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125\"/>
    </mc:Choice>
  </mc:AlternateContent>
  <xr:revisionPtr revIDLastSave="0" documentId="13_ncr:1_{D5FD9956-A65E-4E7F-BA14-009CC13C1961}" xr6:coauthVersionLast="47" xr6:coauthVersionMax="47" xr10:uidLastSave="{00000000-0000-0000-0000-000000000000}"/>
  <bookViews>
    <workbookView xWindow="-108" yWindow="-108" windowWidth="23256" windowHeight="12576" tabRatio="882" firstSheet="36" activeTab="42" xr2:uid="{00000000-000D-0000-FFFF-FFFF00000000}"/>
  </bookViews>
  <sheets>
    <sheet name="EVENTOS" sheetId="1" r:id="rId1"/>
    <sheet name="RESTRIC_OPE" sheetId="2" r:id="rId2"/>
    <sheet name="MANTENIMIENTO EJECUTADOS" sheetId="46"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RESERVA_FRÍA" sheetId="45" r:id="rId15"/>
    <sheet name="INDISP" sheetId="15"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N55" i="9"/>
  <c r="M55" i="9"/>
  <c r="L55" i="9"/>
  <c r="K55" i="9"/>
  <c r="I55" i="9"/>
  <c r="H55" i="9"/>
  <c r="G55" i="9"/>
  <c r="F55" i="9"/>
  <c r="E55" i="9"/>
  <c r="D55" i="9"/>
  <c r="C55" i="9"/>
  <c r="J54" i="9"/>
  <c r="P54" i="9" s="1"/>
  <c r="J53" i="9"/>
  <c r="P53" i="9" s="1"/>
  <c r="J52" i="9"/>
  <c r="P52" i="9" s="1"/>
  <c r="J51" i="9"/>
  <c r="P51" i="9" s="1"/>
  <c r="J50" i="9"/>
  <c r="P50" i="9" s="1"/>
  <c r="J49" i="9"/>
  <c r="P49" i="9" s="1"/>
  <c r="J48" i="9"/>
  <c r="P48" i="9" s="1"/>
  <c r="J47" i="9"/>
  <c r="P47" i="9" s="1"/>
  <c r="J46" i="9"/>
  <c r="P46" i="9" s="1"/>
  <c r="J45" i="9"/>
  <c r="P45" i="9" s="1"/>
  <c r="J44" i="9"/>
  <c r="P44" i="9" s="1"/>
  <c r="J43" i="9"/>
  <c r="P43" i="9" s="1"/>
  <c r="J42" i="9"/>
  <c r="P42" i="9" s="1"/>
  <c r="J41" i="9"/>
  <c r="P41" i="9" s="1"/>
  <c r="J40" i="9"/>
  <c r="P40" i="9" s="1"/>
  <c r="J39" i="9"/>
  <c r="P39" i="9" s="1"/>
  <c r="J38" i="9"/>
  <c r="P38" i="9" s="1"/>
  <c r="J37" i="9"/>
  <c r="P37" i="9" s="1"/>
  <c r="J36" i="9"/>
  <c r="P36" i="9" s="1"/>
  <c r="J35" i="9"/>
  <c r="P35" i="9" s="1"/>
  <c r="J34" i="9"/>
  <c r="P34" i="9" s="1"/>
  <c r="J33" i="9"/>
  <c r="P33" i="9" s="1"/>
  <c r="J32" i="9"/>
  <c r="P32" i="9" s="1"/>
  <c r="J31" i="9"/>
  <c r="P31" i="9" s="1"/>
  <c r="J30" i="9"/>
  <c r="P30" i="9" s="1"/>
  <c r="J29" i="9"/>
  <c r="P29" i="9" s="1"/>
  <c r="J28" i="9"/>
  <c r="P28" i="9" s="1"/>
  <c r="J27" i="9"/>
  <c r="P27" i="9" s="1"/>
  <c r="J26" i="9"/>
  <c r="P26" i="9" s="1"/>
  <c r="J25" i="9"/>
  <c r="P25" i="9" s="1"/>
  <c r="J24" i="9"/>
  <c r="P24" i="9" s="1"/>
  <c r="J23" i="9"/>
  <c r="P23" i="9" s="1"/>
  <c r="J22" i="9"/>
  <c r="P22" i="9" s="1"/>
  <c r="J21" i="9"/>
  <c r="P21" i="9" s="1"/>
  <c r="J20" i="9"/>
  <c r="P20" i="9" s="1"/>
  <c r="J19" i="9"/>
  <c r="P19" i="9" s="1"/>
  <c r="J18" i="9"/>
  <c r="P18" i="9" s="1"/>
  <c r="J17" i="9"/>
  <c r="P17" i="9" s="1"/>
  <c r="J16" i="9"/>
  <c r="P16" i="9" s="1"/>
  <c r="J15" i="9"/>
  <c r="P15" i="9" s="1"/>
  <c r="J14" i="9"/>
  <c r="P14" i="9" s="1"/>
  <c r="J13" i="9"/>
  <c r="P13" i="9" s="1"/>
  <c r="J12" i="9"/>
  <c r="P12" i="9" s="1"/>
  <c r="J11" i="9"/>
  <c r="P11" i="9" s="1"/>
  <c r="J10" i="9"/>
  <c r="P10" i="9" s="1"/>
  <c r="J9" i="9"/>
  <c r="P9" i="9" s="1"/>
  <c r="J8" i="9"/>
  <c r="P8" i="9" s="1"/>
  <c r="J7" i="9"/>
  <c r="P7" i="9" s="1"/>
  <c r="P55"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P56" i="9" l="1"/>
  <c r="M56" i="9"/>
  <c r="L56" i="9"/>
  <c r="G56" i="9"/>
  <c r="J55" i="9"/>
  <c r="J56" i="9" s="1"/>
  <c r="K56" i="9"/>
  <c r="I56" i="9"/>
  <c r="N56" i="9"/>
  <c r="C56" i="9"/>
  <c r="O56" i="9"/>
  <c r="D56" i="9"/>
  <c r="E56" i="9"/>
  <c r="F56" i="9"/>
  <c r="H56" i="9"/>
</calcChain>
</file>

<file path=xl/sharedStrings.xml><?xml version="1.0" encoding="utf-8"?>
<sst xmlns="http://schemas.openxmlformats.org/spreadsheetml/2006/main" count="25431" uniqueCount="3149">
  <si>
    <t>jueves, 20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</si>
  <si>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</si>
  <si>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</si>
  <si>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</si>
  <si>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</si>
  <si>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</si>
  <si>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</si>
  <si>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</si>
  <si>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</si>
  <si>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</si>
  <si>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</si>
  <si>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</si>
  <si>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</si>
  <si>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</si>
  <si>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2 S.A.</t>
  </si>
  <si>
    <t>COTARUSE - LAS BAMBAS</t>
  </si>
  <si>
    <t xml:space="preserve">LINEA DE TRANSMISION          </t>
  </si>
  <si>
    <t>L-2055</t>
  </si>
  <si>
    <t>20/03/2025 14:51:00</t>
  </si>
  <si>
    <t>RECIERRE EXITOSO EN LAS LÍNEAS L-2055 Y L-2056 (COTARUSE - LAS BAMBAS) EN 220 KV</t>
  </si>
  <si>
    <t>SI</t>
  </si>
  <si>
    <t>EVENTO</t>
  </si>
  <si>
    <t>CONELSUR LT SAC</t>
  </si>
  <si>
    <t>PORTILLO</t>
  </si>
  <si>
    <t>SUBESTACION</t>
  </si>
  <si>
    <t>SS.EE.</t>
  </si>
  <si>
    <t>20/03/2025 00:00:00</t>
  </si>
  <si>
    <t>21/03/2025 00:00:00</t>
  </si>
  <si>
    <t>DECLARACIÓN DE SITUACIÓN EXCEPCIONAL EN LA S.E. PORTILLO DE 60 kV</t>
  </si>
  <si>
    <t>NO</t>
  </si>
  <si>
    <t>RED DE ENERGIA DEL PERU S.A.</t>
  </si>
  <si>
    <t>TINGO MARÍA - AUCAYACU</t>
  </si>
  <si>
    <t>L-1122</t>
  </si>
  <si>
    <t>20/03/2025 10:03:00</t>
  </si>
  <si>
    <t>20/03/2025 13:06:00</t>
  </si>
  <si>
    <t>DECLARACIÓN DE SITUACIÓN EXCEPCIONAL EN LA LÍNEA L-1122 (TINGO MARÍA - AUCAYACU) DE 138 kV</t>
  </si>
  <si>
    <t>20/03/2025 18:29:00</t>
  </si>
  <si>
    <t>20/03/2025 21:42:00</t>
  </si>
  <si>
    <t>SAN JUAN</t>
  </si>
  <si>
    <t>BANCO DE CONDENSADOR PARALELO</t>
  </si>
  <si>
    <t>BC-08</t>
  </si>
  <si>
    <t>20/03/2025 15:12:19</t>
  </si>
  <si>
    <t>20/03/2025 15:30:26</t>
  </si>
  <si>
    <t>DESCONEXIÓN DEL BANCO BC-08 DE LA S.E. SAN JUAN</t>
  </si>
  <si>
    <t>SAN GABAN</t>
  </si>
  <si>
    <t>MCH TUPURI</t>
  </si>
  <si>
    <t>CENTRAL HIDROELÉCTRICA</t>
  </si>
  <si>
    <t>CENTRAL</t>
  </si>
  <si>
    <t>20/03/2025 08:36:00</t>
  </si>
  <si>
    <t>20/03/2025 09:41:00</t>
  </si>
  <si>
    <t>DESCONEXIÓN DE LA C.H. TUPURI</t>
  </si>
  <si>
    <t>STATKRAFT S.A</t>
  </si>
  <si>
    <t>MISAPUQUIO</t>
  </si>
  <si>
    <t>20/03/2025 16:06:12</t>
  </si>
  <si>
    <t>DESCONEXIÓN DE LA C.H. MISAPUQUIO</t>
  </si>
  <si>
    <t>TRANSMANTARO</t>
  </si>
  <si>
    <t>COTARUSE - SOCABAYA</t>
  </si>
  <si>
    <t>L-2054</t>
  </si>
  <si>
    <t>20/03/2025 13:03:16</t>
  </si>
  <si>
    <t>RECIERRE EN LA LÍNEA L-2054 (COTARUSE - SOCABAYA) DE 220 kV</t>
  </si>
  <si>
    <t>RESTRICCIONES OPERATIVAS</t>
  </si>
  <si>
    <t>FECHA</t>
  </si>
  <si>
    <t>HORA
INICIO</t>
  </si>
  <si>
    <t>HORA
FINAL</t>
  </si>
  <si>
    <t>T.Eq.</t>
  </si>
  <si>
    <t>20/03/2025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</si>
  <si>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</si>
  <si>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</si>
  <si>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</si>
  <si>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</si>
  <si>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</si>
  <si>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</si>
  <si>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</si>
  <si>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</si>
  <si>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</si>
  <si>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</si>
  <si>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</si>
  <si>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</si>
  <si>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</si>
  <si>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</si>
  <si>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</si>
  <si>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</si>
  <si>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</si>
  <si>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</si>
  <si>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</si>
  <si>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</si>
  <si>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</si>
  <si>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</si>
  <si>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</si>
  <si>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</si>
  <si>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</si>
  <si>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</si>
  <si>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</si>
  <si>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</si>
  <si>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</si>
  <si>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</si>
  <si>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</si>
  <si>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</si>
  <si>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</si>
  <si>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</si>
  <si>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</si>
  <si>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</si>
  <si>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</si>
  <si>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</si>
  <si>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del día 17.03.2025, la unidad TG11 de FENIX cuenta con 0 arranques disponibles.</t>
  </si>
  <si>
    <t>GT12</t>
  </si>
  <si>
    <t>Según lo informado por correo el día 16.03. La unidad TG12 de CT FENIX cuanta con 0 arranques.</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</si>
  <si>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</si>
  <si>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</si>
  <si>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</si>
  <si>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</si>
  <si>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</si>
  <si>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</si>
  <si>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</si>
  <si>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Central limitada por efectos de temperatura(modo de operación 2x1).</t>
  </si>
  <si>
    <t>De acuerdo con el correo del día 21/01. Debido a cuestiones ambientales se considerar 875 MW para poder conectar al AGC del modo de operación 3x1 de la CT KALLPA.</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</si>
  <si>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</si>
  <si>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</si>
  <si>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</si>
  <si>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</si>
  <si>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</si>
  <si>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</si>
  <si>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</si>
  <si>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</si>
  <si>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</si>
  <si>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</si>
  <si>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</si>
  <si>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</si>
  <si>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</si>
  <si>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</si>
  <si>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</si>
  <si>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</si>
  <si>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</si>
  <si>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</si>
  <si>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</si>
  <si>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</si>
  <si>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</si>
  <si>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</si>
  <si>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Restricción de temperatura de la C.T Ventanilla, ver valor en el modelo de despacho.</t>
  </si>
  <si>
    <t>TG4</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</si>
  <si>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</si>
  <si>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</si>
  <si>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</si>
  <si>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</si>
  <si>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</si>
  <si>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</si>
  <si>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</si>
  <si>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</si>
  <si>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</si>
  <si>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</si>
  <si>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</si>
  <si>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</si>
  <si>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</si>
  <si>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</si>
  <si>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</si>
  <si>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</si>
  <si>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</si>
  <si>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</si>
  <si>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</si>
  <si>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</si>
  <si>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</si>
  <si>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</si>
  <si>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</si>
  <si>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</si>
  <si>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</si>
  <si>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</si>
  <si>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</si>
  <si>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</si>
  <si>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</si>
  <si>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</si>
  <si>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</si>
  <si>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</si>
  <si>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</si>
  <si>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</si>
  <si>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</si>
  <si>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</si>
  <si>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</si>
  <si>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</si>
  <si>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ASOCIACION SANTA LUCIA DE CHACAS</t>
  </si>
  <si>
    <t>CH HUALLIN</t>
  </si>
  <si>
    <t>20/03/2025 10:00</t>
  </si>
  <si>
    <t>20/03/2025 14:01</t>
  </si>
  <si>
    <t>DESARENADO DE BOCATOMA</t>
  </si>
  <si>
    <t>P</t>
  </si>
  <si>
    <t>F/S</t>
  </si>
  <si>
    <t>N</t>
  </si>
  <si>
    <t xml:space="preserve">PREV.     </t>
  </si>
  <si>
    <t>G</t>
  </si>
  <si>
    <t>ATLANTICA TRANSMISION SUR S.A.</t>
  </si>
  <si>
    <t>CHILCA-CTM</t>
  </si>
  <si>
    <t>INT-5261</t>
  </si>
  <si>
    <t>20/03/2025 00:00</t>
  </si>
  <si>
    <t>21/03/2025 00:00</t>
  </si>
  <si>
    <t>Seccionador SBB-5261 fase S indisponible para maniobras de apertura y cierre por anomalia en tapa de tanque de compresion, el seccionador permanece cerrado y bloqueado.</t>
  </si>
  <si>
    <t>E/S</t>
  </si>
  <si>
    <t>OTROS</t>
  </si>
  <si>
    <t>T</t>
  </si>
  <si>
    <t>INT-5251</t>
  </si>
  <si>
    <t>20/03/2025 08:00</t>
  </si>
  <si>
    <t>20/03/2025 16:56</t>
  </si>
  <si>
    <t xml:space="preserve">Reparacion de Fuga de gas SF6 en INT-5251 fase  T </t>
  </si>
  <si>
    <t xml:space="preserve">CORR.     </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</si>
  <si>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</si>
  <si>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</si>
  <si>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</si>
  <si>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</si>
  <si>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</si>
  <si>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</si>
  <si>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</si>
  <si>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</si>
  <si>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</si>
  <si>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AUT-5671</t>
  </si>
  <si>
    <t>20/03/2025 08:34</t>
  </si>
  <si>
    <t>20/03/2025 17:38</t>
  </si>
  <si>
    <t>Cambio de rele de mando sincronizado. Prueba de Interruptor INT-5671</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</si>
  <si>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</si>
  <si>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</si>
  <si>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</si>
  <si>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</si>
  <si>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</si>
  <si>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</si>
  <si>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</si>
  <si>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</si>
  <si>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</si>
  <si>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</si>
  <si>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</si>
  <si>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</si>
  <si>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INT-5352 indisponible por puntos de fuga SF6</t>
  </si>
  <si>
    <t>Proyecto Refuerzos: Indisponible por Implementacion de Conexion de corrientes, disparos, posiciones, enclavamientos hacia los nuevos equipos del transformador. AUT-5371 en servicio solo por Barra  B  500kV.</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</si>
  <si>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</si>
  <si>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</si>
  <si>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</si>
  <si>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</si>
  <si>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</si>
  <si>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</si>
  <si>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</si>
  <si>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Para Central Ca?a Brava debido a mantenimiento anual preventivo</t>
  </si>
  <si>
    <t>CHINANGO S.A.C.</t>
  </si>
  <si>
    <t>YANANGO</t>
  </si>
  <si>
    <t>G1</t>
  </si>
  <si>
    <t>20/03/2025 06:48</t>
  </si>
  <si>
    <t>20/03/2025 15:42</t>
  </si>
  <si>
    <t>Parada por alta concentracion de solidos &gt; 6 gr/lt y Q &gt; 85 m3/seg.</t>
  </si>
  <si>
    <t>F</t>
  </si>
  <si>
    <t>CHARCANI IV</t>
  </si>
  <si>
    <t>Rebabitado cojinete empuje</t>
  </si>
  <si>
    <t>Pruebas operativas por rebabitado de cojinete de empuje</t>
  </si>
  <si>
    <t>PRUEBA</t>
  </si>
  <si>
    <t>Mantenimiento Generador</t>
  </si>
  <si>
    <t>CHARCANI V</t>
  </si>
  <si>
    <t>CAMPANARIO</t>
  </si>
  <si>
    <t>FS por prevencion temporada de lluvias</t>
  </si>
  <si>
    <t>DIQUE CINCEL</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</si>
  <si>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</si>
  <si>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</si>
  <si>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</si>
  <si>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</si>
  <si>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</si>
  <si>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</si>
  <si>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</si>
  <si>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</si>
  <si>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</si>
  <si>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 xml:space="preserve">INDEP_G2       </t>
  </si>
  <si>
    <t>20/03/2025 10:01</t>
  </si>
  <si>
    <t>20/03/2025 14:00</t>
  </si>
  <si>
    <t>Toma de muestreo de emisiones de gases de escape - Chimenea G-2. A las 14:00 horas se declara disponible y la unidad para a las 14:10 horas</t>
  </si>
  <si>
    <t>ELECTROPERU</t>
  </si>
  <si>
    <t>MANTARO</t>
  </si>
  <si>
    <t>G4</t>
  </si>
  <si>
    <t>20/03/2025 00:05</t>
  </si>
  <si>
    <t>20/03/2025 10:10</t>
  </si>
  <si>
    <t>MANTENIMIENTO PREVENTIVO Y CONTROLES SISTEMATICOS</t>
  </si>
  <si>
    <t>RESTITUCION</t>
  </si>
  <si>
    <t>20/03/2025 02:19</t>
  </si>
  <si>
    <t>20/03/2025 03:17</t>
  </si>
  <si>
    <t>PRUEBAS DEL REGULADOR DE VELOCIDAD CON CARGA AL 50%, TOMA DE CARGA DE 10% EN 10%, RECHAZO DE CARGA CON 100%, PARADA DE EMERGENCIA CON 100%</t>
  </si>
  <si>
    <t>20/03/2025 04:40</t>
  </si>
  <si>
    <t>20/03/2025 12:32</t>
  </si>
  <si>
    <t>RETIRO DE INSTRUMENTOS</t>
  </si>
  <si>
    <t>MALACAS 1</t>
  </si>
  <si>
    <t>TG6</t>
  </si>
  <si>
    <t>Inspeccion Boroscopica y Mantenimiento e Inspeccion Equipos BOP y SSAA Unidad TG6</t>
  </si>
  <si>
    <t>R</t>
  </si>
  <si>
    <t>ENERGIA EOLICA S.A.</t>
  </si>
  <si>
    <t>CAMPANA</t>
  </si>
  <si>
    <t>20/03/2025 07:06</t>
  </si>
  <si>
    <t>20/03/2025 18:45</t>
  </si>
  <si>
    <t>Lavado y limpieza de cadenas de aisladores, mantenimiento electromecanico de equipos de patio, tratamiento de corrosion de perfiles de porticos y equipos, mantenimiento y alineamiento de seccionador de linea, mantenimiento electromecanico de transformador de potencia, pruebas electricas de transformador de potencia, mantenimiento y pruebas electricas de celdas de media tension y pruebas electricas de proteccion de reles.</t>
  </si>
  <si>
    <t>PARINAS - CAMPANA</t>
  </si>
  <si>
    <t>L-2161</t>
  </si>
  <si>
    <t>Lavado y limpieza de cadenas de aisladores linea de transmision, tratamiento de corrosion de perfiles de torres, cambio de cerco anti escalamiento, pruebas de resistencia de puesta a tierra de torres de transmision y cambio de cable de guarda y ferreteria.</t>
  </si>
  <si>
    <t>PARQUE EOLICO TALARA</t>
  </si>
  <si>
    <t>Central fuera de servicio por trabajos de mantenimiento preventivo en Subestacion y linea de transmision.</t>
  </si>
  <si>
    <t>SA-3789</t>
  </si>
  <si>
    <t>20/03/2025 13:00</t>
  </si>
  <si>
    <t>ROTACION DE SECCIONADORES DE BARRA DE LA LINEA 2102 PARA THERMOGRAFIA</t>
  </si>
  <si>
    <t>SB-3799</t>
  </si>
  <si>
    <t>ROTACION DE SECCIONADORES DE BARRA DE LA LINEA 2101 PARA THERMOGRAFIA</t>
  </si>
  <si>
    <t>INTIPAMPA</t>
  </si>
  <si>
    <t>UPGRADE DEL SISTEMA SCADA DS AGILE INTIPAMPA / Mejoras de redundancia SCADA Intipampa y levantamiento de observaciones y relevamiento de informacion As-Built  [con perdida intermitente de se?ales al COES (De 09:00 a 12:00 horas y de 15:00 a 18:00 horas)]</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</si>
  <si>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</si>
  <si>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</si>
  <si>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</si>
  <si>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</si>
  <si>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</si>
  <si>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Revision de redundancia de Router’s entre SE Lomitas y SE Derivacion, Revision de SICAM PAS SE Derivacion y SE Lomitas y sistemas asociados. (Riesgo de perdida de se?ales de comunicacion al COES, deshabilitacion de la celda de Generacion y habilitacion del EDAG propio de Punta Lomitas).</t>
  </si>
  <si>
    <t>Reinicio de Scada por actualizacion de software de Aerogeneradores Punta Lomitas (Deshabilitacion de la celda de Generacion y habilitacion del EDAG propio de Punta Lomitas).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</si>
  <si>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</si>
  <si>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</si>
  <si>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</si>
  <si>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</si>
  <si>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</si>
  <si>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</si>
  <si>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</si>
  <si>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</si>
  <si>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</si>
  <si>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SE DERIVACION</t>
  </si>
  <si>
    <t>S.E. DERIVACION</t>
  </si>
  <si>
    <t>Revision de redundancia de Router’s entre SE Lomitas y SE Derivacion ,Revision de SICAM PAS SE Derivacion y SE Lomitas y sistemas asociados, revision de configuracion de banda muerta en reles y controladores SE Derivacion. (Riesgo de perdida de se?ales de comunicacion al COES, deshabilitacion de la celda de Generacion y habilitacion del EDAG propio de Punta Lomitas).</t>
  </si>
  <si>
    <t>YUNCAN</t>
  </si>
  <si>
    <t>MANTENIMIENTO CORRECTIVO DEL GENERADOR</t>
  </si>
  <si>
    <t>FENIX POWER PERU</t>
  </si>
  <si>
    <t>FENIX</t>
  </si>
  <si>
    <t>20/03/2025 06:00</t>
  </si>
  <si>
    <t>PRUEBAS INTERNAS DE RSF</t>
  </si>
  <si>
    <t>20/03/2025 09:10</t>
  </si>
  <si>
    <t>20/03/2025 16:48</t>
  </si>
  <si>
    <t>PRUEBAS DE RECALIFICACION DE RSF</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</si>
  <si>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</si>
  <si>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</si>
  <si>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</si>
  <si>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</si>
  <si>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</si>
  <si>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</si>
  <si>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MANTEMIENTO POR HIDROLAVADO EN LA LINEA L-1128, en las estructuras de la E-01 a la E-28, para limpieza de aislamiento por contaminacion, debido al movimiento de tierras realizado en los terrenos agricolas de LAREDO S.A.</t>
  </si>
  <si>
    <t>CERRO DEL AGUILA</t>
  </si>
  <si>
    <t>20/03/2025 00:36</t>
  </si>
  <si>
    <t>Pruebas operativas de la unidad G1 previo a declararla disponible.</t>
  </si>
  <si>
    <t>20/03/2025 03:26</t>
  </si>
  <si>
    <t>Unidad indisponible luego de las pruebas operativas realizadas.</t>
  </si>
  <si>
    <t>20/03/2025 04:15</t>
  </si>
  <si>
    <t>MINERA ANTAMINA</t>
  </si>
  <si>
    <t>ANTAMINA</t>
  </si>
  <si>
    <t>T - 1</t>
  </si>
  <si>
    <t>Indisponibilidad del Transformado 1, por trabajo de Ingenieria y Proyectos Antamina.</t>
  </si>
  <si>
    <t>MINERA BUENAVENTURA</t>
  </si>
  <si>
    <t>UCHUCCHACUA</t>
  </si>
  <si>
    <t>TP-385</t>
  </si>
  <si>
    <t>20/03/2025 23:59</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</si>
  <si>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</si>
  <si>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</si>
  <si>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</si>
  <si>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</si>
  <si>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</si>
  <si>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</si>
  <si>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</si>
  <si>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SULFUROS</t>
  </si>
  <si>
    <t>TR 1</t>
  </si>
  <si>
    <t>20/03/2025 16:42</t>
  </si>
  <si>
    <t>LAVADO Y LIMPIEZA MANUAL DE AISLADORES XF001 y MANTENIMIENTO, LEVANTAMIENTO DE OBSERVACIONES TABLERO CONTROL CB101</t>
  </si>
  <si>
    <t>NEXA RESOURCES PERU S.A.A.</t>
  </si>
  <si>
    <t>DESIERTO</t>
  </si>
  <si>
    <t>INTERRUPTOR IP220-31 DE ACOPLAMIENTO INDISPONIBLE POR PROBLEMAS EN EL SISTEMA DE ACCIONAMIENTO DE APERTURA Y CIERRE. SE. DESIERTO 220KV A SIMPLE BARRA, TODOS LOS EQUIPOS CONECTADOS A LA BARRA  A .</t>
  </si>
  <si>
    <t>CENTRAL SOLAR RUBI</t>
  </si>
  <si>
    <t xml:space="preserve">CS_CIRC1-5               </t>
  </si>
  <si>
    <t>20/03/2025 02:46</t>
  </si>
  <si>
    <t>REVISION DE SE?ALES SCADA EN CKT 5</t>
  </si>
  <si>
    <t xml:space="preserve">CS_CIRC6-10              </t>
  </si>
  <si>
    <t>20/03/2025 02:47</t>
  </si>
  <si>
    <t>REVISION DE SE?ALES SCADA EN CKT 7</t>
  </si>
  <si>
    <t>RUBI</t>
  </si>
  <si>
    <t>T3-CLEMESI</t>
  </si>
  <si>
    <t>20/03/2025 04:21</t>
  </si>
  <si>
    <t>REVISION DE SE?ALES SCADA - BAHIA CLEMESI</t>
  </si>
  <si>
    <t>20/03/2025 18:34</t>
  </si>
  <si>
    <t>SANTA ROSA</t>
  </si>
  <si>
    <t xml:space="preserve">UTI6           </t>
  </si>
  <si>
    <t>UNIDAD RESTRINGIDA A 25 MW.</t>
  </si>
  <si>
    <t>VENTANILLA</t>
  </si>
  <si>
    <t>TG3</t>
  </si>
  <si>
    <t>TURBINE HOT GAS PATH INSPECTION + GENERATOR MAJOR INSPECTION</t>
  </si>
  <si>
    <t>TR3-220/16 kV</t>
  </si>
  <si>
    <t>MANTENIMIENTO DE TRANSFORMADOR DE POTENCIA</t>
  </si>
  <si>
    <t>PLUZ ENERGIA PERU S.A.A.</t>
  </si>
  <si>
    <t>CHAVARRIA</t>
  </si>
  <si>
    <t>TR-2</t>
  </si>
  <si>
    <t>20/03/2025 16:00</t>
  </si>
  <si>
    <t>CAMBIO DE FLEJES, MTTO AISLADORES PORTABARRAS SB02, MTTO TRAFO DE CORRIENTE</t>
  </si>
  <si>
    <t>AUCAYACU</t>
  </si>
  <si>
    <t>T28-162</t>
  </si>
  <si>
    <t>INDISPONIBLE POR FALLAS EN EL SISTEMA DE PUESTA A TIERRA. EL T65 ASUME LA CARGA</t>
  </si>
  <si>
    <t>CERRO VERDE</t>
  </si>
  <si>
    <t>CL-1023</t>
  </si>
  <si>
    <t>20/03/2025 08:30</t>
  </si>
  <si>
    <t>RGAR: REPONER RELE PL1 LUEGO DEL CAMBIO DE SU PANTALLA. (R0113028)</t>
  </si>
  <si>
    <t>20/03/2025 16:30</t>
  </si>
  <si>
    <t>HABILITAR SERVIDOR GATEWAY DEL SAS SEL3355, ACTIVIDAD CON PERDIDA DE SUPERVISION.  (R0113026)</t>
  </si>
  <si>
    <t>BARRA A 138 kV</t>
  </si>
  <si>
    <t>20/03/2025 09:00</t>
  </si>
  <si>
    <t>20/03/2025 12:00</t>
  </si>
  <si>
    <t>BARRA FUERA DE SERVICIO POR ACTIVIDADES EN LA CELDA CL-1023.</t>
  </si>
  <si>
    <t>20/03/2025 17:00</t>
  </si>
  <si>
    <t>PRUEBAS DE SE?ALES, ALARMAS Y MEDIDAS Y PRUEBAS DE MANDOS DE NIVEL 2 Y 3 DE CELDA CL-1023. (R0117183)</t>
  </si>
  <si>
    <t>BARRA B 138 kV</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</si>
  <si>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</si>
  <si>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</si>
  <si>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</si>
  <si>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</si>
  <si>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</si>
  <si>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</si>
  <si>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AMP21: REORDENAMIENTO DE TABLERO D00+W00 CON PERDIDA DE SUPERVISION MAYOR A 10 MINUTOS (R0118301).</t>
  </si>
  <si>
    <t>CHIMBOTE 1</t>
  </si>
  <si>
    <t>CL-1109</t>
  </si>
  <si>
    <t>20/03/2025 05:00</t>
  </si>
  <si>
    <t>CELDA DE RESERVA: MP 15A ENGOMADO DE AISLAMIENTO EN CELDA. (R0095666)</t>
  </si>
  <si>
    <t>CELDA DE RESERVA: MP 4A RETIRO DE GRASA SILICONA EN CELDA DEL SE-4061, SE-4063, ST-408 Y TV-407. (R0115003)</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</si>
  <si>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</si>
  <si>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</si>
  <si>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</si>
  <si>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</si>
  <si>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</si>
  <si>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</si>
  <si>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PARAMONGA NUEVA</t>
  </si>
  <si>
    <t>R-8</t>
  </si>
  <si>
    <t>INDISPONIBLE DEBIDO A FALLA EN EL INTERRUPTOR OCURRIDA EL 24.02.2025.</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</si>
  <si>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</si>
  <si>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</si>
  <si>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</si>
  <si>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</si>
  <si>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</si>
  <si>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</si>
  <si>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</si>
  <si>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</si>
  <si>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</si>
  <si>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</si>
  <si>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</si>
  <si>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BARRA-B 220</t>
  </si>
  <si>
    <t>FUERA DE SERVICIO DEBIDO A TRABAJOS DE CL-2094. (R0112787)</t>
  </si>
  <si>
    <t>CL-2094</t>
  </si>
  <si>
    <t>POA: CAMBIO DE PERFILES, PLANCHAS Y PERNOS CORROIDOS, ACTIVIDAD CON BARRA  B  FUERA DE SERVICIO. (R0112787)</t>
  </si>
  <si>
    <t>TRUJILLO NORTE - CHIMBOTE 1</t>
  </si>
  <si>
    <t>L-2232</t>
  </si>
  <si>
    <t>POA: CAMBIO DE CONDUCTOR DEL POSTE P-2 AL P-28, P-86 AL P-99, P-100 AL P-214 Y TORRES T-1 A T-104, ACTIVIDAD CON CORTE CONTINUO. (R0112056)</t>
  </si>
  <si>
    <t>CORTE DE VEGETACION EN FAJA DE SERVIDUMBRE DE POSTE P-207 Y P-330. (R0117169)</t>
  </si>
  <si>
    <t>ZAPALLAL</t>
  </si>
  <si>
    <t>CL-2311</t>
  </si>
  <si>
    <t>VERIFICAR CIRCUITO DE CORRIENTE EN RELES RED670 DE LA CL-2311. CON RIESGO DE DISPARO. (R0118272)</t>
  </si>
  <si>
    <t>SHOUGESA</t>
  </si>
  <si>
    <t>SAN NICOLAS</t>
  </si>
  <si>
    <t>TV3</t>
  </si>
  <si>
    <t>Por mantenimiento anual</t>
  </si>
  <si>
    <t>CHEVES</t>
  </si>
  <si>
    <t>LIMPIEZA DE SEDIMENTOS EN PRESA PICUNCHE</t>
  </si>
  <si>
    <t xml:space="preserve">GALLITO CIEGO                                     </t>
  </si>
  <si>
    <t>Pruebas RSF Gallito Ciego</t>
  </si>
  <si>
    <t xml:space="preserve">AGUAYTIA                                          </t>
  </si>
  <si>
    <t>Disponibilidad de 19MMSCF para la CT Aguaytia.</t>
  </si>
  <si>
    <t>TERNA PERU S.A.C.</t>
  </si>
  <si>
    <t>AGUAYTIA - PUCALLPA</t>
  </si>
  <si>
    <t>L-1156</t>
  </si>
  <si>
    <t>Mantenimiento preventivo de inspeccion diurna rutinaria sin escalamiento, no requiere de corte de servicio.</t>
  </si>
  <si>
    <t>CAMPAS</t>
  </si>
  <si>
    <t>BARRA_B_500 kV</t>
  </si>
  <si>
    <t>BARRA B 500 KV INDISPONIBLE POR DISPARO INDESEADO SF6.</t>
  </si>
  <si>
    <t>CL-R-40</t>
  </si>
  <si>
    <t>DEBIDO A LA INDISPONIBILIDAD DEL A BARRA B 500KV K, NO SE PUEDE REALIZAR MANIOBRAS DE DESCONEXION POR QUE SE INDISPONDRIA EL AT120.</t>
  </si>
  <si>
    <t>XC-10</t>
  </si>
  <si>
    <t>INDISPONIBLE (EN BAIPAS) DESDE 10.12.24 POR PROBLEMA DE MALA LECTURA EN SE?AL DE CORRIENTE DE LA FASE  S  DEL CAPACITOR.</t>
  </si>
  <si>
    <t>CL-5021</t>
  </si>
  <si>
    <t>TRAMO DE LINEA ENERGIZADA MEDIANTE EL INTERRUPTOR IN-5184, HASTA LA TORRE T104, 109.8KM DE LINEA PARA EVITAR ROBO DE CONDUCTOR.</t>
  </si>
  <si>
    <t>CARAPONGO</t>
  </si>
  <si>
    <t>CL-5022</t>
  </si>
  <si>
    <t>CL-5022 EN CARAPONGO TIENE LOS MANDOS SINCRONIZADOS ALARMADOS. LA ENERGIZACION SE DEBE REALIZAR DESDE CAMPAS.</t>
  </si>
  <si>
    <t>CHILCA - INDEPENDENCIA</t>
  </si>
  <si>
    <t>L-2305</t>
  </si>
  <si>
    <t>ENERGIZADA POR PRUEBAS DE PUESTA EN SERVICIO.</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</si>
  <si>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</si>
  <si>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</si>
  <si>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</si>
  <si>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</si>
  <si>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</si>
  <si>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TRAMO DE LINEA ENERGIZADA MEDIANTE EL INTERRUPTOR IN-5184, HASTA LA TORRE T97, 54.34KM DE LINEA PARA EVITAR ROBO DE CONDUCTOR.</t>
  </si>
  <si>
    <t>COLCABAMBA - CAMPAS</t>
  </si>
  <si>
    <t>L-5021</t>
  </si>
  <si>
    <t>INDISPONIBLE DEBIDO A COLAPSO DE LAS TORRES T98, T99, T100, T101 Y T102 OCURRIDO EL 03.03.2025 A LAS 00:49:41 HRS. Trabajos correctivos. (R0118143)</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</si>
  <si>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</si>
  <si>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</si>
  <si>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</si>
  <si>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</si>
  <si>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</si>
  <si>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</si>
  <si>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</si>
  <si>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</si>
  <si>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OLLEROS 500</t>
  </si>
  <si>
    <t>CL-5013</t>
  </si>
  <si>
    <t>20/03/2025 07:30</t>
  </si>
  <si>
    <t>Habilitacion Ciberseguridad. Migracion de servicios de router/Firewall, la separacion de las redes operativa y corporativa. Subestacion en servicio. Perdida de supervision.</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</si>
  <si>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</si>
  <si>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</si>
  <si>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</si>
  <si>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</si>
  <si>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</si>
  <si>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</si>
  <si>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</si>
  <si>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</si>
  <si>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</si>
  <si>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</si>
  <si>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</si>
  <si>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</si>
  <si>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</si>
  <si>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</si>
  <si>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</si>
  <si>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</si>
  <si>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</si>
  <si>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</si>
  <si>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</si>
  <si>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</si>
  <si>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</si>
  <si>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</si>
  <si>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</si>
  <si>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</si>
  <si>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</si>
  <si>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</si>
  <si>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</si>
  <si>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</si>
  <si>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</si>
  <si>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</si>
  <si>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</si>
  <si>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</si>
  <si>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</si>
  <si>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</si>
  <si>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</si>
  <si>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</si>
  <si>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</si>
  <si>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</si>
  <si>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</si>
  <si>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</si>
  <si>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</si>
  <si>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</si>
  <si>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</si>
  <si>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</si>
  <si>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</si>
  <si>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</si>
  <si>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</si>
  <si>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</si>
  <si>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</si>
  <si>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</si>
  <si>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</si>
  <si>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</si>
  <si>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</si>
  <si>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</si>
  <si>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</si>
  <si>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</si>
  <si>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</si>
  <si>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</si>
  <si>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</si>
  <si>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</si>
  <si>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</si>
  <si>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</si>
  <si>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</si>
  <si>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</si>
  <si>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</si>
  <si>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</si>
  <si>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</si>
  <si>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</si>
  <si>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</si>
  <si>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</si>
  <si>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</si>
  <si>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</si>
  <si>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</si>
  <si>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</si>
  <si>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</si>
  <si>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</si>
  <si>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</si>
  <si>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</si>
  <si>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</si>
  <si>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</si>
  <si>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</si>
  <si>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</si>
  <si>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</si>
  <si>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</si>
  <si>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</si>
  <si>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</si>
  <si>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</si>
  <si>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</si>
  <si>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</si>
  <si>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</si>
  <si>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</si>
  <si>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</si>
  <si>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</si>
  <si>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</si>
  <si>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</si>
  <si>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</si>
  <si>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</si>
  <si>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</si>
  <si>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</si>
  <si>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</si>
  <si>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</si>
  <si>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</si>
  <si>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</si>
  <si>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</si>
  <si>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</si>
  <si>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</si>
  <si>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</si>
  <si>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</si>
  <si>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</si>
  <si>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</si>
  <si>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</si>
  <si>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</si>
  <si>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</si>
  <si>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</si>
  <si>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</si>
  <si>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</si>
  <si>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</si>
  <si>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</si>
  <si>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</si>
  <si>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</si>
  <si>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</si>
  <si>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</si>
  <si>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</si>
  <si>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</si>
  <si>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</si>
  <si>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</si>
  <si>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</si>
  <si>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</si>
  <si>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</si>
  <si>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</si>
  <si>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</si>
  <si>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</si>
  <si>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</si>
  <si>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</si>
  <si>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</si>
  <si>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</si>
  <si>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</si>
  <si>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</si>
  <si>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</si>
  <si>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</si>
  <si>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</si>
  <si>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</si>
  <si>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</si>
  <si>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</si>
  <si>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</si>
  <si>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</si>
  <si>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</si>
  <si>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</si>
  <si>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</si>
  <si>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</si>
  <si>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</si>
  <si>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</si>
  <si>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</si>
  <si>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</si>
  <si>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</si>
  <si>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</si>
  <si>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</si>
  <si>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</si>
  <si>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</si>
  <si>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</si>
  <si>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</si>
  <si>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</si>
  <si>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</si>
  <si>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</si>
  <si>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</si>
  <si>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</si>
  <si>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</si>
  <si>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</si>
  <si>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</si>
  <si>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</si>
  <si>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</si>
  <si>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</si>
  <si>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</si>
  <si>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</si>
  <si>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</si>
  <si>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</si>
  <si>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</si>
  <si>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</si>
  <si>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</si>
  <si>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</si>
  <si>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</si>
  <si>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</si>
  <si>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</si>
  <si>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</si>
  <si>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</si>
  <si>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</si>
  <si>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</si>
  <si>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</si>
  <si>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</si>
  <si>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</si>
  <si>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</si>
  <si>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</si>
  <si>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</si>
  <si>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</si>
  <si>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</si>
  <si>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</si>
  <si>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</si>
  <si>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</si>
  <si>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</si>
  <si>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</si>
  <si>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</si>
  <si>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</si>
  <si>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</si>
  <si>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</si>
  <si>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</si>
  <si>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</si>
  <si>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</si>
  <si>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</si>
  <si>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</si>
  <si>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</si>
  <si>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</si>
  <si>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</si>
  <si>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</si>
  <si>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</si>
  <si>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</si>
  <si>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</si>
  <si>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</si>
  <si>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</si>
  <si>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</si>
  <si>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</si>
  <si>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</si>
  <si>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</si>
  <si>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</si>
  <si>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</si>
  <si>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</si>
  <si>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</si>
  <si>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</si>
  <si>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</si>
  <si>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</si>
  <si>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</si>
  <si>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</si>
  <si>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</si>
  <si>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</si>
  <si>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</si>
  <si>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</si>
  <si>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</si>
  <si>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</si>
  <si>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</si>
  <si>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</si>
  <si>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</si>
  <si>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</si>
  <si>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</si>
  <si>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</si>
  <si>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</si>
  <si>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</si>
  <si>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</si>
  <si>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</si>
  <si>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</si>
  <si>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</si>
  <si>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</si>
  <si>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</si>
  <si>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</si>
  <si>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</si>
  <si>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</si>
  <si>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</si>
  <si>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</si>
  <si>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</si>
  <si>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</si>
  <si>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</si>
  <si>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</si>
  <si>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</si>
  <si>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</si>
  <si>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</si>
  <si>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</si>
  <si>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</si>
  <si>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</si>
  <si>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</si>
  <si>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</si>
  <si>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</si>
  <si>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</si>
  <si>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</si>
  <si>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</si>
  <si>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</si>
  <si>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</si>
  <si>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</si>
  <si>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</si>
  <si>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</si>
  <si>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</si>
  <si>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</si>
  <si>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</si>
  <si>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</si>
  <si>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</si>
  <si>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</si>
  <si>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</si>
  <si>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</si>
  <si>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</si>
  <si>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</si>
  <si>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</si>
  <si>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</si>
  <si>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</si>
  <si>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</si>
  <si>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</si>
  <si>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</si>
  <si>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</si>
  <si>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</si>
  <si>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</si>
  <si>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</si>
  <si>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</si>
  <si>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</si>
  <si>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</si>
  <si>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</si>
  <si>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</si>
  <si>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</si>
  <si>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</si>
  <si>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</si>
  <si>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</si>
  <si>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</si>
  <si>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</si>
  <si>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</si>
  <si>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</si>
  <si>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</si>
  <si>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</si>
  <si>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</si>
  <si>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</si>
  <si>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</si>
  <si>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</si>
  <si>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</si>
  <si>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</si>
  <si>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</si>
  <si>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</si>
  <si>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</si>
  <si>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</si>
  <si>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</si>
  <si>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</si>
  <si>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</si>
  <si>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</si>
  <si>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</si>
  <si>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</si>
  <si>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</si>
  <si>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</si>
  <si>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</si>
  <si>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</si>
  <si>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</si>
  <si>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</si>
  <si>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</si>
  <si>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</si>
  <si>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</si>
  <si>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</si>
  <si>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</si>
  <si>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</si>
  <si>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</si>
  <si>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</si>
  <si>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</si>
  <si>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</si>
  <si>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</si>
  <si>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</si>
  <si>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</si>
  <si>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</si>
  <si>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</si>
  <si>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</si>
  <si>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</si>
  <si>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</si>
  <si>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</si>
  <si>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</si>
  <si>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</si>
  <si>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</si>
  <si>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</si>
  <si>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</si>
  <si>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</si>
  <si>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</si>
  <si>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</si>
  <si>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</si>
  <si>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</si>
  <si>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</si>
  <si>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</si>
  <si>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</si>
  <si>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</si>
  <si>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</si>
  <si>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</si>
  <si>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</si>
  <si>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</si>
  <si>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</si>
  <si>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</si>
  <si>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</si>
  <si>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</si>
  <si>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</si>
  <si>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</si>
  <si>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</si>
  <si>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</si>
  <si>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</si>
  <si>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</si>
  <si>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</si>
  <si>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</si>
  <si>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</si>
  <si>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</si>
  <si>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</si>
  <si>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</si>
  <si>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</si>
  <si>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</si>
  <si>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</si>
  <si>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</si>
  <si>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</si>
  <si>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</si>
  <si>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</si>
  <si>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</si>
  <si>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</si>
  <si>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</si>
  <si>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</si>
  <si>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</si>
  <si>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</si>
  <si>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</si>
  <si>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</si>
  <si>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</si>
  <si>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</si>
  <si>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</si>
  <si>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</si>
  <si>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</si>
  <si>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</si>
  <si>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</si>
  <si>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</si>
  <si>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</si>
  <si>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</si>
  <si>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</si>
  <si>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</si>
  <si>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</si>
  <si>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</si>
  <si>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</si>
  <si>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</si>
  <si>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</si>
  <si>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</si>
  <si>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</si>
  <si>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</si>
  <si>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</si>
  <si>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</si>
  <si>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</si>
  <si>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</si>
  <si>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</si>
  <si>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</si>
  <si>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</si>
  <si>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</si>
  <si>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</si>
  <si>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</si>
  <si>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</si>
  <si>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M.C.H.+CERRO+DEL+AGUILA</t>
  </si>
  <si>
    <t>C.H. LA VIRGEN</t>
  </si>
  <si>
    <t>C.H. RONCADOR</t>
  </si>
  <si>
    <t>C.H. CAÑA BRAVA</t>
  </si>
  <si>
    <t>TOTAL MWh</t>
  </si>
  <si>
    <t>C.H. CAÑON DEL PATO</t>
  </si>
  <si>
    <t>%</t>
  </si>
  <si>
    <t>C.H. CARHUAQUERO IV</t>
  </si>
  <si>
    <t>C.H. CALLAHUANCA</t>
  </si>
  <si>
    <t>C.H. HER 1</t>
  </si>
  <si>
    <t>C.H. HUAMPANI</t>
  </si>
  <si>
    <t>C.H. HUINCO</t>
  </si>
  <si>
    <t>C.H. MATUCANA</t>
  </si>
  <si>
    <t>C.H. MOYOPAMPA</t>
  </si>
  <si>
    <t>C.H. SAN GABAN II</t>
  </si>
  <si>
    <t xml:space="preserve">SINERSA                                           </t>
  </si>
  <si>
    <t>C.H. CHANCAY</t>
  </si>
  <si>
    <t>C.H. POECHOS II</t>
  </si>
  <si>
    <t>C.H. ARCATA</t>
  </si>
  <si>
    <t>C.H. CAHUA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</si>
  <si>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</si>
  <si>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</si>
  <si>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</si>
  <si>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</si>
  <si>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</si>
  <si>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</si>
  <si>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</si>
  <si>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</si>
  <si>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</si>
  <si>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</si>
  <si>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</si>
  <si>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</si>
  <si>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</si>
  <si>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</si>
  <si>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</si>
  <si>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</si>
  <si>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</si>
  <si>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</si>
  <si>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</si>
  <si>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</si>
  <si>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</si>
  <si>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</si>
  <si>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</si>
  <si>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</si>
  <si>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</si>
  <si>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</si>
  <si>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</si>
  <si>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</si>
  <si>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</si>
  <si>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</si>
  <si>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</si>
  <si>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</si>
  <si>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</si>
  <si>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</si>
  <si>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</si>
  <si>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</si>
  <si>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</si>
  <si>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</si>
  <si>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</si>
  <si>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</si>
  <si>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</si>
  <si>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</si>
  <si>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</si>
  <si>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</si>
  <si>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</si>
  <si>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</si>
  <si>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</si>
  <si>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</si>
  <si>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</si>
  <si>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</si>
  <si>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</si>
  <si>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</si>
  <si>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</si>
  <si>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</si>
  <si>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</si>
  <si>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</si>
  <si>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jueves, 20 de Marzo del 2025</t>
  </si>
  <si>
    <t>EVOLUCIÓN DE LA PRODUCCIÓN DE LA ENERGÍA DIARIA DE LOS INTEGRANTES DEL COES (MWh)</t>
  </si>
  <si>
    <t>UNIDAD</t>
  </si>
  <si>
    <t>TIPO</t>
  </si>
  <si>
    <t>Marzo</t>
  </si>
  <si>
    <t>TV-01</t>
  </si>
  <si>
    <t>C.T. MAPLE ETANOL</t>
  </si>
  <si>
    <t>TV</t>
  </si>
  <si>
    <t>C.T. SAN JACINTO</t>
  </si>
  <si>
    <t>C.S. YARUCAYA</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</si>
  <si>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</si>
  <si>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</si>
  <si>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</si>
  <si>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</si>
  <si>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</si>
  <si>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</si>
  <si>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</si>
  <si>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</si>
  <si>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</si>
  <si>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</si>
  <si>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</si>
  <si>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</si>
  <si>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</si>
  <si>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</si>
  <si>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</si>
  <si>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</si>
  <si>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</si>
  <si>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</si>
  <si>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</si>
  <si>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</si>
  <si>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</si>
  <si>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</si>
  <si>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</si>
  <si>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</si>
  <si>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</si>
  <si>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</si>
  <si>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</si>
  <si>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</si>
  <si>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</si>
  <si>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</si>
  <si>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</si>
  <si>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</si>
  <si>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</si>
  <si>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</si>
  <si>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</si>
  <si>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</si>
  <si>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</si>
  <si>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</si>
  <si>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</si>
  <si>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</si>
  <si>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</si>
  <si>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</si>
  <si>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</si>
  <si>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</si>
  <si>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</si>
  <si>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</si>
  <si>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</si>
  <si>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</si>
  <si>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</si>
  <si>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</si>
  <si>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</si>
  <si>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</si>
  <si>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</si>
  <si>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</si>
  <si>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</si>
  <si>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</si>
  <si>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</si>
  <si>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</si>
  <si>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C.H. MANTA I</t>
  </si>
  <si>
    <t xml:space="preserve">PETRAMAS                                          </t>
  </si>
  <si>
    <t>C.T. LA GRINGA</t>
  </si>
  <si>
    <t>C.T.B DOÑA CATALINA</t>
  </si>
  <si>
    <t>C.T.B. CALLAO</t>
  </si>
  <si>
    <t>C.T. RF DE GENERACION ETEN</t>
  </si>
  <si>
    <t>RF-ETENGT1</t>
  </si>
  <si>
    <t>RF-ETENGT2</t>
  </si>
  <si>
    <t>C.S. REPARTICION</t>
  </si>
  <si>
    <t>TV1</t>
  </si>
  <si>
    <t>C.T. SAN NICOLAS</t>
  </si>
  <si>
    <t>CUMMINS</t>
  </si>
  <si>
    <t>TV2</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</si>
  <si>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</si>
  <si>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</si>
  <si>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</si>
  <si>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</si>
  <si>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</si>
  <si>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</si>
  <si>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</si>
  <si>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</si>
  <si>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</si>
  <si>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</si>
  <si>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</si>
  <si>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</si>
  <si>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</si>
  <si>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</si>
  <si>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</si>
  <si>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</si>
  <si>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</si>
  <si>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</si>
  <si>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</si>
  <si>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</si>
  <si>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</si>
  <si>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</si>
  <si>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</si>
  <si>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</si>
  <si>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</si>
  <si>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</si>
  <si>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</si>
  <si>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</si>
  <si>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</si>
  <si>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</si>
  <si>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</si>
  <si>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</si>
  <si>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</si>
  <si>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</si>
  <si>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</si>
  <si>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</si>
  <si>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</si>
  <si>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</si>
  <si>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</si>
  <si>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</si>
  <si>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</si>
  <si>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</si>
  <si>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</si>
  <si>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</si>
  <si>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</si>
  <si>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</si>
  <si>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</si>
  <si>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</si>
  <si>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</si>
  <si>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</si>
  <si>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</si>
  <si>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</si>
  <si>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</si>
  <si>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</si>
  <si>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</si>
  <si>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</si>
  <si>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</si>
  <si>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</si>
  <si>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</si>
  <si>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</si>
  <si>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INDEP_G2</t>
  </si>
  <si>
    <t>INDEPENDENCIA GAS</t>
  </si>
  <si>
    <t>20/03/2025 10:01:00</t>
  </si>
  <si>
    <t>20/03/2025 14:00:00</t>
  </si>
  <si>
    <t>20/03/2025 09:58:00</t>
  </si>
  <si>
    <t>POR PRUEBAS</t>
  </si>
  <si>
    <t>REQ. PROPIO</t>
  </si>
  <si>
    <t>MALACAS2 TG4 - GAS</t>
  </si>
  <si>
    <t>20/03/2025 03:41:00</t>
  </si>
  <si>
    <t>20/03/2025 03:34:00</t>
  </si>
  <si>
    <t>A MINIMA CARGA</t>
  </si>
  <si>
    <t>CHILCA1 CCOMB TG1 &amp; TG3 - GAS</t>
  </si>
  <si>
    <t>20/03/2025 08:23:00</t>
  </si>
  <si>
    <t>20/03/2025 12:31:00</t>
  </si>
  <si>
    <t>POR POTENCIA O ENERGIA</t>
  </si>
  <si>
    <t>A las 12:26 h, S/C generar a 400 MW.</t>
  </si>
  <si>
    <t>20/03/2025 14:10:00</t>
  </si>
  <si>
    <t>20/03/2025 17:04:00</t>
  </si>
  <si>
    <t>A las 14:10 h, S/C generar a 450 MW.
A las 16:44 h, S/C generar a 450 MW.</t>
  </si>
  <si>
    <t>CHILCA1 TG2 - GAS</t>
  </si>
  <si>
    <t>20/03/2025 16:42:00</t>
  </si>
  <si>
    <t>20/03/2025 21:20:00</t>
  </si>
  <si>
    <t>20/03/2025 16:31:00</t>
  </si>
  <si>
    <t>20/03/2025 21:05:00</t>
  </si>
  <si>
    <t>20/03/2025 18:22:00</t>
  </si>
  <si>
    <t>A las 18:22 h, S/C generar a 450 MW.
A las 18:28 h, S/C generar a máxima.
A las 22:57 h, S/C generar a 450 MW.</t>
  </si>
  <si>
    <t>RF ILO2 TG3 - D2</t>
  </si>
  <si>
    <t>20/03/2025 18:52:00</t>
  </si>
  <si>
    <t>20/03/2025 16:21:00</t>
  </si>
  <si>
    <t>20/03/2025 18:43:00</t>
  </si>
  <si>
    <t>POR SEGURIDAD</t>
  </si>
  <si>
    <t>Para evitar sobrecarga L-2025 y L-2026 por mantenimiento correctivo AUT-5671.</t>
  </si>
  <si>
    <t>FENIX CCOMB GT11 &amp; GT12 - GAS</t>
  </si>
  <si>
    <t>20/03/2025 08:58:00</t>
  </si>
  <si>
    <t>20/03/2025 16:47:00</t>
  </si>
  <si>
    <t>20/03/2025 19:08:00</t>
  </si>
  <si>
    <t>20/03/2025 22:01:00</t>
  </si>
  <si>
    <t>20/03/2025 23:07:00</t>
  </si>
  <si>
    <t>FENIX CCOMB GT12 - GAS</t>
  </si>
  <si>
    <t>FENIX GT11 - GAS</t>
  </si>
  <si>
    <t>20/03/2025 23:11:00</t>
  </si>
  <si>
    <t>REF_TALARA TV1 - NLH_RFG</t>
  </si>
  <si>
    <t>REF_TALARA TV2 - NLH_RFG</t>
  </si>
  <si>
    <t>KALLPA CCOMB TG1 &amp; TG2 &amp; TG3 - GAS</t>
  </si>
  <si>
    <t>20/03/2025 20:23:00</t>
  </si>
  <si>
    <t>POR RSF</t>
  </si>
  <si>
    <t>20/03/2025 21:00:00</t>
  </si>
  <si>
    <t>LAS FLORES CCOMB TG1 - GAS</t>
  </si>
  <si>
    <t>20/03/2025 10:07:00</t>
  </si>
  <si>
    <t>20/03/2025 12:23:00</t>
  </si>
  <si>
    <t>A las 10:07 h, S/C generar a 250 MW.</t>
  </si>
  <si>
    <t>20/03/2025 15:42:00</t>
  </si>
  <si>
    <t>20/03/2025 16:36:00</t>
  </si>
  <si>
    <t>A las 15:49 h, S/C generar a 200 MW.</t>
  </si>
  <si>
    <t>20/03/2025 18:35:00</t>
  </si>
  <si>
    <t>20/03/2025 22:42:00</t>
  </si>
  <si>
    <t>VENTANILLA CCOMB TG4 - GAS</t>
  </si>
  <si>
    <t>20/03/2025 08:22:00</t>
  </si>
  <si>
    <t>20/03/2025 17:09:00</t>
  </si>
  <si>
    <t>20/03/2025 18:17:00</t>
  </si>
  <si>
    <t>HUAYCOLORO - BIOGAS</t>
  </si>
  <si>
    <t>LA GRINGA V - BIOGAS</t>
  </si>
  <si>
    <t>DONA CATALINA  - BIOGAS</t>
  </si>
  <si>
    <t>CALLAO - BIOGAS</t>
  </si>
  <si>
    <t>OQUENDO CCOMB TG1 - GAS</t>
  </si>
  <si>
    <t>Hora Inicio y Fin de Indisponibilidades de las Unidades de Generación SEIN</t>
  </si>
  <si>
    <t>Para Central Caña Brava debido a mantenimiento anual preventivo</t>
  </si>
  <si>
    <t>Parada por alta concentración de sólidos &gt; 6 gr/lt y Q &gt; 85 m3/seg.</t>
  </si>
  <si>
    <t>Mantenimiento Correctivo por fatiga en la leva del cilindro A8 - 1ra ampliación</t>
  </si>
  <si>
    <t>MANTENIMIENTO PREVENTIVO Y CONTROLES SISTEMÁTICOS</t>
  </si>
  <si>
    <t>RESTITUCIÓN</t>
  </si>
  <si>
    <t>Inspección Boroscopica y Mantenimiento e Inspección Equipos BOP y SSAA Unidad TG6</t>
  </si>
  <si>
    <t>Central fuera de servicio por trabajos de mantenimiento preventivo en Subestación y línea de transmisión.</t>
  </si>
  <si>
    <t>YUNCÁN</t>
  </si>
  <si>
    <t>REVISION DE SEÑALES SCADA EN CKT 5</t>
  </si>
  <si>
    <t>REVISION DE SEÑALES SCADA EN CKT 7</t>
  </si>
  <si>
    <t>SAN NICOLÁS</t>
  </si>
  <si>
    <t>EJECUTADO</t>
  </si>
  <si>
    <t>Jueves 20 de Marzo del 2025 / SEM N° 11</t>
  </si>
  <si>
    <t xml:space="preserve">ENERGIA RENOVABLES       </t>
  </si>
  <si>
    <t xml:space="preserve">COGENERACION             </t>
  </si>
  <si>
    <t xml:space="preserve">NO INTEGRANTES           </t>
  </si>
  <si>
    <t>Jueves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</si>
  <si>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</si>
  <si>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</si>
  <si>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</si>
  <si>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</si>
  <si>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</si>
  <si>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</si>
  <si>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</si>
  <si>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</si>
  <si>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</si>
  <si>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</si>
  <si>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</si>
  <si>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</si>
  <si>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</si>
  <si>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</si>
  <si>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</si>
  <si>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</si>
  <si>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</si>
  <si>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</si>
  <si>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</si>
  <si>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</si>
  <si>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</si>
  <si>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</si>
  <si>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</si>
  <si>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</si>
  <si>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</si>
  <si>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</si>
  <si>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</si>
  <si>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</si>
  <si>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</si>
  <si>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</si>
  <si>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</si>
  <si>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</si>
  <si>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</si>
  <si>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</si>
  <si>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</si>
  <si>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</si>
  <si>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</si>
  <si>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</si>
  <si>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</si>
  <si>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</si>
  <si>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</si>
  <si>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</si>
  <si>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</si>
  <si>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</si>
  <si>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</si>
  <si>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</si>
  <si>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</si>
  <si>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</si>
  <si>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</si>
  <si>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</si>
  <si>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</si>
  <si>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</si>
  <si>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</si>
  <si>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</si>
  <si>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</si>
  <si>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</si>
  <si>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</si>
  <si>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</si>
  <si>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</si>
  <si>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</si>
  <si>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</si>
  <si>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</si>
  <si>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</si>
  <si>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</si>
  <si>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</si>
  <si>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</si>
  <si>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</si>
  <si>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</si>
  <si>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</si>
  <si>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</si>
  <si>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</si>
  <si>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</si>
  <si>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</si>
  <si>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</si>
  <si>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</si>
  <si>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</si>
  <si>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</si>
  <si>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</si>
  <si>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</si>
  <si>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</si>
  <si>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</si>
  <si>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</si>
  <si>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</si>
  <si>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</si>
  <si>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</si>
  <si>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</si>
  <si>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</si>
  <si>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</si>
  <si>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</si>
  <si>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</si>
  <si>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</si>
  <si>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</si>
  <si>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</si>
  <si>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</si>
  <si>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</si>
  <si>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</si>
  <si>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</si>
  <si>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</si>
  <si>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</si>
  <si>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</si>
  <si>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</si>
  <si>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</si>
  <si>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</si>
  <si>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</si>
  <si>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</si>
  <si>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</si>
  <si>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</si>
  <si>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</si>
  <si>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</si>
  <si>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</si>
  <si>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</si>
  <si>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</si>
  <si>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</si>
  <si>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</si>
  <si>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</si>
  <si>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</si>
  <si>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</si>
  <si>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</si>
  <si>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</si>
  <si>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</si>
  <si>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</si>
  <si>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</si>
  <si>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</si>
  <si>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</si>
  <si>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</si>
  <si>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</si>
  <si>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</si>
  <si>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</si>
  <si>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</si>
  <si>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</si>
  <si>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</si>
  <si>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</si>
  <si>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</si>
  <si>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</si>
  <si>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</si>
  <si>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</si>
  <si>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</si>
  <si>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</si>
  <si>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</si>
  <si>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</si>
  <si>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</si>
  <si>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</si>
  <si>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</si>
  <si>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</si>
  <si>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</si>
  <si>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</si>
  <si>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</si>
  <si>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</si>
  <si>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</si>
  <si>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</si>
  <si>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</si>
  <si>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</si>
  <si>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</si>
  <si>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</si>
  <si>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</si>
  <si>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</si>
  <si>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</si>
  <si>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</si>
  <si>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</si>
  <si>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</si>
  <si>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</si>
  <si>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</si>
  <si>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</si>
  <si>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</si>
  <si>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</si>
  <si>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</si>
  <si>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</si>
  <si>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</si>
  <si>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</si>
  <si>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</si>
  <si>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</si>
  <si>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</si>
  <si>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</si>
  <si>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</si>
  <si>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</si>
  <si>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</si>
  <si>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</si>
  <si>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</si>
  <si>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</si>
  <si>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</si>
  <si>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</si>
  <si>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</si>
  <si>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</si>
  <si>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</si>
  <si>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</si>
  <si>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</si>
  <si>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</si>
  <si>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</si>
  <si>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</si>
  <si>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</si>
  <si>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</si>
  <si>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</si>
  <si>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</si>
  <si>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</si>
  <si>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</si>
  <si>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</si>
  <si>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</si>
  <si>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</si>
  <si>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</si>
  <si>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</si>
  <si>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</si>
  <si>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</si>
  <si>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</si>
  <si>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</si>
  <si>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</si>
  <si>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</si>
  <si>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</si>
  <si>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</si>
  <si>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</si>
  <si>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</si>
  <si>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</si>
  <si>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</si>
  <si>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</si>
  <si>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</si>
  <si>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</si>
  <si>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</si>
  <si>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</si>
  <si>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</si>
  <si>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</si>
  <si>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</si>
  <si>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</si>
  <si>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</si>
  <si>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</si>
  <si>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</si>
  <si>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</si>
  <si>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</si>
  <si>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</si>
  <si>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</si>
  <si>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</si>
  <si>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</si>
  <si>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</si>
  <si>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</si>
  <si>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</si>
  <si>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</si>
  <si>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</si>
  <si>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</si>
  <si>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</si>
  <si>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</si>
  <si>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</si>
  <si>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16:00:00</t>
  </si>
  <si>
    <t>Vertimiento de embalses</t>
  </si>
  <si>
    <t>TOMA KM 105</t>
  </si>
  <si>
    <t>00:30:00</t>
  </si>
  <si>
    <t>00:31:00</t>
  </si>
  <si>
    <t>05:30:00</t>
  </si>
  <si>
    <t>05:31:00</t>
  </si>
  <si>
    <t>10:30:00</t>
  </si>
  <si>
    <t>10:31:00</t>
  </si>
  <si>
    <t>23:00:00</t>
  </si>
  <si>
    <t>23:01:00</t>
  </si>
  <si>
    <t>vertimiento presa Pallca</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</si>
  <si>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</si>
  <si>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</si>
  <si>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</si>
  <si>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</si>
  <si>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</si>
  <si>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</si>
  <si>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</si>
  <si>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</si>
  <si>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</si>
  <si>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</si>
  <si>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</si>
  <si>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</si>
  <si>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RESIDUAL R500</t>
  </si>
  <si>
    <t>C.T. ILO 2</t>
  </si>
  <si>
    <t>CARBON</t>
  </si>
  <si>
    <t>Tn</t>
  </si>
  <si>
    <t>disminución por variación de temperatura</t>
  </si>
  <si>
    <t>Sin consumo de diésel en Planta</t>
  </si>
  <si>
    <t>Reporte de Consumo de Combustibles</t>
  </si>
  <si>
    <t>CONSUMO DE COMBUSTIBLES - LÍQUIDO, SÓLIDO, GASEOSO</t>
  </si>
  <si>
    <t>MEDIDOR</t>
  </si>
  <si>
    <t>20/Mar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</si>
  <si>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</si>
  <si>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</si>
  <si>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</si>
  <si>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</si>
  <si>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</si>
  <si>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</si>
  <si>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</si>
  <si>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</si>
  <si>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</si>
  <si>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</si>
  <si>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</si>
  <si>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</si>
  <si>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</si>
  <si>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</si>
  <si>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</si>
  <si>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</si>
  <si>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</si>
  <si>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</si>
  <si>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</si>
  <si>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</si>
  <si>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</si>
  <si>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</si>
  <si>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</si>
  <si>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</si>
  <si>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</si>
  <si>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</si>
  <si>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</si>
  <si>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</si>
  <si>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</si>
  <si>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</si>
  <si>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</si>
  <si>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</si>
  <si>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</si>
  <si>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</si>
  <si>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</si>
  <si>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</si>
  <si>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</si>
  <si>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</si>
  <si>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</si>
  <si>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</si>
  <si>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</si>
  <si>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</si>
  <si>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</si>
  <si>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</si>
  <si>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</si>
  <si>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</si>
  <si>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</si>
  <si>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</si>
  <si>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</si>
  <si>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</si>
  <si>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</si>
  <si>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</si>
  <si>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</si>
  <si>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</si>
  <si>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</si>
  <si>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</si>
  <si>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</si>
  <si>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</si>
  <si>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</si>
  <si>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</si>
  <si>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</si>
  <si>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</si>
  <si>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</si>
  <si>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</si>
  <si>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</si>
  <si>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</si>
  <si>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</si>
  <si>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</si>
  <si>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</si>
  <si>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20/03/2025 01:00</t>
  </si>
  <si>
    <t>20/03/2025 02:00</t>
  </si>
  <si>
    <t>20/03/2025 03:00</t>
  </si>
  <si>
    <t>20/03/2025 04:00</t>
  </si>
  <si>
    <t>20/03/2025 07:00</t>
  </si>
  <si>
    <t>20/03/2025 11:00</t>
  </si>
  <si>
    <t>20/03/2025 15:00</t>
  </si>
  <si>
    <t>20/03/2025 18:00</t>
  </si>
  <si>
    <t>20/03/2025 19:00</t>
  </si>
  <si>
    <t>20/03/2025 20:00</t>
  </si>
  <si>
    <t>20/03/2025 21:00</t>
  </si>
  <si>
    <t>20/03/2025 22:00</t>
  </si>
  <si>
    <t>20/03/2025 23:00</t>
  </si>
  <si>
    <t>TEMPERATURA AMBIENTE (ºC)</t>
  </si>
  <si>
    <t>Disponibilidad de Gas Natural de las Centrales Termoeléctricas</t>
  </si>
  <si>
    <t>GASEODUCTO</t>
  </si>
  <si>
    <t>VOLUMEN DE GAS (Mm3)</t>
  </si>
  <si>
    <t>INICIAL</t>
  </si>
  <si>
    <t>GASEODUCTO DE CAMISEA (EGESUR)</t>
  </si>
  <si>
    <t>21/03/2025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</si>
  <si>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</si>
  <si>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</si>
  <si>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</si>
  <si>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</si>
  <si>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</si>
  <si>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</si>
  <si>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</si>
  <si>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</si>
  <si>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</si>
  <si>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</si>
  <si>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</si>
  <si>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</si>
  <si>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</si>
  <si>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</si>
  <si>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</si>
  <si>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</si>
  <si>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</si>
  <si>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</si>
  <si>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</si>
  <si>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</si>
  <si>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</si>
  <si>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</si>
  <si>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</si>
  <si>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</si>
  <si>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</si>
  <si>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</si>
  <si>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</si>
  <si>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</si>
  <si>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</si>
  <si>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</si>
  <si>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</si>
  <si>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</si>
  <si>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</si>
  <si>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</si>
  <si>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</si>
  <si>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</si>
  <si>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</si>
  <si>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</si>
  <si>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</si>
  <si>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</si>
  <si>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</si>
  <si>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</si>
  <si>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</si>
  <si>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</si>
  <si>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</si>
  <si>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</si>
  <si>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</si>
  <si>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</si>
  <si>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</si>
  <si>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</si>
  <si>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</si>
  <si>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</si>
  <si>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</si>
  <si>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</si>
  <si>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</si>
  <si>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</si>
  <si>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</si>
  <si>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</si>
  <si>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</si>
  <si>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</si>
  <si>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</si>
  <si>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</si>
  <si>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</si>
  <si>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</si>
  <si>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</si>
  <si>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</si>
  <si>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</si>
  <si>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</si>
  <si>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</si>
  <si>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</si>
  <si>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</si>
  <si>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</si>
  <si>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</si>
  <si>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</si>
  <si>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</si>
  <si>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</si>
  <si>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</si>
  <si>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</si>
  <si>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</si>
  <si>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</si>
  <si>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</si>
  <si>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</si>
  <si>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</si>
  <si>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</si>
  <si>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</si>
  <si>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</si>
  <si>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</si>
  <si>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</si>
  <si>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</si>
  <si>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</si>
  <si>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</si>
  <si>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</si>
  <si>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</si>
  <si>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</si>
  <si>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</si>
  <si>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</si>
  <si>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</si>
  <si>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</si>
  <si>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</si>
  <si>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</si>
  <si>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</si>
  <si>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</si>
  <si>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</si>
  <si>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</si>
  <si>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</si>
  <si>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</si>
  <si>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</si>
  <si>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</si>
  <si>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</si>
  <si>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</si>
  <si>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</si>
  <si>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</si>
  <si>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</si>
  <si>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</si>
  <si>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</si>
  <si>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</si>
  <si>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</si>
  <si>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</si>
  <si>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</si>
  <si>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</si>
  <si>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</si>
  <si>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</si>
  <si>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</si>
  <si>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</si>
  <si>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</si>
  <si>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</si>
  <si>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</si>
  <si>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</si>
  <si>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</si>
  <si>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</si>
  <si>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</si>
  <si>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</si>
  <si>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</si>
  <si>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</si>
  <si>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</si>
  <si>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</si>
  <si>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</si>
  <si>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</si>
  <si>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</si>
  <si>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</si>
  <si>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</si>
  <si>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</si>
  <si>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</si>
  <si>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</si>
  <si>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</si>
  <si>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</si>
  <si>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</si>
  <si>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</si>
  <si>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</si>
  <si>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</si>
  <si>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</si>
  <si>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</si>
  <si>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</si>
  <si>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</si>
  <si>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</si>
  <si>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</si>
  <si>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</si>
  <si>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</si>
  <si>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</si>
  <si>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</si>
  <si>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</si>
  <si>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</si>
  <si>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</si>
  <si>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</si>
  <si>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</si>
  <si>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</si>
  <si>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</si>
  <si>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</si>
  <si>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</si>
  <si>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</si>
  <si>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</si>
  <si>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</si>
  <si>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</si>
  <si>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</si>
  <si>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</si>
  <si>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</si>
  <si>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</si>
  <si>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</si>
  <si>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</si>
  <si>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</si>
  <si>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</si>
  <si>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</si>
  <si>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</si>
  <si>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</si>
  <si>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</si>
  <si>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</si>
  <si>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</si>
  <si>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</si>
  <si>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</si>
  <si>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</si>
  <si>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</si>
  <si>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</si>
  <si>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</si>
  <si>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</si>
  <si>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</si>
  <si>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</si>
  <si>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</si>
  <si>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</si>
  <si>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</si>
  <si>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</si>
  <si>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</si>
  <si>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</si>
  <si>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</si>
  <si>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</si>
  <si>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</si>
  <si>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</si>
  <si>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</si>
  <si>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</si>
  <si>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</si>
  <si>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</si>
  <si>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</si>
  <si>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</si>
  <si>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</si>
  <si>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</si>
  <si>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</si>
  <si>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</si>
  <si>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</si>
  <si>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</si>
  <si>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</si>
  <si>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</si>
  <si>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</si>
  <si>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</si>
  <si>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</si>
  <si>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</si>
  <si>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</si>
  <si>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</si>
  <si>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</si>
  <si>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</si>
  <si>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</si>
  <si>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</si>
  <si>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</si>
  <si>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</si>
  <si>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</si>
  <si>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</si>
  <si>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</si>
  <si>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</si>
  <si>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</si>
  <si>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</si>
  <si>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</si>
  <si>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</si>
  <si>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</si>
  <si>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</si>
  <si>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</si>
  <si>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</si>
  <si>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</si>
  <si>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</si>
  <si>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</si>
  <si>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</si>
  <si>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</si>
  <si>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</si>
  <si>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</si>
  <si>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</si>
  <si>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</si>
  <si>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</si>
  <si>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</si>
  <si>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</si>
  <si>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</si>
  <si>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</si>
  <si>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</si>
  <si>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</si>
  <si>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</si>
  <si>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</si>
  <si>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</si>
  <si>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</si>
  <si>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</si>
  <si>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</si>
  <si>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</si>
  <si>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</si>
  <si>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</si>
  <si>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</si>
  <si>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</si>
  <si>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</si>
  <si>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</si>
  <si>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</si>
  <si>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</si>
  <si>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</si>
  <si>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</si>
  <si>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</si>
  <si>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</si>
  <si>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</si>
  <si>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</si>
  <si>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</si>
  <si>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</si>
  <si>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</si>
  <si>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</si>
  <si>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</si>
  <si>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</si>
  <si>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</si>
  <si>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</si>
  <si>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</si>
  <si>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</si>
  <si>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</si>
  <si>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</si>
  <si>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</si>
  <si>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</si>
  <si>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</si>
  <si>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</si>
  <si>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</si>
  <si>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</si>
  <si>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</si>
  <si>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</si>
  <si>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</si>
  <si>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</si>
  <si>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</si>
  <si>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</si>
  <si>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</si>
  <si>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</si>
  <si>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</si>
  <si>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</si>
  <si>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</si>
  <si>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</si>
  <si>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</si>
  <si>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</si>
  <si>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</si>
  <si>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</si>
  <si>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</si>
  <si>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</si>
  <si>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</si>
  <si>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</si>
  <si>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</si>
  <si>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</si>
  <si>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</si>
  <si>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</si>
  <si>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</si>
  <si>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</si>
  <si>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</si>
  <si>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</si>
  <si>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</si>
  <si>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</si>
  <si>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</si>
  <si>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</si>
  <si>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</si>
  <si>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</si>
  <si>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</si>
  <si>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</si>
  <si>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</si>
  <si>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</si>
  <si>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</si>
  <si>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</si>
  <si>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</si>
  <si>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</si>
  <si>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</si>
  <si>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</si>
  <si>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</si>
  <si>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</si>
  <si>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</si>
  <si>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</si>
  <si>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</si>
  <si>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</si>
  <si>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</si>
  <si>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</si>
  <si>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</si>
  <si>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</si>
  <si>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</si>
  <si>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</si>
  <si>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</si>
  <si>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</si>
  <si>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</si>
  <si>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</si>
  <si>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</si>
  <si>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</si>
  <si>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</si>
  <si>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</si>
  <si>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</si>
  <si>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</si>
  <si>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</si>
  <si>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</si>
  <si>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</si>
  <si>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</si>
  <si>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</si>
  <si>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</si>
  <si>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</si>
  <si>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</si>
  <si>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</si>
  <si>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</si>
  <si>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</si>
  <si>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</si>
  <si>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</si>
  <si>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</si>
  <si>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</si>
  <si>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</si>
  <si>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</si>
  <si>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</si>
  <si>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</si>
  <si>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</si>
  <si>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</si>
  <si>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</si>
  <si>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</si>
  <si>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</si>
  <si>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</si>
  <si>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</si>
  <si>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</si>
  <si>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</si>
  <si>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</si>
  <si>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</si>
  <si>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</si>
  <si>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</si>
  <si>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</si>
  <si>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</si>
  <si>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</si>
  <si>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</si>
  <si>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</si>
  <si>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</si>
  <si>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</si>
  <si>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</si>
  <si>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</si>
  <si>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</si>
  <si>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</si>
  <si>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</si>
  <si>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</si>
  <si>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</si>
  <si>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</si>
  <si>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</si>
  <si>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</si>
  <si>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</si>
  <si>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</si>
  <si>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</si>
  <si>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</si>
  <si>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</si>
  <si>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</si>
  <si>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</si>
  <si>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</si>
  <si>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</si>
  <si>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</si>
  <si>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</si>
  <si>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</si>
  <si>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</si>
  <si>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</si>
  <si>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</si>
  <si>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</si>
  <si>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</si>
  <si>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</si>
  <si>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</si>
  <si>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</si>
  <si>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</si>
  <si>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</si>
  <si>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</si>
  <si>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</si>
  <si>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</si>
  <si>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</si>
  <si>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</si>
  <si>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</si>
  <si>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</si>
  <si>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</si>
  <si>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</si>
  <si>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</si>
  <si>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</si>
  <si>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</si>
  <si>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</si>
  <si>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</si>
  <si>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</si>
  <si>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</si>
  <si>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</si>
  <si>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</si>
  <si>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</si>
  <si>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</si>
  <si>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</si>
  <si>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</si>
  <si>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</si>
  <si>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</si>
  <si>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</si>
  <si>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</si>
  <si>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</si>
  <si>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</si>
  <si>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</si>
  <si>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</si>
  <si>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</si>
  <si>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</si>
  <si>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</si>
  <si>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</si>
  <si>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</si>
  <si>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</si>
  <si>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</si>
  <si>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</si>
  <si>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</si>
  <si>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</si>
  <si>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</si>
  <si>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</si>
  <si>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</si>
  <si>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</si>
  <si>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</si>
  <si>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</si>
  <si>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</si>
  <si>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</si>
  <si>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</si>
  <si>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</si>
  <si>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</si>
  <si>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</si>
  <si>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</si>
  <si>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</si>
  <si>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</si>
  <si>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</si>
  <si>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</si>
  <si>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</si>
  <si>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</si>
  <si>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</si>
  <si>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</si>
  <si>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</si>
  <si>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</si>
  <si>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</si>
  <si>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</si>
  <si>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</si>
  <si>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</si>
  <si>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</si>
  <si>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</si>
  <si>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</si>
  <si>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</si>
  <si>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</si>
  <si>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</si>
  <si>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</si>
  <si>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</si>
  <si>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</si>
  <si>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</si>
  <si>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</si>
  <si>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</si>
  <si>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</si>
  <si>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</si>
  <si>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</si>
  <si>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</si>
  <si>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</si>
  <si>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</si>
  <si>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</si>
  <si>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</si>
  <si>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</si>
  <si>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</si>
  <si>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</si>
  <si>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</si>
  <si>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</si>
  <si>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</si>
  <si>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</si>
  <si>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</si>
  <si>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</si>
  <si>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</si>
  <si>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</si>
  <si>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</si>
  <si>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</si>
  <si>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</si>
  <si>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</si>
  <si>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</si>
  <si>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</si>
  <si>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</si>
  <si>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</si>
  <si>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</si>
  <si>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</si>
  <si>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</si>
  <si>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</si>
  <si>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</si>
  <si>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</si>
  <si>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</si>
  <si>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</si>
  <si>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</si>
  <si>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</si>
  <si>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</si>
  <si>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</si>
  <si>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</si>
  <si>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</si>
  <si>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</si>
  <si>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</si>
  <si>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</si>
  <si>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</si>
  <si>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</si>
  <si>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</si>
  <si>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</si>
  <si>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</si>
  <si>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</si>
  <si>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</si>
  <si>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</si>
  <si>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</si>
  <si>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</si>
  <si>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</si>
  <si>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</si>
  <si>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</si>
  <si>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</si>
  <si>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</si>
  <si>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</si>
  <si>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</si>
  <si>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</si>
  <si>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</si>
  <si>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</si>
  <si>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</si>
  <si>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</si>
  <si>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</si>
  <si>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</si>
  <si>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</si>
  <si>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</si>
  <si>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</si>
  <si>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</si>
  <si>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</si>
  <si>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</si>
  <si>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</si>
  <si>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</si>
  <si>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</si>
  <si>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</si>
  <si>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</si>
  <si>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</si>
  <si>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</si>
  <si>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</si>
  <si>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</si>
  <si>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</si>
  <si>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</si>
  <si>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</si>
  <si>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</si>
  <si>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</si>
  <si>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</si>
  <si>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</si>
  <si>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</si>
  <si>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</si>
  <si>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</si>
  <si>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</si>
  <si>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</si>
  <si>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</si>
  <si>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</si>
  <si>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</si>
  <si>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</si>
  <si>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</si>
  <si>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</si>
  <si>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</si>
  <si>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</si>
  <si>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</si>
  <si>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</si>
  <si>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</si>
  <si>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</si>
  <si>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</si>
  <si>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</si>
  <si>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</si>
  <si>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</si>
  <si>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</si>
  <si>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</si>
  <si>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</si>
  <si>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</si>
  <si>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</si>
  <si>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</si>
  <si>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</si>
  <si>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</si>
  <si>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</si>
  <si>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</si>
  <si>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</si>
  <si>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</si>
  <si>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</si>
  <si>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</si>
  <si>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</si>
  <si>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</si>
  <si>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L-2056</t>
  </si>
  <si>
    <t>L-2053</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</si>
  <si>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</si>
  <si>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</si>
  <si>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</si>
  <si>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</si>
  <si>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</si>
  <si>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</si>
  <si>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</si>
  <si>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</si>
  <si>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</si>
  <si>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</si>
  <si>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</si>
  <si>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</si>
  <si>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</si>
  <si>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</si>
  <si>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</si>
  <si>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</si>
  <si>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</si>
  <si>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</si>
  <si>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</si>
  <si>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</si>
  <si>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</si>
  <si>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</si>
  <si>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</si>
  <si>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</si>
  <si>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</si>
  <si>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</si>
  <si>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</si>
  <si>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</si>
  <si>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</si>
  <si>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</si>
  <si>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</si>
  <si>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</si>
  <si>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</si>
  <si>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</si>
  <si>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</si>
  <si>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</si>
  <si>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</si>
  <si>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</si>
  <si>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</si>
  <si>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</si>
  <si>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</si>
  <si>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</si>
  <si>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</si>
  <si>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</si>
  <si>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</si>
  <si>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</si>
  <si>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</si>
  <si>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</si>
  <si>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</si>
  <si>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</si>
  <si>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</si>
  <si>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</si>
  <si>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</si>
  <si>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</si>
  <si>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</si>
  <si>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</si>
  <si>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</si>
  <si>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</si>
  <si>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</si>
  <si>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</si>
  <si>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</si>
  <si>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</si>
  <si>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</si>
  <si>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</si>
  <si>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</si>
  <si>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</si>
  <si>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</si>
  <si>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</si>
  <si>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</si>
  <si>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</si>
  <si>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</si>
  <si>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</si>
  <si>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</si>
  <si>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</si>
  <si>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</si>
  <si>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</si>
  <si>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</si>
  <si>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</si>
  <si>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</si>
  <si>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</si>
  <si>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</si>
  <si>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</si>
  <si>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</si>
  <si>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</si>
  <si>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</si>
  <si>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</si>
  <si>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</si>
  <si>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</si>
  <si>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</si>
  <si>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</si>
  <si>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</si>
  <si>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</si>
  <si>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</si>
  <si>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</si>
  <si>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</si>
  <si>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</si>
  <si>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</si>
  <si>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</si>
  <si>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</si>
  <si>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</si>
  <si>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</si>
  <si>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</si>
  <si>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</si>
  <si>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</si>
  <si>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</si>
  <si>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</si>
  <si>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</si>
  <si>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</si>
  <si>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</si>
  <si>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</si>
  <si>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</si>
  <si>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</si>
  <si>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</si>
  <si>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</si>
  <si>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</si>
  <si>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</si>
  <si>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</si>
  <si>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</si>
  <si>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</si>
  <si>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</si>
  <si>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</si>
  <si>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</si>
  <si>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</si>
  <si>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</si>
  <si>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</si>
  <si>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</si>
  <si>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</si>
  <si>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</si>
  <si>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</si>
  <si>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</si>
  <si>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</si>
  <si>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</si>
  <si>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</si>
  <si>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</si>
  <si>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</si>
  <si>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</si>
  <si>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</si>
  <si>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</si>
  <si>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</si>
  <si>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</si>
  <si>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</si>
  <si>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</si>
  <si>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</si>
  <si>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</si>
  <si>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</si>
  <si>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</si>
  <si>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</si>
  <si>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</si>
  <si>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</si>
  <si>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</si>
  <si>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</si>
  <si>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</si>
  <si>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</si>
  <si>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</si>
  <si>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</si>
  <si>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</si>
  <si>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</si>
  <si>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</si>
  <si>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</si>
  <si>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</si>
  <si>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</si>
  <si>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</si>
  <si>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</si>
  <si>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</si>
  <si>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</si>
  <si>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</si>
  <si>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</si>
  <si>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</si>
  <si>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</si>
  <si>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</si>
  <si>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</si>
  <si>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</si>
  <si>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</si>
  <si>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</si>
  <si>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</si>
  <si>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</si>
  <si>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</si>
  <si>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</si>
  <si>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</si>
  <si>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</si>
  <si>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</si>
  <si>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</si>
  <si>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</si>
  <si>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</si>
  <si>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</si>
  <si>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</si>
  <si>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</si>
  <si>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</si>
  <si>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</si>
  <si>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</si>
  <si>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</si>
  <si>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</si>
  <si>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</si>
  <si>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</si>
  <si>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</si>
  <si>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</si>
  <si>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</si>
  <si>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</si>
  <si>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</si>
  <si>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</si>
  <si>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</si>
  <si>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</si>
  <si>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</si>
  <si>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</si>
  <si>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</si>
  <si>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</si>
  <si>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</si>
  <si>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</si>
  <si>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</si>
  <si>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</si>
  <si>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</si>
  <si>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</si>
  <si>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</si>
  <si>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</si>
  <si>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</si>
  <si>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</si>
  <si>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</si>
  <si>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</si>
  <si>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</si>
  <si>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</si>
  <si>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</si>
  <si>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</si>
  <si>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</si>
  <si>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</si>
  <si>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</si>
  <si>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</si>
  <si>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</si>
  <si>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</si>
  <si>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</si>
  <si>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</si>
  <si>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</si>
  <si>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</si>
  <si>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</si>
  <si>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</si>
  <si>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</si>
  <si>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</si>
  <si>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</si>
  <si>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</si>
  <si>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</si>
  <si>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</si>
  <si>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</si>
  <si>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</si>
  <si>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</si>
  <si>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</si>
  <si>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</si>
  <si>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</si>
  <si>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</si>
  <si>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</si>
  <si>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</si>
  <si>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</si>
  <si>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</si>
  <si>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</si>
  <si>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</si>
  <si>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</si>
  <si>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</si>
  <si>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</si>
  <si>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</si>
  <si>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</si>
  <si>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</si>
  <si>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</si>
  <si>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</si>
  <si>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</si>
  <si>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</si>
  <si>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</si>
  <si>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</si>
  <si>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</si>
  <si>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</si>
  <si>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</si>
  <si>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</si>
  <si>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</si>
  <si>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</si>
  <si>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</si>
  <si>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</si>
  <si>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</si>
  <si>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</si>
  <si>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</si>
  <si>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</si>
  <si>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</si>
  <si>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</si>
  <si>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</si>
  <si>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</si>
  <si>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</si>
  <si>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</si>
  <si>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</si>
  <si>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</si>
  <si>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</si>
  <si>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</si>
  <si>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</si>
  <si>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</si>
  <si>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</si>
  <si>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</si>
  <si>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</si>
  <si>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</si>
  <si>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</si>
  <si>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</si>
  <si>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</si>
  <si>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</si>
  <si>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</si>
  <si>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</si>
  <si>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</si>
  <si>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</si>
  <si>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</si>
  <si>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</si>
  <si>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</si>
  <si>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</si>
  <si>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</si>
  <si>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</si>
  <si>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</si>
  <si>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</si>
  <si>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</si>
  <si>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</si>
  <si>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</si>
  <si>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</si>
  <si>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</si>
  <si>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</si>
  <si>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</si>
  <si>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</si>
  <si>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</si>
  <si>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</si>
  <si>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</si>
  <si>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</si>
  <si>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</si>
  <si>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</si>
  <si>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</si>
  <si>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</si>
  <si>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</si>
  <si>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</si>
  <si>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</si>
  <si>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</si>
  <si>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</si>
  <si>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</si>
  <si>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</si>
  <si>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</si>
  <si>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</si>
  <si>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</si>
  <si>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</si>
  <si>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</si>
  <si>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</si>
  <si>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</si>
  <si>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</si>
  <si>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</si>
  <si>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</si>
  <si>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</si>
  <si>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</si>
  <si>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</si>
  <si>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</si>
  <si>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</si>
  <si>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</si>
  <si>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</si>
  <si>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</si>
  <si>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</si>
  <si>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</si>
  <si>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</si>
  <si>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</si>
  <si>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</si>
  <si>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</si>
  <si>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</si>
  <si>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</si>
  <si>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</si>
  <si>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</si>
  <si>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</si>
  <si>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</si>
  <si>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</si>
  <si>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</si>
  <si>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</si>
  <si>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</si>
  <si>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</si>
  <si>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</si>
  <si>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</si>
  <si>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</si>
  <si>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</si>
  <si>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</si>
  <si>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</si>
  <si>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</si>
  <si>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</si>
  <si>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</si>
  <si>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</si>
  <si>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</si>
  <si>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</si>
  <si>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</si>
  <si>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</si>
  <si>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</si>
  <si>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</si>
  <si>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</si>
  <si>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</si>
  <si>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</si>
  <si>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</si>
  <si>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</si>
  <si>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</si>
  <si>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</si>
  <si>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</si>
  <si>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</si>
  <si>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</si>
  <si>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</si>
  <si>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</si>
  <si>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</si>
  <si>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</si>
  <si>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</si>
  <si>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</si>
  <si>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</si>
  <si>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</si>
  <si>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</si>
  <si>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</si>
  <si>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</si>
  <si>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</si>
  <si>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</si>
  <si>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</si>
  <si>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</si>
  <si>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</si>
  <si>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</si>
  <si>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</si>
  <si>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</si>
  <si>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</si>
  <si>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</si>
  <si>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</si>
  <si>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</si>
  <si>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</si>
  <si>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</si>
  <si>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</si>
  <si>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</si>
  <si>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</si>
  <si>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</si>
  <si>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</si>
  <si>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</si>
  <si>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</si>
  <si>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</si>
  <si>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</si>
  <si>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</si>
  <si>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</si>
  <si>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20/03/2025 01:16:00</t>
  </si>
  <si>
    <t>20/03/2025 07:47:00</t>
  </si>
  <si>
    <t>Por regulación de tensión en la S.E. Planicie</t>
  </si>
  <si>
    <t>L. PARAMONGA N. - CHIMBOTE 1</t>
  </si>
  <si>
    <t>20/03/2025 03:06:00</t>
  </si>
  <si>
    <t>20/03/2025 07:39:00</t>
  </si>
  <si>
    <t>Por regulación de tensión en la S.E. Paramonga Nueva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</si>
  <si>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</si>
  <si>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</si>
  <si>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</si>
  <si>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</si>
  <si>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</si>
  <si>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</si>
  <si>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</si>
  <si>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</si>
  <si>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</si>
  <si>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</si>
  <si>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</si>
  <si>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</si>
  <si>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</si>
  <si>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</si>
  <si>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</si>
  <si>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</si>
  <si>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</si>
  <si>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</si>
  <si>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</si>
  <si>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23:29:43
</t>
  </si>
  <si>
    <t xml:space="preserve">59.682 
</t>
  </si>
  <si>
    <t xml:space="preserve">23:37:13
</t>
  </si>
  <si>
    <t xml:space="preserve">60.346 
</t>
  </si>
  <si>
    <t xml:space="preserve">59.681 
</t>
  </si>
  <si>
    <t>PUCALLPA ISA</t>
  </si>
  <si>
    <t>SAN JUAN CCRespaldo</t>
  </si>
  <si>
    <t>TALARA</t>
  </si>
  <si>
    <t xml:space="preserve">59.680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</si>
  <si>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</si>
  <si>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</si>
  <si>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</si>
  <si>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</si>
  <si>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</si>
  <si>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</si>
  <si>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</si>
  <si>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</si>
  <si>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</si>
  <si>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</si>
  <si>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</si>
  <si>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</si>
  <si>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</si>
  <si>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</si>
  <si>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</si>
  <si>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</si>
  <si>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</si>
  <si>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</si>
  <si>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</si>
  <si>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5126602 y resultó S/. 475455 (8.49% ) menor que el correspondiente al jueves de la semana pasada.</t>
  </si>
  <si>
    <t>Fecha</t>
  </si>
  <si>
    <t>Costo Total Ejecutado</t>
  </si>
  <si>
    <t>Costo Total Programado</t>
  </si>
  <si>
    <t>JUE 13</t>
  </si>
  <si>
    <t>VIE 14</t>
  </si>
  <si>
    <t>SAB 15</t>
  </si>
  <si>
    <t>DOM 16</t>
  </si>
  <si>
    <t>LUN 17</t>
  </si>
  <si>
    <t>MAR 18</t>
  </si>
  <si>
    <t>MIE 19</t>
  </si>
  <si>
    <t>JUE 20</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</si>
  <si>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</si>
  <si>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</si>
  <si>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</si>
  <si>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</si>
  <si>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</si>
  <si>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</si>
  <si>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</si>
  <si>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20/03/2025 10:52:00</t>
  </si>
  <si>
    <t>20/03/2025 18:03:00</t>
  </si>
  <si>
    <t>Sobrecarga de la línea L-2110.</t>
  </si>
  <si>
    <t>L. ICA - MARCONA</t>
  </si>
  <si>
    <t>20/03/2025 11:22:00</t>
  </si>
  <si>
    <t>20/03/2025 16:59:00</t>
  </si>
  <si>
    <t>Se limitó la generación de Punta Lomitas de acuerdo al despacho.</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</si>
  <si>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</si>
  <si>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</si>
  <si>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</si>
  <si>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</si>
  <si>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</si>
  <si>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</si>
  <si>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</si>
  <si>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</si>
  <si>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</si>
  <si>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</si>
  <si>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</si>
  <si>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</si>
  <si>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</si>
  <si>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</si>
  <si>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</si>
  <si>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</si>
  <si>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</si>
  <si>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</si>
  <si>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</si>
  <si>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</si>
  <si>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</si>
  <si>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</si>
  <si>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</si>
  <si>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</si>
  <si>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</si>
  <si>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</si>
  <si>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</si>
  <si>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</si>
  <si>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</si>
  <si>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</si>
  <si>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</si>
  <si>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</si>
  <si>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</si>
  <si>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</si>
  <si>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</si>
  <si>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</si>
  <si>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</si>
  <si>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</si>
  <si>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</si>
  <si>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</si>
  <si>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</si>
  <si>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</si>
  <si>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</si>
  <si>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</si>
  <si>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</si>
  <si>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</si>
  <si>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</si>
  <si>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</si>
  <si>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</si>
  <si>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</si>
  <si>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</si>
  <si>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</si>
  <si>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</si>
  <si>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</si>
  <si>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</si>
  <si>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</si>
  <si>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</si>
  <si>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</si>
  <si>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</si>
  <si>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</si>
  <si>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</si>
  <si>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</si>
  <si>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90.9449</t>
  </si>
  <si>
    <t>72.9449</t>
  </si>
  <si>
    <t>129.8734</t>
  </si>
  <si>
    <t>118.5371</t>
  </si>
  <si>
    <t>129.8727</t>
  </si>
  <si>
    <t>137.2173</t>
  </si>
  <si>
    <t>199</t>
  </si>
  <si>
    <t>107.9449</t>
  </si>
  <si>
    <t>113.9449</t>
  </si>
  <si>
    <t>119.9449</t>
  </si>
  <si>
    <t>120.9998</t>
  </si>
  <si>
    <t>182</t>
  </si>
  <si>
    <t>129.4539</t>
  </si>
  <si>
    <t>128.9423</t>
  </si>
  <si>
    <t>126.9449</t>
  </si>
  <si>
    <t>137.9998</t>
  </si>
  <si>
    <t>135.3414</t>
  </si>
  <si>
    <t>109.9449</t>
  </si>
  <si>
    <t>146</t>
  </si>
  <si>
    <t>81.9449</t>
  </si>
  <si>
    <t>99.4939</t>
  </si>
  <si>
    <t>98.9449</t>
  </si>
  <si>
    <t>96.9449</t>
  </si>
  <si>
    <t>164.9998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</si>
  <si>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</si>
  <si>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</si>
  <si>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</si>
  <si>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</si>
  <si>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</si>
  <si>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</si>
  <si>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</si>
  <si>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</si>
  <si>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</si>
  <si>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</si>
  <si>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</si>
  <si>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</si>
  <si>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</si>
  <si>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</si>
  <si>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</si>
  <si>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</si>
  <si>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</si>
  <si>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</si>
  <si>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</si>
  <si>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</si>
  <si>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</si>
  <si>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</si>
  <si>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</si>
  <si>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</si>
  <si>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</si>
  <si>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</si>
  <si>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</si>
  <si>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</si>
  <si>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</si>
  <si>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</si>
  <si>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</si>
  <si>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</si>
  <si>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</si>
  <si>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</si>
  <si>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</si>
  <si>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</si>
  <si>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</si>
  <si>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</si>
  <si>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</si>
  <si>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</si>
  <si>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</si>
  <si>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</si>
  <si>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</si>
  <si>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</si>
  <si>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</si>
  <si>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</si>
  <si>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</si>
  <si>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</si>
  <si>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</si>
  <si>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</si>
  <si>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</si>
  <si>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</si>
  <si>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</si>
  <si>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</si>
  <si>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</si>
  <si>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</si>
  <si>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</si>
  <si>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</si>
  <si>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</si>
  <si>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</si>
  <si>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</si>
  <si>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</si>
  <si>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</si>
  <si>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</si>
  <si>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</si>
  <si>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</si>
  <si>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</si>
  <si>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</si>
  <si>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</si>
  <si>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</si>
  <si>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</si>
  <si>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</si>
  <si>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</si>
  <si>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</si>
  <si>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</si>
  <si>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</si>
  <si>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</si>
  <si>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</si>
  <si>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</si>
  <si>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</si>
  <si>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</si>
  <si>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</si>
  <si>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</si>
  <si>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</si>
  <si>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</si>
  <si>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</si>
  <si>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</si>
  <si>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</si>
  <si>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</si>
  <si>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</si>
  <si>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</si>
  <si>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</si>
  <si>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</si>
  <si>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</si>
  <si>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</si>
  <si>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</si>
  <si>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</si>
  <si>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</si>
  <si>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</si>
  <si>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</si>
  <si>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</si>
  <si>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</si>
  <si>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</si>
  <si>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</si>
  <si>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</si>
  <si>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</si>
  <si>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</si>
  <si>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</si>
  <si>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</si>
  <si>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</si>
  <si>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</si>
  <si>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</si>
  <si>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</si>
  <si>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</si>
  <si>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</si>
  <si>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</si>
  <si>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</si>
  <si>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</si>
  <si>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</si>
  <si>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65</t>
  </si>
  <si>
    <t>63.4537</t>
  </si>
  <si>
    <t>63.7521</t>
  </si>
  <si>
    <t>36.5121</t>
  </si>
  <si>
    <t>60.0272</t>
  </si>
  <si>
    <t>64.6354</t>
  </si>
  <si>
    <t>15.3737</t>
  </si>
  <si>
    <t>924-22</t>
  </si>
  <si>
    <t>URS-ENL-001 - G1</t>
  </si>
  <si>
    <t>CHHuinco - G1</t>
  </si>
  <si>
    <t>32.6399</t>
  </si>
  <si>
    <t>32.3743</t>
  </si>
  <si>
    <t>21.6694</t>
  </si>
  <si>
    <t>16.2542</t>
  </si>
  <si>
    <t>32.0101</t>
  </si>
  <si>
    <t>30.1296</t>
  </si>
  <si>
    <t>32.1935</t>
  </si>
  <si>
    <t>32.3742</t>
  </si>
  <si>
    <t>924-23</t>
  </si>
  <si>
    <t>URS-ENL-001 - G2</t>
  </si>
  <si>
    <t>CHHuinco - G2</t>
  </si>
  <si>
    <t>32.2344</t>
  </si>
  <si>
    <t>32.3601</t>
  </si>
  <si>
    <t>32.2343</t>
  </si>
  <si>
    <t>32.2345</t>
  </si>
  <si>
    <t>21.5841</t>
  </si>
  <si>
    <t>16.2229</t>
  </si>
  <si>
    <t>31.4751</t>
  </si>
  <si>
    <t>31.742</t>
  </si>
  <si>
    <t>29.8975</t>
  </si>
  <si>
    <t>924-24</t>
  </si>
  <si>
    <t>URS-ENL-001 - G3</t>
  </si>
  <si>
    <t>CHHuinco - G3</t>
  </si>
  <si>
    <t>32.7656</t>
  </si>
  <si>
    <t>32.6257</t>
  </si>
  <si>
    <t>32.7657</t>
  </si>
  <si>
    <t>32.7655</t>
  </si>
  <si>
    <t>21.7464</t>
  </si>
  <si>
    <t>16.2823</t>
  </si>
  <si>
    <t>32.6866</t>
  </si>
  <si>
    <t>21.7465</t>
  </si>
  <si>
    <t>32.6867</t>
  </si>
  <si>
    <t>31.9786</t>
  </si>
  <si>
    <t>32.4419</t>
  </si>
  <si>
    <t>32.6258</t>
  </si>
  <si>
    <t>924-25</t>
  </si>
  <si>
    <t>URS-ENL-001 - G4</t>
  </si>
  <si>
    <t>CHHuinco - G4</t>
  </si>
  <si>
    <t>16.2406</t>
  </si>
  <si>
    <t>32.3134</t>
  </si>
  <si>
    <t>32.3133</t>
  </si>
  <si>
    <t>1906-280</t>
  </si>
  <si>
    <t>URS-ENL-002</t>
  </si>
  <si>
    <t>CHMatuca</t>
  </si>
  <si>
    <t>23</t>
  </si>
  <si>
    <t>17.6095</t>
  </si>
  <si>
    <t>15.9451</t>
  </si>
  <si>
    <t>12.7604</t>
  </si>
  <si>
    <t>17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</si>
  <si>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</si>
  <si>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</si>
  <si>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</si>
  <si>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</si>
  <si>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</si>
  <si>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</si>
  <si>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</si>
  <si>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</si>
  <si>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</si>
  <si>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</si>
  <si>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</si>
  <si>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</si>
  <si>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</si>
  <si>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</si>
  <si>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</si>
  <si>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</si>
  <si>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</si>
  <si>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</si>
  <si>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</si>
  <si>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</si>
  <si>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</si>
  <si>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</si>
  <si>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</si>
  <si>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</si>
  <si>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</si>
  <si>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</si>
  <si>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</si>
  <si>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</si>
  <si>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</si>
  <si>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</si>
  <si>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</si>
  <si>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</si>
  <si>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</si>
  <si>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</si>
  <si>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</si>
  <si>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</si>
  <si>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</si>
  <si>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</si>
  <si>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</si>
  <si>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</si>
  <si>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</si>
  <si>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</si>
  <si>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</si>
  <si>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</si>
  <si>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</si>
  <si>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</si>
  <si>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</si>
  <si>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26.0551</t>
  </si>
  <si>
    <t>19.9844</t>
  </si>
  <si>
    <t>25.0924</t>
  </si>
  <si>
    <t>25.3057</t>
  </si>
  <si>
    <t>18.7278</t>
  </si>
  <si>
    <t>22.6314</t>
  </si>
  <si>
    <t>25.8707</t>
  </si>
  <si>
    <t>12.6265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</si>
  <si>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</si>
  <si>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</si>
  <si>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</si>
  <si>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</si>
  <si>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</si>
  <si>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</si>
  <si>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</si>
  <si>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</si>
  <si>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</si>
  <si>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</si>
  <si>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</si>
  <si>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</si>
  <si>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</si>
  <si>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</si>
  <si>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</si>
  <si>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</si>
  <si>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40.1266</t>
  </si>
  <si>
    <t>167.4061</t>
  </si>
  <si>
    <t>39.4629</t>
  </si>
  <si>
    <t>40.1273</t>
  </si>
  <si>
    <t>32.7827</t>
  </si>
  <si>
    <t>3182-14971</t>
  </si>
  <si>
    <t>URS-CHG-001 - G1</t>
  </si>
  <si>
    <t>CHChagll - G1</t>
  </si>
  <si>
    <t>59.9138</t>
  </si>
  <si>
    <t>83.8315</t>
  </si>
  <si>
    <t>59.5625</t>
  </si>
  <si>
    <t>59.9148</t>
  </si>
  <si>
    <t>72.3867</t>
  </si>
  <si>
    <t>57.0562</t>
  </si>
  <si>
    <t>3182-14972</t>
  </si>
  <si>
    <t>URS-CHG-001 - G2</t>
  </si>
  <si>
    <t>CHChagll - G2</t>
  </si>
  <si>
    <t>31.031</t>
  </si>
  <si>
    <t>83.5746</t>
  </si>
  <si>
    <t>31.3823</t>
  </si>
  <si>
    <t>31.0301</t>
  </si>
  <si>
    <t>41.5581</t>
  </si>
  <si>
    <t>56.8887</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</si>
  <si>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</si>
  <si>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</si>
  <si>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</si>
  <si>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</si>
  <si>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</si>
  <si>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</si>
  <si>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</si>
  <si>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</si>
  <si>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</si>
  <si>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</si>
  <si>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</si>
  <si>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</si>
  <si>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</si>
  <si>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</si>
  <si>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</si>
  <si>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</si>
  <si>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</si>
  <si>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</si>
  <si>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</si>
  <si>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</si>
  <si>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</si>
  <si>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</si>
  <si>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</si>
  <si>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</si>
  <si>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</si>
  <si>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</si>
  <si>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</si>
  <si>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</si>
  <si>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</si>
  <si>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</si>
  <si>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</si>
  <si>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</si>
  <si>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GAS AGUAYTÍA</t>
  </si>
  <si>
    <t>RESIDUAL</t>
  </si>
  <si>
    <t>NAFTA+GAS DE REFINERIA</t>
  </si>
  <si>
    <t>FLEXIGAS+GAS DE REFINERIA</t>
  </si>
  <si>
    <t>CENTRALES DE ELECTRO ORIENTE</t>
  </si>
  <si>
    <t>HIDRO - TÉRMICO</t>
  </si>
  <si>
    <t>COSTO TOTAL:     5089317.84 Soles</t>
  </si>
  <si>
    <t>La información y cumplimiento de la Demanda de los Grandes Usuarios Libres se encuentra ubicado en la pestaña "DEMANDA_UL" del Anexo A.</t>
  </si>
  <si>
    <t>Se actualizó el despacho ejecutado de las CC.HH. Restitución, Pías y Carpapata; de la C.T. Tallanca;  y de las Centrales de Electro Oriente.</t>
  </si>
  <si>
    <t>RESERVA FRIA PLANTA ILO</t>
  </si>
  <si>
    <t>20/03/2025 07:02</t>
  </si>
  <si>
    <t>20/03/2025 17:48</t>
  </si>
  <si>
    <t>Reparacion de fuga en el sistema Diesel de la Turbina a Gas (Tanque de Compensacion)</t>
  </si>
  <si>
    <t>Se incluyó el registro de mantenimeitno ejecuado en la unidad G2 de la C.T. RF Planta Ilo.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</si>
</sst>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6">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8"/>
      <name val="Arial"/>
      <family val="2"/>
    </font>
    <font>
      <sz val="11"/>
      <name val="Arial"/>
      <family val="2"/>
    </font>
    <font>
      <sz val="14"/>
      <name val="Arial"/>
      <family val="2"/>
    </font>
    <font>
      <b/>
      <sz val="14"/>
      <name val="Arial"/>
      <family val="2"/>
    </font>
    <font>
      <sz val="9"/>
      <name val="Arial"/>
      <family val="2"/>
    </font>
    <font>
      <b/>
      <sz val="7"/>
      <color rgb="FF000000"/>
      <name val="Arial"/>
      <family val="2"/>
    </font>
    <font>
      <b/>
      <sz val="9"/>
      <color rgb="FF000000"/>
      <name val="Arial"/>
      <family val="2"/>
    </font>
    <font>
      <sz val="9"/>
      <color rgb="FF000000"/>
      <name val="Arial"/>
      <family val="2"/>
    </font>
    <font>
      <b/>
      <sz val="11"/>
      <name val="Arial"/>
      <family val="2"/>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FAEBD7"/>
      </patternFill>
    </fill>
    <fill>
      <patternFill patternType="solid">
        <fgColor rgb="FF4FC3F7"/>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4" fillId="0" borderId="0" xfId="0" applyFont="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28"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29" fillId="22" borderId="2" xfId="0" applyFont="1" applyFill="1" applyBorder="1" applyAlignment="1">
      <alignment horizontal="center" vertical="center" wrapText="1"/>
    </xf>
    <xf numFmtId="0" fontId="29" fillId="23" borderId="2" xfId="0" applyFont="1" applyFill="1" applyBorder="1" applyAlignment="1">
      <alignment horizontal="center" vertical="center" wrapText="1"/>
    </xf>
    <xf numFmtId="0" fontId="29" fillId="24" borderId="2" xfId="0" applyFont="1" applyFill="1" applyBorder="1" applyAlignment="1">
      <alignment horizontal="center" vertical="center" wrapText="1"/>
    </xf>
    <xf numFmtId="0" fontId="29" fillId="25" borderId="2" xfId="0" applyFont="1" applyFill="1" applyBorder="1" applyAlignment="1">
      <alignment horizontal="center" vertical="center" wrapText="1"/>
    </xf>
    <xf numFmtId="0" fontId="29" fillId="26" borderId="2" xfId="0" applyFont="1" applyFill="1" applyBorder="1" applyAlignment="1">
      <alignment horizontal="center" vertical="center" wrapText="1"/>
    </xf>
    <xf numFmtId="0" fontId="29"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0" fillId="28" borderId="49" xfId="0" applyFont="1" applyFill="1" applyBorder="1" applyAlignment="1">
      <alignment horizontal="left" vertical="center"/>
    </xf>
    <xf numFmtId="0" fontId="30" fillId="29" borderId="49" xfId="0" applyFont="1" applyFill="1" applyBorder="1" applyAlignment="1">
      <alignment horizontal="left" vertical="center"/>
    </xf>
    <xf numFmtId="2" fontId="31"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0"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3"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4" fillId="2" borderId="0" xfId="0" applyFont="1" applyFill="1" applyAlignment="1">
      <alignment horizontal="center" vertical="center" wrapText="1"/>
    </xf>
    <xf numFmtId="0" fontId="34" fillId="2" borderId="0" xfId="0" applyFont="1" applyFill="1" applyAlignment="1">
      <alignment horizontal="center" vertical="center"/>
    </xf>
    <xf numFmtId="4" fontId="35" fillId="11" borderId="2" xfId="0" applyNumberFormat="1" applyFont="1" applyFill="1" applyBorder="1" applyAlignment="1">
      <alignment horizontal="center"/>
    </xf>
    <xf numFmtId="4" fontId="36" fillId="0" borderId="18" xfId="0" applyNumberFormat="1" applyFont="1" applyBorder="1" applyAlignment="1">
      <alignment horizontal="center"/>
    </xf>
    <xf numFmtId="4" fontId="36" fillId="0" borderId="19" xfId="0" applyNumberFormat="1" applyFont="1" applyBorder="1" applyAlignment="1">
      <alignment horizontal="center"/>
    </xf>
    <xf numFmtId="4" fontId="36" fillId="0" borderId="20" xfId="0" applyNumberFormat="1" applyFont="1" applyBorder="1" applyAlignment="1">
      <alignment horizontal="center"/>
    </xf>
    <xf numFmtId="0" fontId="37" fillId="0" borderId="2" xfId="0" applyFont="1" applyBorder="1" applyAlignment="1">
      <alignment horizontal="left" vertical="center" wrapText="1"/>
    </xf>
    <xf numFmtId="0" fontId="37" fillId="0" borderId="2" xfId="0" applyFont="1" applyBorder="1" applyAlignment="1">
      <alignment horizontal="center" vertical="center" wrapText="1"/>
    </xf>
    <xf numFmtId="0" fontId="37" fillId="0" borderId="0" xfId="0" applyFont="1"/>
    <xf numFmtId="0" fontId="39" fillId="0" borderId="0" xfId="0" applyFont="1"/>
    <xf numFmtId="0" fontId="40" fillId="0" borderId="0" xfId="0" applyFont="1"/>
    <xf numFmtId="0" fontId="41" fillId="4" borderId="22" xfId="0" applyFont="1" applyFill="1" applyBorder="1" applyAlignment="1">
      <alignment horizontal="center" vertical="center" wrapText="1"/>
    </xf>
    <xf numFmtId="0" fontId="42" fillId="4" borderId="26" xfId="0" applyFont="1" applyFill="1" applyBorder="1" applyAlignment="1">
      <alignment horizontal="center" vertical="center" wrapText="1"/>
    </xf>
    <xf numFmtId="0" fontId="42" fillId="4" borderId="27" xfId="0" applyFont="1" applyFill="1" applyBorder="1" applyAlignment="1">
      <alignment horizontal="center" vertical="center" wrapText="1"/>
    </xf>
    <xf numFmtId="0" fontId="42" fillId="4" borderId="28" xfId="0" applyFont="1" applyFill="1" applyBorder="1" applyAlignment="1">
      <alignment horizontal="center" vertical="center" wrapText="1"/>
    </xf>
    <xf numFmtId="0" fontId="42" fillId="4" borderId="2" xfId="0" applyFont="1" applyFill="1" applyBorder="1" applyAlignment="1">
      <alignment horizontal="center" vertical="center" wrapText="1"/>
    </xf>
    <xf numFmtId="0" fontId="42" fillId="4" borderId="29" xfId="0" applyFont="1" applyFill="1" applyBorder="1" applyAlignment="1">
      <alignment horizontal="center" vertical="center" textRotation="90" wrapText="1"/>
    </xf>
    <xf numFmtId="0" fontId="42" fillId="4" borderId="30" xfId="0" applyFont="1" applyFill="1" applyBorder="1" applyAlignment="1">
      <alignment horizontal="center" vertical="center" textRotation="90" wrapText="1"/>
    </xf>
    <xf numFmtId="0" fontId="42" fillId="4" borderId="31" xfId="0" applyFont="1" applyFill="1" applyBorder="1" applyAlignment="1">
      <alignment horizontal="center" vertical="center" textRotation="90" wrapText="1"/>
    </xf>
    <xf numFmtId="0" fontId="42" fillId="4" borderId="32" xfId="0" applyFont="1" applyFill="1" applyBorder="1" applyAlignment="1">
      <alignment horizontal="center" vertical="center" textRotation="90" wrapText="1"/>
    </xf>
    <xf numFmtId="0" fontId="43" fillId="4" borderId="26" xfId="0" applyFont="1" applyFill="1" applyBorder="1" applyAlignment="1">
      <alignment horizontal="center" vertical="center" wrapText="1"/>
    </xf>
    <xf numFmtId="165" fontId="43" fillId="4" borderId="27" xfId="0" applyNumberFormat="1" applyFont="1" applyFill="1" applyBorder="1" applyAlignment="1">
      <alignment horizontal="center" vertical="center" wrapText="1"/>
    </xf>
    <xf numFmtId="165" fontId="43" fillId="4" borderId="28" xfId="0" applyNumberFormat="1" applyFont="1" applyFill="1" applyBorder="1" applyAlignment="1">
      <alignment horizontal="center" vertical="center" wrapText="1"/>
    </xf>
    <xf numFmtId="165" fontId="43" fillId="4" borderId="2" xfId="0" applyNumberFormat="1" applyFont="1" applyFill="1" applyBorder="1" applyAlignment="1">
      <alignment horizontal="center" vertical="center" wrapText="1"/>
    </xf>
    <xf numFmtId="165" fontId="43" fillId="4" borderId="26" xfId="0" applyNumberFormat="1" applyFont="1" applyFill="1" applyBorder="1" applyAlignment="1">
      <alignment horizontal="center" vertical="center" wrapText="1"/>
    </xf>
    <xf numFmtId="1" fontId="43" fillId="4" borderId="28" xfId="0" applyNumberFormat="1" applyFont="1" applyFill="1" applyBorder="1" applyAlignment="1">
      <alignment horizontal="center" vertical="center" wrapText="1"/>
    </xf>
    <xf numFmtId="2" fontId="43" fillId="4" borderId="27" xfId="0" applyNumberFormat="1" applyFont="1" applyFill="1" applyBorder="1" applyAlignment="1">
      <alignment horizontal="center" vertical="center" wrapText="1"/>
    </xf>
    <xf numFmtId="2" fontId="43" fillId="4" borderId="2" xfId="0" applyNumberFormat="1" applyFont="1" applyFill="1" applyBorder="1" applyAlignment="1">
      <alignment horizontal="center" vertical="center" wrapText="1"/>
    </xf>
    <xf numFmtId="0" fontId="43" fillId="4" borderId="28" xfId="0" applyFont="1" applyFill="1" applyBorder="1" applyAlignment="1">
      <alignment horizontal="center" vertical="center" wrapText="1"/>
    </xf>
    <xf numFmtId="0" fontId="42" fillId="4" borderId="22" xfId="0" applyFont="1" applyFill="1" applyBorder="1" applyAlignment="1">
      <alignment horizontal="center" vertical="center" wrapText="1"/>
    </xf>
    <xf numFmtId="1" fontId="42" fillId="4" borderId="23" xfId="0" applyNumberFormat="1" applyFont="1" applyFill="1" applyBorder="1" applyAlignment="1">
      <alignment horizontal="center" vertical="center" wrapText="1"/>
    </xf>
    <xf numFmtId="1" fontId="42" fillId="4" borderId="24" xfId="0" applyNumberFormat="1" applyFont="1" applyFill="1" applyBorder="1" applyAlignment="1">
      <alignment horizontal="center" vertical="center" wrapText="1"/>
    </xf>
    <xf numFmtId="1" fontId="42" fillId="4" borderId="25" xfId="0" applyNumberFormat="1" applyFont="1" applyFill="1" applyBorder="1" applyAlignment="1">
      <alignment horizontal="center" vertical="center" wrapText="1"/>
    </xf>
    <xf numFmtId="1" fontId="42" fillId="4" borderId="22" xfId="0" applyNumberFormat="1" applyFont="1" applyFill="1" applyBorder="1" applyAlignment="1">
      <alignment horizontal="center" vertical="center" wrapText="1"/>
    </xf>
    <xf numFmtId="0" fontId="42" fillId="4" borderId="23" xfId="0" applyFont="1" applyFill="1" applyBorder="1" applyAlignment="1">
      <alignment horizontal="center" vertical="center" wrapText="1"/>
    </xf>
    <xf numFmtId="0" fontId="42" fillId="4" borderId="25" xfId="0" applyFont="1" applyFill="1" applyBorder="1" applyAlignment="1">
      <alignment horizontal="center" vertical="center" wrapText="1"/>
    </xf>
    <xf numFmtId="0" fontId="42" fillId="4" borderId="24" xfId="0" applyFont="1" applyFill="1" applyBorder="1" applyAlignment="1">
      <alignment horizontal="center" vertical="center" wrapText="1"/>
    </xf>
    <xf numFmtId="0" fontId="44" fillId="0" borderId="0" xfId="0" applyFont="1"/>
    <xf numFmtId="0" fontId="37" fillId="16" borderId="0" xfId="0" applyFont="1" applyFill="1"/>
    <xf numFmtId="0" fontId="45" fillId="0" borderId="2" xfId="0" applyFont="1" applyBorder="1" applyAlignment="1">
      <alignment horizontal="center" vertical="center" wrapText="1"/>
    </xf>
    <xf numFmtId="0" fontId="45"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41" fillId="4" borderId="23" xfId="0" applyFont="1" applyFill="1" applyBorder="1" applyAlignment="1">
      <alignment horizontal="center" vertical="center" wrapText="1"/>
    </xf>
    <xf numFmtId="0" fontId="41" fillId="4" borderId="24" xfId="0" applyFont="1" applyFill="1" applyBorder="1" applyAlignment="1">
      <alignment horizontal="center" vertical="center" wrapText="1"/>
    </xf>
    <xf numFmtId="0" fontId="41" fillId="4" borderId="25" xfId="0" applyFont="1" applyFill="1" applyBorder="1" applyAlignment="1">
      <alignment horizontal="center" vertical="center" wrapText="1"/>
    </xf>
    <xf numFmtId="0" fontId="38" fillId="0" borderId="0" xfId="0" applyFont="1" applyAlignment="1">
      <alignment horizontal="center"/>
    </xf>
    <xf numFmtId="0" fontId="37" fillId="0" borderId="0" xfId="0" applyFont="1"/>
    <xf numFmtId="0" fontId="39"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2"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1040.5530000000001</c:v>
                </c:pt>
                <c:pt idx="1">
                  <c:v>998.88900000000001</c:v>
                </c:pt>
                <c:pt idx="2">
                  <c:v>974.11400000000003</c:v>
                </c:pt>
                <c:pt idx="3">
                  <c:v>984.92100000000005</c:v>
                </c:pt>
                <c:pt idx="4">
                  <c:v>990.27</c:v>
                </c:pt>
                <c:pt idx="5">
                  <c:v>978.05899999999997</c:v>
                </c:pt>
                <c:pt idx="6">
                  <c:v>970.99099999999999</c:v>
                </c:pt>
                <c:pt idx="7">
                  <c:v>974.90099999999995</c:v>
                </c:pt>
                <c:pt idx="8">
                  <c:v>937.73099999999999</c:v>
                </c:pt>
                <c:pt idx="9">
                  <c:v>950.95399999999995</c:v>
                </c:pt>
                <c:pt idx="10">
                  <c:v>985.37400000000002</c:v>
                </c:pt>
                <c:pt idx="11">
                  <c:v>1016.058</c:v>
                </c:pt>
                <c:pt idx="12">
                  <c:v>1084.6859999999999</c:v>
                </c:pt>
                <c:pt idx="13">
                  <c:v>1037.4880000000001</c:v>
                </c:pt>
                <c:pt idx="14">
                  <c:v>1081.5129999999999</c:v>
                </c:pt>
                <c:pt idx="15">
                  <c:v>1055.1849999999999</c:v>
                </c:pt>
                <c:pt idx="16">
                  <c:v>1130.595</c:v>
                </c:pt>
                <c:pt idx="17">
                  <c:v>1124.356</c:v>
                </c:pt>
                <c:pt idx="18">
                  <c:v>1193.999</c:v>
                </c:pt>
                <c:pt idx="19">
                  <c:v>1198.7429999999999</c:v>
                </c:pt>
                <c:pt idx="20">
                  <c:v>1202.846</c:v>
                </c:pt>
                <c:pt idx="21">
                  <c:v>1254.1959999999999</c:v>
                </c:pt>
                <c:pt idx="22">
                  <c:v>1239.7739999999999</c:v>
                </c:pt>
                <c:pt idx="23">
                  <c:v>1240.2090000000001</c:v>
                </c:pt>
                <c:pt idx="24">
                  <c:v>1256.3689999999999</c:v>
                </c:pt>
                <c:pt idx="25">
                  <c:v>1224.2059999999999</c:v>
                </c:pt>
                <c:pt idx="26">
                  <c:v>1230.114</c:v>
                </c:pt>
                <c:pt idx="27">
                  <c:v>1247.538</c:v>
                </c:pt>
                <c:pt idx="28">
                  <c:v>1227.373</c:v>
                </c:pt>
                <c:pt idx="29">
                  <c:v>1231.1199999999999</c:v>
                </c:pt>
                <c:pt idx="30">
                  <c:v>1240.296</c:v>
                </c:pt>
                <c:pt idx="31">
                  <c:v>1235.8019999999999</c:v>
                </c:pt>
                <c:pt idx="32">
                  <c:v>1273.624</c:v>
                </c:pt>
                <c:pt idx="33">
                  <c:v>1224.992</c:v>
                </c:pt>
                <c:pt idx="34">
                  <c:v>1212.4749999999999</c:v>
                </c:pt>
                <c:pt idx="35">
                  <c:v>1126.8489999999999</c:v>
                </c:pt>
                <c:pt idx="36">
                  <c:v>1178.9110000000001</c:v>
                </c:pt>
                <c:pt idx="37">
                  <c:v>1262.8440000000001</c:v>
                </c:pt>
                <c:pt idx="38">
                  <c:v>1279.3420000000001</c:v>
                </c:pt>
                <c:pt idx="39">
                  <c:v>1276.3130000000001</c:v>
                </c:pt>
                <c:pt idx="40">
                  <c:v>1267.0139999999999</c:v>
                </c:pt>
                <c:pt idx="41">
                  <c:v>1249.471</c:v>
                </c:pt>
                <c:pt idx="42">
                  <c:v>1278.7380000000001</c:v>
                </c:pt>
                <c:pt idx="43">
                  <c:v>1240.866</c:v>
                </c:pt>
                <c:pt idx="44">
                  <c:v>1152.499</c:v>
                </c:pt>
                <c:pt idx="45">
                  <c:v>1086.6320000000001</c:v>
                </c:pt>
                <c:pt idx="46">
                  <c:v>1078.155</c:v>
                </c:pt>
                <c:pt idx="47">
                  <c:v>1016.43</c:v>
                </c:pt>
              </c:numCache>
            </c:numRef>
          </c:val>
          <c:smooth val="0"/>
          <c:extLst>
            <c:ext xmlns:c16="http://schemas.microsoft.com/office/drawing/2014/chart" uri="{C3380CC4-5D6E-409C-BE32-E72D297353CC}">
              <c16:uniqueId val="{00000000-BF79-442C-B621-2F5B0403E29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1705.05</c:v>
                </c:pt>
                <c:pt idx="1">
                  <c:v>1699.51</c:v>
                </c:pt>
                <c:pt idx="2">
                  <c:v>1698.25</c:v>
                </c:pt>
                <c:pt idx="3">
                  <c:v>1676</c:v>
                </c:pt>
                <c:pt idx="4">
                  <c:v>1648.92</c:v>
                </c:pt>
                <c:pt idx="5">
                  <c:v>1665.74</c:v>
                </c:pt>
                <c:pt idx="6">
                  <c:v>1677.46</c:v>
                </c:pt>
                <c:pt idx="7">
                  <c:v>1682.88</c:v>
                </c:pt>
                <c:pt idx="8">
                  <c:v>1686.98</c:v>
                </c:pt>
                <c:pt idx="9">
                  <c:v>1704.82</c:v>
                </c:pt>
                <c:pt idx="10">
                  <c:v>1723.64</c:v>
                </c:pt>
                <c:pt idx="11">
                  <c:v>1719.48</c:v>
                </c:pt>
                <c:pt idx="12">
                  <c:v>1722.9</c:v>
                </c:pt>
                <c:pt idx="13">
                  <c:v>1688.72</c:v>
                </c:pt>
                <c:pt idx="14">
                  <c:v>1699.99</c:v>
                </c:pt>
                <c:pt idx="15">
                  <c:v>1719.23</c:v>
                </c:pt>
                <c:pt idx="16">
                  <c:v>1737.4</c:v>
                </c:pt>
                <c:pt idx="17">
                  <c:v>1764.86</c:v>
                </c:pt>
                <c:pt idx="18">
                  <c:v>1792.11</c:v>
                </c:pt>
                <c:pt idx="19">
                  <c:v>1805.96</c:v>
                </c:pt>
                <c:pt idx="20">
                  <c:v>1828.57</c:v>
                </c:pt>
                <c:pt idx="21">
                  <c:v>1809.01</c:v>
                </c:pt>
                <c:pt idx="22">
                  <c:v>1816.38</c:v>
                </c:pt>
                <c:pt idx="23">
                  <c:v>1818.63</c:v>
                </c:pt>
                <c:pt idx="24">
                  <c:v>1782.84</c:v>
                </c:pt>
                <c:pt idx="25">
                  <c:v>1777.9</c:v>
                </c:pt>
                <c:pt idx="26">
                  <c:v>1773.77</c:v>
                </c:pt>
                <c:pt idx="27">
                  <c:v>1787.03</c:v>
                </c:pt>
                <c:pt idx="28">
                  <c:v>1772.36</c:v>
                </c:pt>
                <c:pt idx="29">
                  <c:v>1750.87</c:v>
                </c:pt>
                <c:pt idx="30">
                  <c:v>1798.29</c:v>
                </c:pt>
                <c:pt idx="31">
                  <c:v>1834.39</c:v>
                </c:pt>
                <c:pt idx="32">
                  <c:v>1851.53</c:v>
                </c:pt>
                <c:pt idx="33">
                  <c:v>1858.61</c:v>
                </c:pt>
                <c:pt idx="34">
                  <c:v>1819.46</c:v>
                </c:pt>
                <c:pt idx="35">
                  <c:v>1907.89</c:v>
                </c:pt>
                <c:pt idx="36">
                  <c:v>1933.6</c:v>
                </c:pt>
                <c:pt idx="37">
                  <c:v>1945.78</c:v>
                </c:pt>
                <c:pt idx="38">
                  <c:v>1903.06</c:v>
                </c:pt>
                <c:pt idx="39">
                  <c:v>1917.88</c:v>
                </c:pt>
                <c:pt idx="40">
                  <c:v>1915.82</c:v>
                </c:pt>
                <c:pt idx="41">
                  <c:v>1907.76</c:v>
                </c:pt>
                <c:pt idx="42">
                  <c:v>1892.82</c:v>
                </c:pt>
                <c:pt idx="43">
                  <c:v>1864.06</c:v>
                </c:pt>
                <c:pt idx="44">
                  <c:v>1836.59</c:v>
                </c:pt>
                <c:pt idx="45">
                  <c:v>1801.24</c:v>
                </c:pt>
                <c:pt idx="46">
                  <c:v>1779.74</c:v>
                </c:pt>
                <c:pt idx="47">
                  <c:v>1775.4</c:v>
                </c:pt>
              </c:numCache>
            </c:numRef>
          </c:val>
          <c:smooth val="0"/>
          <c:extLst>
            <c:ext xmlns:c16="http://schemas.microsoft.com/office/drawing/2014/chart" uri="{C3380CC4-5D6E-409C-BE32-E72D297353CC}">
              <c16:uniqueId val="{00000001-BF79-442C-B621-2F5B0403E29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3865.0970000000002</c:v>
                </c:pt>
                <c:pt idx="1">
                  <c:v>3760.6010000000001</c:v>
                </c:pt>
                <c:pt idx="2">
                  <c:v>3813.4360000000001</c:v>
                </c:pt>
                <c:pt idx="3">
                  <c:v>3759.8789999999999</c:v>
                </c:pt>
                <c:pt idx="4">
                  <c:v>3703.41</c:v>
                </c:pt>
                <c:pt idx="5">
                  <c:v>3612.1010000000001</c:v>
                </c:pt>
                <c:pt idx="6">
                  <c:v>3692.8490000000002</c:v>
                </c:pt>
                <c:pt idx="7">
                  <c:v>3573.5189999999998</c:v>
                </c:pt>
                <c:pt idx="8">
                  <c:v>3731.7890000000002</c:v>
                </c:pt>
                <c:pt idx="9">
                  <c:v>3720.1260000000002</c:v>
                </c:pt>
                <c:pt idx="10">
                  <c:v>3732.386</c:v>
                </c:pt>
                <c:pt idx="11">
                  <c:v>3958.6619999999998</c:v>
                </c:pt>
                <c:pt idx="12">
                  <c:v>4011.5140000000001</c:v>
                </c:pt>
                <c:pt idx="13">
                  <c:v>4099.7920000000004</c:v>
                </c:pt>
                <c:pt idx="14">
                  <c:v>4156.5969999999998</c:v>
                </c:pt>
                <c:pt idx="15">
                  <c:v>4285.7849999999999</c:v>
                </c:pt>
                <c:pt idx="16">
                  <c:v>4394.0050000000001</c:v>
                </c:pt>
                <c:pt idx="17">
                  <c:v>4593.384</c:v>
                </c:pt>
                <c:pt idx="18">
                  <c:v>4684.6909999999998</c:v>
                </c:pt>
                <c:pt idx="19">
                  <c:v>4822.7969999999996</c:v>
                </c:pt>
                <c:pt idx="20">
                  <c:v>4838.6840000000002</c:v>
                </c:pt>
                <c:pt idx="21">
                  <c:v>4939.4939999999997</c:v>
                </c:pt>
                <c:pt idx="22">
                  <c:v>4978.1459999999997</c:v>
                </c:pt>
                <c:pt idx="23">
                  <c:v>4946.3609999999999</c:v>
                </c:pt>
                <c:pt idx="24">
                  <c:v>4801.6909999999998</c:v>
                </c:pt>
                <c:pt idx="25">
                  <c:v>4814.8940000000002</c:v>
                </c:pt>
                <c:pt idx="26">
                  <c:v>4815.8159999999998</c:v>
                </c:pt>
                <c:pt idx="27">
                  <c:v>4816.4319999999998</c:v>
                </c:pt>
                <c:pt idx="28">
                  <c:v>4794.067</c:v>
                </c:pt>
                <c:pt idx="29">
                  <c:v>4914.01</c:v>
                </c:pt>
                <c:pt idx="30">
                  <c:v>4906.6139999999996</c:v>
                </c:pt>
                <c:pt idx="31">
                  <c:v>4884.5079999999998</c:v>
                </c:pt>
                <c:pt idx="32">
                  <c:v>4741.3459999999995</c:v>
                </c:pt>
                <c:pt idx="33">
                  <c:v>4584.8580000000002</c:v>
                </c:pt>
                <c:pt idx="34">
                  <c:v>4537.8850000000002</c:v>
                </c:pt>
                <c:pt idx="35">
                  <c:v>4410.6210000000001</c:v>
                </c:pt>
                <c:pt idx="36">
                  <c:v>4575.6189999999997</c:v>
                </c:pt>
                <c:pt idx="37">
                  <c:v>4575.3159999999998</c:v>
                </c:pt>
                <c:pt idx="38">
                  <c:v>4598.3980000000001</c:v>
                </c:pt>
                <c:pt idx="39">
                  <c:v>4610.0069999999996</c:v>
                </c:pt>
                <c:pt idx="40">
                  <c:v>4547.1660000000002</c:v>
                </c:pt>
                <c:pt idx="41">
                  <c:v>4517.3689999999997</c:v>
                </c:pt>
                <c:pt idx="42">
                  <c:v>4492.8419999999996</c:v>
                </c:pt>
                <c:pt idx="43">
                  <c:v>4466.4740000000002</c:v>
                </c:pt>
                <c:pt idx="44">
                  <c:v>4450.8109999999997</c:v>
                </c:pt>
                <c:pt idx="45">
                  <c:v>4178.6279999999997</c:v>
                </c:pt>
                <c:pt idx="46">
                  <c:v>4128.2049999999999</c:v>
                </c:pt>
                <c:pt idx="47">
                  <c:v>3916.67</c:v>
                </c:pt>
              </c:numCache>
            </c:numRef>
          </c:val>
          <c:smooth val="0"/>
          <c:extLst>
            <c:ext xmlns:c16="http://schemas.microsoft.com/office/drawing/2014/chart" uri="{C3380CC4-5D6E-409C-BE32-E72D297353CC}">
              <c16:uniqueId val="{00000002-BF79-442C-B621-2F5B0403E29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D8D-41A7-A3DF-B6E82106B0C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D8D-41A7-A3DF-B6E82106B0C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42.579430000000002</c:v>
                </c:pt>
                <c:pt idx="1">
                  <c:v>42.44144</c:v>
                </c:pt>
                <c:pt idx="2">
                  <c:v>42.715029999999999</c:v>
                </c:pt>
                <c:pt idx="3">
                  <c:v>41.7821</c:v>
                </c:pt>
                <c:pt idx="4">
                  <c:v>41.669870000000003</c:v>
                </c:pt>
                <c:pt idx="5">
                  <c:v>39.429490000000001</c:v>
                </c:pt>
                <c:pt idx="6">
                  <c:v>39.519170000000003</c:v>
                </c:pt>
                <c:pt idx="7">
                  <c:v>39.311509999999998</c:v>
                </c:pt>
                <c:pt idx="8">
                  <c:v>38.654139999999998</c:v>
                </c:pt>
                <c:pt idx="9">
                  <c:v>38.33428</c:v>
                </c:pt>
                <c:pt idx="10">
                  <c:v>38.621499999999997</c:v>
                </c:pt>
                <c:pt idx="11">
                  <c:v>39.002780000000001</c:v>
                </c:pt>
                <c:pt idx="12">
                  <c:v>39.001260000000002</c:v>
                </c:pt>
                <c:pt idx="13">
                  <c:v>35.463189999999997</c:v>
                </c:pt>
                <c:pt idx="14">
                  <c:v>33.282220000000002</c:v>
                </c:pt>
                <c:pt idx="15">
                  <c:v>32.14479</c:v>
                </c:pt>
                <c:pt idx="16">
                  <c:v>29.529399999999999</c:v>
                </c:pt>
                <c:pt idx="17">
                  <c:v>31.693100000000001</c:v>
                </c:pt>
                <c:pt idx="18">
                  <c:v>32.686169999999997</c:v>
                </c:pt>
                <c:pt idx="19">
                  <c:v>33.493630000000003</c:v>
                </c:pt>
                <c:pt idx="20">
                  <c:v>33.399189999999997</c:v>
                </c:pt>
                <c:pt idx="21">
                  <c:v>33.398119999999999</c:v>
                </c:pt>
                <c:pt idx="22">
                  <c:v>33.799489999999999</c:v>
                </c:pt>
                <c:pt idx="23">
                  <c:v>29.379200000000001</c:v>
                </c:pt>
                <c:pt idx="24">
                  <c:v>33.01896</c:v>
                </c:pt>
                <c:pt idx="25">
                  <c:v>33.708579999999998</c:v>
                </c:pt>
                <c:pt idx="26">
                  <c:v>33.457410000000003</c:v>
                </c:pt>
                <c:pt idx="27">
                  <c:v>33.613129999999998</c:v>
                </c:pt>
                <c:pt idx="28">
                  <c:v>32.032029999999999</c:v>
                </c:pt>
                <c:pt idx="29">
                  <c:v>33.294809999999998</c:v>
                </c:pt>
                <c:pt idx="30">
                  <c:v>33.443420000000003</c:v>
                </c:pt>
                <c:pt idx="31">
                  <c:v>34.292119999999997</c:v>
                </c:pt>
                <c:pt idx="32">
                  <c:v>34.233939999999997</c:v>
                </c:pt>
                <c:pt idx="33">
                  <c:v>30.36355</c:v>
                </c:pt>
                <c:pt idx="34">
                  <c:v>17.178750000000001</c:v>
                </c:pt>
                <c:pt idx="35">
                  <c:v>15.12889</c:v>
                </c:pt>
                <c:pt idx="36">
                  <c:v>11.974069999999999</c:v>
                </c:pt>
                <c:pt idx="37">
                  <c:v>12.01042</c:v>
                </c:pt>
                <c:pt idx="38">
                  <c:v>11.47284</c:v>
                </c:pt>
                <c:pt idx="39">
                  <c:v>11.65105</c:v>
                </c:pt>
                <c:pt idx="40">
                  <c:v>11.66902</c:v>
                </c:pt>
                <c:pt idx="41">
                  <c:v>12.029389999999999</c:v>
                </c:pt>
                <c:pt idx="42">
                  <c:v>16.555289999999999</c:v>
                </c:pt>
                <c:pt idx="43">
                  <c:v>17.758669999999999</c:v>
                </c:pt>
                <c:pt idx="44">
                  <c:v>18.047460000000001</c:v>
                </c:pt>
                <c:pt idx="45">
                  <c:v>21.617439999999998</c:v>
                </c:pt>
                <c:pt idx="46">
                  <c:v>21.80301</c:v>
                </c:pt>
                <c:pt idx="47">
                  <c:v>24.30978</c:v>
                </c:pt>
              </c:numCache>
            </c:numRef>
          </c:val>
          <c:smooth val="0"/>
          <c:extLst>
            <c:ext xmlns:c16="http://schemas.microsoft.com/office/drawing/2014/chart" uri="{C3380CC4-5D6E-409C-BE32-E72D297353CC}">
              <c16:uniqueId val="{00000002-BD8D-41A7-A3DF-B6E82106B0CC}"/>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BD8D-41A7-A3DF-B6E82106B0CC}"/>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4.0389999999999997</c:v>
                </c:pt>
                <c:pt idx="1">
                  <c:v>4.0339999999999998</c:v>
                </c:pt>
                <c:pt idx="2">
                  <c:v>4.0179999999999998</c:v>
                </c:pt>
                <c:pt idx="3">
                  <c:v>3.9990000000000001</c:v>
                </c:pt>
                <c:pt idx="4">
                  <c:v>4.125</c:v>
                </c:pt>
                <c:pt idx="5">
                  <c:v>4.1529999999999996</c:v>
                </c:pt>
                <c:pt idx="6">
                  <c:v>4.0949999999999998</c:v>
                </c:pt>
                <c:pt idx="7">
                  <c:v>3.8069999999999999</c:v>
                </c:pt>
                <c:pt idx="8">
                  <c:v>4.13</c:v>
                </c:pt>
                <c:pt idx="9">
                  <c:v>4.0579999999999998</c:v>
                </c:pt>
                <c:pt idx="10">
                  <c:v>4.0419999999999998</c:v>
                </c:pt>
                <c:pt idx="11">
                  <c:v>4.0830000000000002</c:v>
                </c:pt>
                <c:pt idx="12">
                  <c:v>4.1710000000000003</c:v>
                </c:pt>
                <c:pt idx="13">
                  <c:v>3.6970000000000001</c:v>
                </c:pt>
                <c:pt idx="14">
                  <c:v>3.6040000000000001</c:v>
                </c:pt>
                <c:pt idx="15">
                  <c:v>3.74</c:v>
                </c:pt>
                <c:pt idx="16">
                  <c:v>3.6640000000000001</c:v>
                </c:pt>
                <c:pt idx="17">
                  <c:v>3.8439999999999999</c:v>
                </c:pt>
                <c:pt idx="18">
                  <c:v>3.7930000000000001</c:v>
                </c:pt>
                <c:pt idx="19">
                  <c:v>3.6539999999999999</c:v>
                </c:pt>
                <c:pt idx="20">
                  <c:v>3.6539999999999999</c:v>
                </c:pt>
                <c:pt idx="21">
                  <c:v>3.8679999999999999</c:v>
                </c:pt>
                <c:pt idx="22">
                  <c:v>3.9529999999999998</c:v>
                </c:pt>
                <c:pt idx="23">
                  <c:v>3.9860000000000002</c:v>
                </c:pt>
                <c:pt idx="24">
                  <c:v>3.9409999999999998</c:v>
                </c:pt>
                <c:pt idx="25">
                  <c:v>4.048</c:v>
                </c:pt>
                <c:pt idx="26">
                  <c:v>4.2409999999999997</c:v>
                </c:pt>
                <c:pt idx="27">
                  <c:v>4.0819999999999999</c:v>
                </c:pt>
                <c:pt idx="28">
                  <c:v>4.1459999999999999</c:v>
                </c:pt>
                <c:pt idx="29">
                  <c:v>4.2430000000000003</c:v>
                </c:pt>
                <c:pt idx="30">
                  <c:v>4.16</c:v>
                </c:pt>
                <c:pt idx="31">
                  <c:v>4.2699999999999996</c:v>
                </c:pt>
                <c:pt idx="32">
                  <c:v>4.1619999999999999</c:v>
                </c:pt>
                <c:pt idx="33">
                  <c:v>3.8759999999999999</c:v>
                </c:pt>
                <c:pt idx="34">
                  <c:v>3.6949999999999998</c:v>
                </c:pt>
                <c:pt idx="35">
                  <c:v>3.75</c:v>
                </c:pt>
                <c:pt idx="36">
                  <c:v>3.8319999999999999</c:v>
                </c:pt>
                <c:pt idx="37">
                  <c:v>3.851</c:v>
                </c:pt>
                <c:pt idx="38">
                  <c:v>3.8769999999999998</c:v>
                </c:pt>
                <c:pt idx="39">
                  <c:v>3.8490000000000002</c:v>
                </c:pt>
                <c:pt idx="40">
                  <c:v>3.9420000000000002</c:v>
                </c:pt>
                <c:pt idx="41">
                  <c:v>3.78</c:v>
                </c:pt>
                <c:pt idx="42">
                  <c:v>4.0599999999999996</c:v>
                </c:pt>
                <c:pt idx="43">
                  <c:v>4.1749999999999998</c:v>
                </c:pt>
                <c:pt idx="44">
                  <c:v>4.1399999999999997</c:v>
                </c:pt>
                <c:pt idx="45">
                  <c:v>4.0529999999999999</c:v>
                </c:pt>
                <c:pt idx="46">
                  <c:v>4.2320000000000002</c:v>
                </c:pt>
                <c:pt idx="47">
                  <c:v>0</c:v>
                </c:pt>
              </c:numCache>
            </c:numRef>
          </c:val>
          <c:smooth val="0"/>
          <c:extLst>
            <c:ext xmlns:c16="http://schemas.microsoft.com/office/drawing/2014/chart" uri="{C3380CC4-5D6E-409C-BE32-E72D297353CC}">
              <c16:uniqueId val="{00000004-BD8D-41A7-A3DF-B6E82106B0CC}"/>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D8D-41A7-A3DF-B6E82106B0CC}"/>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D8D-41A7-A3DF-B6E82106B0CC}"/>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19.356000000000002</c:v>
                </c:pt>
                <c:pt idx="1">
                  <c:v>18.8903</c:v>
                </c:pt>
                <c:pt idx="2">
                  <c:v>18.999400000000001</c:v>
                </c:pt>
                <c:pt idx="3">
                  <c:v>19.035</c:v>
                </c:pt>
                <c:pt idx="4">
                  <c:v>20.3247</c:v>
                </c:pt>
                <c:pt idx="5">
                  <c:v>19.299499999999998</c:v>
                </c:pt>
                <c:pt idx="6">
                  <c:v>19.7502</c:v>
                </c:pt>
                <c:pt idx="7">
                  <c:v>20.061399999999999</c:v>
                </c:pt>
                <c:pt idx="8">
                  <c:v>20.2776</c:v>
                </c:pt>
                <c:pt idx="9">
                  <c:v>20.333600000000001</c:v>
                </c:pt>
                <c:pt idx="10">
                  <c:v>19.476900000000001</c:v>
                </c:pt>
                <c:pt idx="11">
                  <c:v>19.622299999999999</c:v>
                </c:pt>
                <c:pt idx="12">
                  <c:v>20.343900000000001</c:v>
                </c:pt>
                <c:pt idx="13">
                  <c:v>19.097200000000001</c:v>
                </c:pt>
                <c:pt idx="14">
                  <c:v>18.714500000000001</c:v>
                </c:pt>
                <c:pt idx="15">
                  <c:v>19.544799999999999</c:v>
                </c:pt>
                <c:pt idx="16">
                  <c:v>21.0776</c:v>
                </c:pt>
                <c:pt idx="17">
                  <c:v>21.0929</c:v>
                </c:pt>
                <c:pt idx="18">
                  <c:v>20.911799999999999</c:v>
                </c:pt>
                <c:pt idx="19">
                  <c:v>20.376100000000001</c:v>
                </c:pt>
                <c:pt idx="20">
                  <c:v>21.1783</c:v>
                </c:pt>
                <c:pt idx="21">
                  <c:v>21.767700000000001</c:v>
                </c:pt>
                <c:pt idx="22">
                  <c:v>22.1236</c:v>
                </c:pt>
                <c:pt idx="23">
                  <c:v>21.101800000000001</c:v>
                </c:pt>
                <c:pt idx="24">
                  <c:v>21.873999999999999</c:v>
                </c:pt>
                <c:pt idx="25">
                  <c:v>21.678000000000001</c:v>
                </c:pt>
                <c:pt idx="26">
                  <c:v>21.012799999999999</c:v>
                </c:pt>
                <c:pt idx="27">
                  <c:v>20.695</c:v>
                </c:pt>
                <c:pt idx="28">
                  <c:v>21.617100000000001</c:v>
                </c:pt>
                <c:pt idx="29">
                  <c:v>20.9421</c:v>
                </c:pt>
                <c:pt idx="30">
                  <c:v>19.596699999999998</c:v>
                </c:pt>
                <c:pt idx="31">
                  <c:v>20.653400000000001</c:v>
                </c:pt>
                <c:pt idx="32">
                  <c:v>21.598299999999998</c:v>
                </c:pt>
                <c:pt idx="33">
                  <c:v>20.236899999999999</c:v>
                </c:pt>
                <c:pt idx="34">
                  <c:v>19.8538</c:v>
                </c:pt>
                <c:pt idx="35">
                  <c:v>19.850899999999999</c:v>
                </c:pt>
                <c:pt idx="36">
                  <c:v>19.4876</c:v>
                </c:pt>
                <c:pt idx="37">
                  <c:v>18.827500000000001</c:v>
                </c:pt>
                <c:pt idx="38">
                  <c:v>18.447700000000001</c:v>
                </c:pt>
                <c:pt idx="39">
                  <c:v>18.476800000000001</c:v>
                </c:pt>
                <c:pt idx="40">
                  <c:v>17.942399999999999</c:v>
                </c:pt>
                <c:pt idx="41">
                  <c:v>18.698599999999999</c:v>
                </c:pt>
                <c:pt idx="42">
                  <c:v>20.589300000000001</c:v>
                </c:pt>
                <c:pt idx="43">
                  <c:v>19.256</c:v>
                </c:pt>
                <c:pt idx="44">
                  <c:v>19.784700000000001</c:v>
                </c:pt>
                <c:pt idx="45">
                  <c:v>20.0398</c:v>
                </c:pt>
                <c:pt idx="46">
                  <c:v>19.3813</c:v>
                </c:pt>
                <c:pt idx="47">
                  <c:v>18.485199999999999</c:v>
                </c:pt>
              </c:numCache>
            </c:numRef>
          </c:val>
          <c:smooth val="0"/>
          <c:extLst>
            <c:ext xmlns:c16="http://schemas.microsoft.com/office/drawing/2014/chart" uri="{C3380CC4-5D6E-409C-BE32-E72D297353CC}">
              <c16:uniqueId val="{00000007-BD8D-41A7-A3DF-B6E82106B0CC}"/>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27.38185</c:v>
                </c:pt>
                <c:pt idx="1">
                  <c:v>27.215509999999998</c:v>
                </c:pt>
                <c:pt idx="2">
                  <c:v>27.337869999999999</c:v>
                </c:pt>
                <c:pt idx="3">
                  <c:v>27.216809999999999</c:v>
                </c:pt>
                <c:pt idx="4">
                  <c:v>26.27909</c:v>
                </c:pt>
                <c:pt idx="5">
                  <c:v>26.327300000000001</c:v>
                </c:pt>
                <c:pt idx="6">
                  <c:v>26.96294</c:v>
                </c:pt>
                <c:pt idx="7">
                  <c:v>27.225819999999999</c:v>
                </c:pt>
                <c:pt idx="8">
                  <c:v>27.50254</c:v>
                </c:pt>
                <c:pt idx="9">
                  <c:v>27.633489999999998</c:v>
                </c:pt>
                <c:pt idx="10">
                  <c:v>27.844159999999999</c:v>
                </c:pt>
                <c:pt idx="11">
                  <c:v>28.1935</c:v>
                </c:pt>
                <c:pt idx="12">
                  <c:v>28.399619999999999</c:v>
                </c:pt>
                <c:pt idx="13">
                  <c:v>27.86994</c:v>
                </c:pt>
                <c:pt idx="14">
                  <c:v>27.133839999999999</c:v>
                </c:pt>
                <c:pt idx="15">
                  <c:v>27.150289999999998</c:v>
                </c:pt>
                <c:pt idx="16">
                  <c:v>27.00985</c:v>
                </c:pt>
                <c:pt idx="17">
                  <c:v>27.212009999999999</c:v>
                </c:pt>
                <c:pt idx="18">
                  <c:v>27.506630000000001</c:v>
                </c:pt>
                <c:pt idx="19">
                  <c:v>26.855820000000001</c:v>
                </c:pt>
                <c:pt idx="20">
                  <c:v>26.43338</c:v>
                </c:pt>
                <c:pt idx="21">
                  <c:v>26.485220000000002</c:v>
                </c:pt>
                <c:pt idx="22">
                  <c:v>26.502790000000001</c:v>
                </c:pt>
                <c:pt idx="23">
                  <c:v>26.957609999999999</c:v>
                </c:pt>
                <c:pt idx="24">
                  <c:v>26.91526</c:v>
                </c:pt>
                <c:pt idx="25">
                  <c:v>26.954429999999999</c:v>
                </c:pt>
                <c:pt idx="26">
                  <c:v>26.941479999999999</c:v>
                </c:pt>
                <c:pt idx="27">
                  <c:v>27.01801</c:v>
                </c:pt>
                <c:pt idx="28">
                  <c:v>26.874680000000001</c:v>
                </c:pt>
                <c:pt idx="29">
                  <c:v>27.172460000000001</c:v>
                </c:pt>
                <c:pt idx="30">
                  <c:v>27.309539999999998</c:v>
                </c:pt>
                <c:pt idx="31">
                  <c:v>27.259399999999999</c:v>
                </c:pt>
                <c:pt idx="32">
                  <c:v>27.082630000000002</c:v>
                </c:pt>
                <c:pt idx="33">
                  <c:v>26.98208</c:v>
                </c:pt>
                <c:pt idx="34">
                  <c:v>26.947369999999999</c:v>
                </c:pt>
                <c:pt idx="35">
                  <c:v>26.301020000000001</c:v>
                </c:pt>
                <c:pt idx="36">
                  <c:v>27.17662</c:v>
                </c:pt>
                <c:pt idx="37">
                  <c:v>27.177610000000001</c:v>
                </c:pt>
                <c:pt idx="38">
                  <c:v>27.270779999999998</c:v>
                </c:pt>
                <c:pt idx="39">
                  <c:v>27.459060000000001</c:v>
                </c:pt>
                <c:pt idx="40">
                  <c:v>27.68261</c:v>
                </c:pt>
                <c:pt idx="41">
                  <c:v>28.21313</c:v>
                </c:pt>
                <c:pt idx="42">
                  <c:v>28.065249999999999</c:v>
                </c:pt>
                <c:pt idx="43">
                  <c:v>27.895969999999998</c:v>
                </c:pt>
                <c:pt idx="44">
                  <c:v>27.084230000000002</c:v>
                </c:pt>
                <c:pt idx="45">
                  <c:v>26.608560000000001</c:v>
                </c:pt>
                <c:pt idx="46">
                  <c:v>26.509119999999999</c:v>
                </c:pt>
                <c:pt idx="47">
                  <c:v>25.429069999999999</c:v>
                </c:pt>
              </c:numCache>
            </c:numRef>
          </c:val>
          <c:smooth val="0"/>
          <c:extLst>
            <c:ext xmlns:c16="http://schemas.microsoft.com/office/drawing/2014/chart" uri="{C3380CC4-5D6E-409C-BE32-E72D297353CC}">
              <c16:uniqueId val="{00000008-BD8D-41A7-A3DF-B6E82106B0CC}"/>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11.58</c:v>
                </c:pt>
                <c:pt idx="1">
                  <c:v>10.993</c:v>
                </c:pt>
                <c:pt idx="2">
                  <c:v>11.342000000000001</c:v>
                </c:pt>
                <c:pt idx="3">
                  <c:v>11.86</c:v>
                </c:pt>
                <c:pt idx="4">
                  <c:v>12.185</c:v>
                </c:pt>
                <c:pt idx="5">
                  <c:v>12.901999999999999</c:v>
                </c:pt>
                <c:pt idx="6">
                  <c:v>13.085000000000001</c:v>
                </c:pt>
                <c:pt idx="7">
                  <c:v>12.67</c:v>
                </c:pt>
                <c:pt idx="8">
                  <c:v>12.173999999999999</c:v>
                </c:pt>
                <c:pt idx="9">
                  <c:v>11.722</c:v>
                </c:pt>
                <c:pt idx="10">
                  <c:v>11.254</c:v>
                </c:pt>
                <c:pt idx="11">
                  <c:v>10.102</c:v>
                </c:pt>
                <c:pt idx="12">
                  <c:v>9.4760000000000009</c:v>
                </c:pt>
                <c:pt idx="13">
                  <c:v>9.06</c:v>
                </c:pt>
                <c:pt idx="14">
                  <c:v>9.9670000000000005</c:v>
                </c:pt>
                <c:pt idx="15">
                  <c:v>10.192</c:v>
                </c:pt>
                <c:pt idx="16">
                  <c:v>11.858000000000001</c:v>
                </c:pt>
                <c:pt idx="17">
                  <c:v>12.375999999999999</c:v>
                </c:pt>
                <c:pt idx="18">
                  <c:v>12.504</c:v>
                </c:pt>
                <c:pt idx="19">
                  <c:v>12.994</c:v>
                </c:pt>
                <c:pt idx="20">
                  <c:v>12.884</c:v>
                </c:pt>
                <c:pt idx="21">
                  <c:v>12.872999999999999</c:v>
                </c:pt>
                <c:pt idx="22">
                  <c:v>12.887</c:v>
                </c:pt>
                <c:pt idx="23">
                  <c:v>10.912000000000001</c:v>
                </c:pt>
                <c:pt idx="24">
                  <c:v>10.218</c:v>
                </c:pt>
                <c:pt idx="25">
                  <c:v>10.654</c:v>
                </c:pt>
                <c:pt idx="26">
                  <c:v>11.614000000000001</c:v>
                </c:pt>
                <c:pt idx="27">
                  <c:v>12.843999999999999</c:v>
                </c:pt>
                <c:pt idx="28">
                  <c:v>12.532</c:v>
                </c:pt>
                <c:pt idx="29">
                  <c:v>12.39</c:v>
                </c:pt>
                <c:pt idx="30">
                  <c:v>12.067</c:v>
                </c:pt>
                <c:pt idx="31">
                  <c:v>12.029</c:v>
                </c:pt>
                <c:pt idx="32">
                  <c:v>12.667999999999999</c:v>
                </c:pt>
                <c:pt idx="33">
                  <c:v>12.603999999999999</c:v>
                </c:pt>
                <c:pt idx="34">
                  <c:v>11.176</c:v>
                </c:pt>
                <c:pt idx="35">
                  <c:v>9.875</c:v>
                </c:pt>
                <c:pt idx="36">
                  <c:v>9.4719999999999995</c:v>
                </c:pt>
                <c:pt idx="37">
                  <c:v>9.2829999999999995</c:v>
                </c:pt>
                <c:pt idx="38">
                  <c:v>9.8569999999999993</c:v>
                </c:pt>
                <c:pt idx="39">
                  <c:v>10.994999999999999</c:v>
                </c:pt>
                <c:pt idx="40">
                  <c:v>11.877000000000001</c:v>
                </c:pt>
                <c:pt idx="41">
                  <c:v>12.374000000000001</c:v>
                </c:pt>
                <c:pt idx="42">
                  <c:v>12.324</c:v>
                </c:pt>
                <c:pt idx="43">
                  <c:v>13.238</c:v>
                </c:pt>
                <c:pt idx="44">
                  <c:v>12.657999999999999</c:v>
                </c:pt>
                <c:pt idx="45">
                  <c:v>12.595000000000001</c:v>
                </c:pt>
                <c:pt idx="46">
                  <c:v>12.584</c:v>
                </c:pt>
                <c:pt idx="47">
                  <c:v>12.645</c:v>
                </c:pt>
              </c:numCache>
            </c:numRef>
          </c:val>
          <c:smooth val="0"/>
          <c:extLst>
            <c:ext xmlns:c16="http://schemas.microsoft.com/office/drawing/2014/chart" uri="{C3380CC4-5D6E-409C-BE32-E72D297353CC}">
              <c16:uniqueId val="{00000009-BD8D-41A7-A3DF-B6E82106B0C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14.6511</c:v>
                </c:pt>
                <c:pt idx="1">
                  <c:v>14.638199999999999</c:v>
                </c:pt>
                <c:pt idx="2">
                  <c:v>14.5906</c:v>
                </c:pt>
                <c:pt idx="3">
                  <c:v>14.194100000000001</c:v>
                </c:pt>
                <c:pt idx="4">
                  <c:v>13.9887</c:v>
                </c:pt>
                <c:pt idx="5">
                  <c:v>14.551299999999999</c:v>
                </c:pt>
                <c:pt idx="6">
                  <c:v>14.598699999999999</c:v>
                </c:pt>
                <c:pt idx="7">
                  <c:v>14.4107</c:v>
                </c:pt>
                <c:pt idx="8">
                  <c:v>14.7225</c:v>
                </c:pt>
                <c:pt idx="9">
                  <c:v>14.9253</c:v>
                </c:pt>
                <c:pt idx="10">
                  <c:v>15.2593</c:v>
                </c:pt>
                <c:pt idx="11">
                  <c:v>15.7902</c:v>
                </c:pt>
                <c:pt idx="12">
                  <c:v>14.734</c:v>
                </c:pt>
                <c:pt idx="13">
                  <c:v>14.091699999999999</c:v>
                </c:pt>
                <c:pt idx="14">
                  <c:v>10.5214</c:v>
                </c:pt>
                <c:pt idx="15">
                  <c:v>10.805</c:v>
                </c:pt>
                <c:pt idx="16">
                  <c:v>10.691700000000001</c:v>
                </c:pt>
                <c:pt idx="17">
                  <c:v>10.7897</c:v>
                </c:pt>
                <c:pt idx="18">
                  <c:v>10.7094</c:v>
                </c:pt>
                <c:pt idx="19">
                  <c:v>10.403600000000001</c:v>
                </c:pt>
                <c:pt idx="20">
                  <c:v>10.6267</c:v>
                </c:pt>
                <c:pt idx="21">
                  <c:v>10.602499999999999</c:v>
                </c:pt>
                <c:pt idx="22">
                  <c:v>10.920299999999999</c:v>
                </c:pt>
                <c:pt idx="23">
                  <c:v>13.1914</c:v>
                </c:pt>
                <c:pt idx="24">
                  <c:v>13.674099999999999</c:v>
                </c:pt>
                <c:pt idx="25">
                  <c:v>14.4648</c:v>
                </c:pt>
                <c:pt idx="26">
                  <c:v>14.1172</c:v>
                </c:pt>
                <c:pt idx="27">
                  <c:v>14.1348</c:v>
                </c:pt>
                <c:pt idx="28">
                  <c:v>14.369</c:v>
                </c:pt>
                <c:pt idx="29">
                  <c:v>14.6092</c:v>
                </c:pt>
                <c:pt idx="30">
                  <c:v>15.0731</c:v>
                </c:pt>
                <c:pt idx="31">
                  <c:v>14.866</c:v>
                </c:pt>
                <c:pt idx="32">
                  <c:v>14.302899999999999</c:v>
                </c:pt>
                <c:pt idx="33">
                  <c:v>14.0571</c:v>
                </c:pt>
                <c:pt idx="34">
                  <c:v>14.448</c:v>
                </c:pt>
                <c:pt idx="35">
                  <c:v>14.366</c:v>
                </c:pt>
                <c:pt idx="36">
                  <c:v>14.842499999999999</c:v>
                </c:pt>
                <c:pt idx="37">
                  <c:v>14.722200000000001</c:v>
                </c:pt>
                <c:pt idx="38">
                  <c:v>14.0258</c:v>
                </c:pt>
                <c:pt idx="39">
                  <c:v>13.674099999999999</c:v>
                </c:pt>
                <c:pt idx="40">
                  <c:v>10.7578</c:v>
                </c:pt>
                <c:pt idx="41">
                  <c:v>10.6305</c:v>
                </c:pt>
                <c:pt idx="42">
                  <c:v>10.5755</c:v>
                </c:pt>
                <c:pt idx="43">
                  <c:v>10.957100000000001</c:v>
                </c:pt>
                <c:pt idx="44">
                  <c:v>10.992599999999999</c:v>
                </c:pt>
                <c:pt idx="45">
                  <c:v>11.2987</c:v>
                </c:pt>
                <c:pt idx="46">
                  <c:v>13.297700000000001</c:v>
                </c:pt>
                <c:pt idx="47">
                  <c:v>14.375299999999999</c:v>
                </c:pt>
              </c:numCache>
            </c:numRef>
          </c:val>
          <c:smooth val="0"/>
          <c:extLst>
            <c:ext xmlns:c16="http://schemas.microsoft.com/office/drawing/2014/chart" uri="{C3380CC4-5D6E-409C-BE32-E72D297353CC}">
              <c16:uniqueId val="{0000000A-BD8D-41A7-A3DF-B6E82106B0C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9.99</c:v>
                </c:pt>
                <c:pt idx="1">
                  <c:v>10.119999999999999</c:v>
                </c:pt>
                <c:pt idx="2">
                  <c:v>10.55</c:v>
                </c:pt>
                <c:pt idx="3">
                  <c:v>10.42</c:v>
                </c:pt>
                <c:pt idx="4">
                  <c:v>10.210000000000001</c:v>
                </c:pt>
                <c:pt idx="5">
                  <c:v>10.37</c:v>
                </c:pt>
                <c:pt idx="6">
                  <c:v>9.75</c:v>
                </c:pt>
                <c:pt idx="7">
                  <c:v>9.98</c:v>
                </c:pt>
                <c:pt idx="8">
                  <c:v>9.98</c:v>
                </c:pt>
                <c:pt idx="9">
                  <c:v>9.8699999999999992</c:v>
                </c:pt>
                <c:pt idx="10">
                  <c:v>10.28</c:v>
                </c:pt>
                <c:pt idx="11">
                  <c:v>10.31</c:v>
                </c:pt>
                <c:pt idx="12">
                  <c:v>10.34</c:v>
                </c:pt>
                <c:pt idx="13">
                  <c:v>10.33</c:v>
                </c:pt>
                <c:pt idx="14">
                  <c:v>9.89</c:v>
                </c:pt>
                <c:pt idx="15">
                  <c:v>10.18</c:v>
                </c:pt>
                <c:pt idx="16">
                  <c:v>10.199999999999999</c:v>
                </c:pt>
                <c:pt idx="17">
                  <c:v>10.08</c:v>
                </c:pt>
                <c:pt idx="18">
                  <c:v>10.15</c:v>
                </c:pt>
                <c:pt idx="19">
                  <c:v>10.17</c:v>
                </c:pt>
                <c:pt idx="20">
                  <c:v>10.210000000000001</c:v>
                </c:pt>
                <c:pt idx="21">
                  <c:v>10.33</c:v>
                </c:pt>
                <c:pt idx="22">
                  <c:v>10.41</c:v>
                </c:pt>
                <c:pt idx="23">
                  <c:v>10.47</c:v>
                </c:pt>
                <c:pt idx="24">
                  <c:v>10.34</c:v>
                </c:pt>
                <c:pt idx="25">
                  <c:v>9.94</c:v>
                </c:pt>
                <c:pt idx="26">
                  <c:v>10.45</c:v>
                </c:pt>
                <c:pt idx="27">
                  <c:v>10.01</c:v>
                </c:pt>
                <c:pt idx="28">
                  <c:v>10.199999999999999</c:v>
                </c:pt>
                <c:pt idx="29">
                  <c:v>9.07</c:v>
                </c:pt>
                <c:pt idx="30">
                  <c:v>7.58</c:v>
                </c:pt>
                <c:pt idx="31">
                  <c:v>7.85</c:v>
                </c:pt>
                <c:pt idx="32">
                  <c:v>9.91</c:v>
                </c:pt>
                <c:pt idx="33">
                  <c:v>9.9</c:v>
                </c:pt>
                <c:pt idx="34">
                  <c:v>10.33</c:v>
                </c:pt>
                <c:pt idx="35">
                  <c:v>10.1</c:v>
                </c:pt>
                <c:pt idx="36">
                  <c:v>10.29</c:v>
                </c:pt>
                <c:pt idx="37">
                  <c:v>10.45</c:v>
                </c:pt>
                <c:pt idx="38">
                  <c:v>10.18</c:v>
                </c:pt>
                <c:pt idx="39">
                  <c:v>10.71</c:v>
                </c:pt>
                <c:pt idx="40">
                  <c:v>10.65</c:v>
                </c:pt>
                <c:pt idx="41">
                  <c:v>10.69</c:v>
                </c:pt>
                <c:pt idx="42">
                  <c:v>10.39</c:v>
                </c:pt>
                <c:pt idx="43">
                  <c:v>10.52</c:v>
                </c:pt>
                <c:pt idx="44">
                  <c:v>10.48</c:v>
                </c:pt>
                <c:pt idx="45">
                  <c:v>10.210000000000001</c:v>
                </c:pt>
                <c:pt idx="46">
                  <c:v>10.5</c:v>
                </c:pt>
                <c:pt idx="47">
                  <c:v>10.52</c:v>
                </c:pt>
              </c:numCache>
            </c:numRef>
          </c:val>
          <c:smooth val="0"/>
          <c:extLst>
            <c:ext xmlns:c16="http://schemas.microsoft.com/office/drawing/2014/chart" uri="{C3380CC4-5D6E-409C-BE32-E72D297353CC}">
              <c16:uniqueId val="{0000000B-BD8D-41A7-A3DF-B6E82106B0C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34.92</c:v>
                </c:pt>
                <c:pt idx="1">
                  <c:v>35.112000000000002</c:v>
                </c:pt>
                <c:pt idx="2">
                  <c:v>35.002000000000002</c:v>
                </c:pt>
                <c:pt idx="3">
                  <c:v>34.287999999999997</c:v>
                </c:pt>
                <c:pt idx="4">
                  <c:v>34.387999999999998</c:v>
                </c:pt>
                <c:pt idx="5">
                  <c:v>34.173999999999999</c:v>
                </c:pt>
                <c:pt idx="6">
                  <c:v>34.49</c:v>
                </c:pt>
                <c:pt idx="7">
                  <c:v>34.231999999999999</c:v>
                </c:pt>
                <c:pt idx="8">
                  <c:v>34.36</c:v>
                </c:pt>
                <c:pt idx="9">
                  <c:v>35.128</c:v>
                </c:pt>
                <c:pt idx="10">
                  <c:v>35.281999999999996</c:v>
                </c:pt>
                <c:pt idx="11">
                  <c:v>35.972000000000001</c:v>
                </c:pt>
                <c:pt idx="12">
                  <c:v>35.24</c:v>
                </c:pt>
                <c:pt idx="13">
                  <c:v>34.51</c:v>
                </c:pt>
                <c:pt idx="14">
                  <c:v>34.01</c:v>
                </c:pt>
                <c:pt idx="15">
                  <c:v>34.014000000000003</c:v>
                </c:pt>
                <c:pt idx="16">
                  <c:v>34.064</c:v>
                </c:pt>
                <c:pt idx="17">
                  <c:v>32.67</c:v>
                </c:pt>
                <c:pt idx="18">
                  <c:v>31.902000000000001</c:v>
                </c:pt>
                <c:pt idx="19">
                  <c:v>31.948</c:v>
                </c:pt>
                <c:pt idx="20">
                  <c:v>31.646000000000001</c:v>
                </c:pt>
                <c:pt idx="21">
                  <c:v>31.806000000000001</c:v>
                </c:pt>
                <c:pt idx="22">
                  <c:v>31.21</c:v>
                </c:pt>
                <c:pt idx="23">
                  <c:v>31.64</c:v>
                </c:pt>
                <c:pt idx="24">
                  <c:v>31.847999999999999</c:v>
                </c:pt>
                <c:pt idx="25">
                  <c:v>32.164000000000001</c:v>
                </c:pt>
                <c:pt idx="26">
                  <c:v>31.885999999999999</c:v>
                </c:pt>
                <c:pt idx="27">
                  <c:v>32.25</c:v>
                </c:pt>
                <c:pt idx="28">
                  <c:v>31.962</c:v>
                </c:pt>
                <c:pt idx="29">
                  <c:v>32.484000000000002</c:v>
                </c:pt>
                <c:pt idx="30">
                  <c:v>32.14</c:v>
                </c:pt>
                <c:pt idx="31">
                  <c:v>31.974</c:v>
                </c:pt>
                <c:pt idx="32">
                  <c:v>33.264000000000003</c:v>
                </c:pt>
                <c:pt idx="33">
                  <c:v>32.798000000000002</c:v>
                </c:pt>
                <c:pt idx="34">
                  <c:v>33.61</c:v>
                </c:pt>
                <c:pt idx="35">
                  <c:v>33.847999999999999</c:v>
                </c:pt>
                <c:pt idx="36">
                  <c:v>34.159999999999997</c:v>
                </c:pt>
                <c:pt idx="37">
                  <c:v>34.765999999999998</c:v>
                </c:pt>
                <c:pt idx="38">
                  <c:v>34.808</c:v>
                </c:pt>
                <c:pt idx="39">
                  <c:v>34.792000000000002</c:v>
                </c:pt>
                <c:pt idx="40">
                  <c:v>34.338000000000001</c:v>
                </c:pt>
                <c:pt idx="41">
                  <c:v>33.473999999999997</c:v>
                </c:pt>
                <c:pt idx="42">
                  <c:v>33.158000000000001</c:v>
                </c:pt>
                <c:pt idx="43">
                  <c:v>33.037999999999997</c:v>
                </c:pt>
                <c:pt idx="44">
                  <c:v>32.652000000000001</c:v>
                </c:pt>
                <c:pt idx="45">
                  <c:v>32.594000000000001</c:v>
                </c:pt>
                <c:pt idx="46">
                  <c:v>33</c:v>
                </c:pt>
                <c:pt idx="47">
                  <c:v>33.128</c:v>
                </c:pt>
              </c:numCache>
            </c:numRef>
          </c:val>
          <c:smooth val="0"/>
          <c:extLst>
            <c:ext xmlns:c16="http://schemas.microsoft.com/office/drawing/2014/chart" uri="{C3380CC4-5D6E-409C-BE32-E72D297353CC}">
              <c16:uniqueId val="{0000000C-BD8D-41A7-A3DF-B6E82106B0C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D8D-41A7-A3DF-B6E82106B0C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D8D-41A7-A3DF-B6E82106B0C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52.386000000000003</c:v>
                </c:pt>
                <c:pt idx="1">
                  <c:v>52.186999999999998</c:v>
                </c:pt>
                <c:pt idx="2">
                  <c:v>52.451999999999998</c:v>
                </c:pt>
                <c:pt idx="3">
                  <c:v>52.186</c:v>
                </c:pt>
                <c:pt idx="4">
                  <c:v>52.188000000000002</c:v>
                </c:pt>
                <c:pt idx="5">
                  <c:v>51.957000000000001</c:v>
                </c:pt>
                <c:pt idx="6">
                  <c:v>52.274999999999999</c:v>
                </c:pt>
                <c:pt idx="7">
                  <c:v>52.311999999999998</c:v>
                </c:pt>
                <c:pt idx="8">
                  <c:v>52.125</c:v>
                </c:pt>
                <c:pt idx="9">
                  <c:v>52.33</c:v>
                </c:pt>
                <c:pt idx="10">
                  <c:v>52.499000000000002</c:v>
                </c:pt>
                <c:pt idx="11">
                  <c:v>52.128999999999998</c:v>
                </c:pt>
                <c:pt idx="12">
                  <c:v>51.826999999999998</c:v>
                </c:pt>
                <c:pt idx="13">
                  <c:v>51.058</c:v>
                </c:pt>
                <c:pt idx="14">
                  <c:v>51.101999999999997</c:v>
                </c:pt>
                <c:pt idx="15">
                  <c:v>51.005000000000003</c:v>
                </c:pt>
                <c:pt idx="16">
                  <c:v>50.991999999999997</c:v>
                </c:pt>
                <c:pt idx="17">
                  <c:v>51.033000000000001</c:v>
                </c:pt>
                <c:pt idx="18">
                  <c:v>51.253</c:v>
                </c:pt>
                <c:pt idx="19">
                  <c:v>51.284999999999997</c:v>
                </c:pt>
                <c:pt idx="20">
                  <c:v>51.594999999999999</c:v>
                </c:pt>
                <c:pt idx="21">
                  <c:v>50.652000000000001</c:v>
                </c:pt>
                <c:pt idx="22">
                  <c:v>52.027999999999999</c:v>
                </c:pt>
                <c:pt idx="23">
                  <c:v>51.969000000000001</c:v>
                </c:pt>
                <c:pt idx="24">
                  <c:v>51.576000000000001</c:v>
                </c:pt>
                <c:pt idx="25">
                  <c:v>51.692</c:v>
                </c:pt>
                <c:pt idx="26">
                  <c:v>51.695999999999998</c:v>
                </c:pt>
                <c:pt idx="27">
                  <c:v>51.609000000000002</c:v>
                </c:pt>
                <c:pt idx="28">
                  <c:v>52.046999999999997</c:v>
                </c:pt>
                <c:pt idx="29">
                  <c:v>52.124000000000002</c:v>
                </c:pt>
                <c:pt idx="30">
                  <c:v>52.249000000000002</c:v>
                </c:pt>
                <c:pt idx="31">
                  <c:v>51.944000000000003</c:v>
                </c:pt>
                <c:pt idx="32">
                  <c:v>52.515999999999998</c:v>
                </c:pt>
                <c:pt idx="33">
                  <c:v>52.026000000000003</c:v>
                </c:pt>
                <c:pt idx="34">
                  <c:v>52.478999999999999</c:v>
                </c:pt>
                <c:pt idx="35">
                  <c:v>52.209000000000003</c:v>
                </c:pt>
                <c:pt idx="36">
                  <c:v>52.680999999999997</c:v>
                </c:pt>
                <c:pt idx="37">
                  <c:v>52.945</c:v>
                </c:pt>
                <c:pt idx="38">
                  <c:v>52.999000000000002</c:v>
                </c:pt>
                <c:pt idx="39">
                  <c:v>53.076000000000001</c:v>
                </c:pt>
                <c:pt idx="40">
                  <c:v>52.845999999999997</c:v>
                </c:pt>
                <c:pt idx="41">
                  <c:v>52.786000000000001</c:v>
                </c:pt>
                <c:pt idx="42">
                  <c:v>52.83</c:v>
                </c:pt>
                <c:pt idx="43">
                  <c:v>52.354999999999997</c:v>
                </c:pt>
                <c:pt idx="44">
                  <c:v>52.268999999999998</c:v>
                </c:pt>
                <c:pt idx="45">
                  <c:v>51.744</c:v>
                </c:pt>
                <c:pt idx="46">
                  <c:v>52.731999999999999</c:v>
                </c:pt>
                <c:pt idx="47">
                  <c:v>51.963999999999999</c:v>
                </c:pt>
              </c:numCache>
            </c:numRef>
          </c:val>
          <c:smooth val="0"/>
          <c:extLst>
            <c:ext xmlns:c16="http://schemas.microsoft.com/office/drawing/2014/chart" uri="{C3380CC4-5D6E-409C-BE32-E72D297353CC}">
              <c16:uniqueId val="{0000000F-BD8D-41A7-A3DF-B6E82106B0C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D8D-41A7-A3DF-B6E82106B0C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45.4968</c:v>
                </c:pt>
                <c:pt idx="1">
                  <c:v>38.506599999999999</c:v>
                </c:pt>
                <c:pt idx="2">
                  <c:v>35.785499999999999</c:v>
                </c:pt>
                <c:pt idx="3">
                  <c:v>40.1584</c:v>
                </c:pt>
                <c:pt idx="4">
                  <c:v>41.1404</c:v>
                </c:pt>
                <c:pt idx="5">
                  <c:v>40.987699999999997</c:v>
                </c:pt>
                <c:pt idx="6">
                  <c:v>43.6907</c:v>
                </c:pt>
                <c:pt idx="7">
                  <c:v>35.969000000000001</c:v>
                </c:pt>
                <c:pt idx="8">
                  <c:v>37.057200000000002</c:v>
                </c:pt>
                <c:pt idx="9">
                  <c:v>24.467700000000001</c:v>
                </c:pt>
                <c:pt idx="10">
                  <c:v>15.7744</c:v>
                </c:pt>
                <c:pt idx="11">
                  <c:v>11.3201</c:v>
                </c:pt>
                <c:pt idx="12">
                  <c:v>35.713000000000001</c:v>
                </c:pt>
                <c:pt idx="13">
                  <c:v>48.755600000000001</c:v>
                </c:pt>
                <c:pt idx="14">
                  <c:v>39.257199999999997</c:v>
                </c:pt>
                <c:pt idx="15">
                  <c:v>14.7789</c:v>
                </c:pt>
                <c:pt idx="16">
                  <c:v>35.831499999999998</c:v>
                </c:pt>
                <c:pt idx="17">
                  <c:v>23.337499999999999</c:v>
                </c:pt>
                <c:pt idx="18">
                  <c:v>46.8078</c:v>
                </c:pt>
                <c:pt idx="19">
                  <c:v>40.9086</c:v>
                </c:pt>
                <c:pt idx="20">
                  <c:v>36.244799999999998</c:v>
                </c:pt>
                <c:pt idx="21">
                  <c:v>32.367899999999999</c:v>
                </c:pt>
                <c:pt idx="22">
                  <c:v>41.760899999999999</c:v>
                </c:pt>
                <c:pt idx="23">
                  <c:v>36.856099999999998</c:v>
                </c:pt>
                <c:pt idx="24">
                  <c:v>26.553999999999998</c:v>
                </c:pt>
                <c:pt idx="25">
                  <c:v>25.174900000000001</c:v>
                </c:pt>
                <c:pt idx="26">
                  <c:v>42.923200000000001</c:v>
                </c:pt>
                <c:pt idx="27">
                  <c:v>28.5562</c:v>
                </c:pt>
                <c:pt idx="28">
                  <c:v>28.414200000000001</c:v>
                </c:pt>
                <c:pt idx="29">
                  <c:v>12.313000000000001</c:v>
                </c:pt>
                <c:pt idx="30">
                  <c:v>24.279499999999999</c:v>
                </c:pt>
                <c:pt idx="31">
                  <c:v>46.165799999999997</c:v>
                </c:pt>
                <c:pt idx="32">
                  <c:v>39.146900000000002</c:v>
                </c:pt>
                <c:pt idx="33">
                  <c:v>33.741999999999997</c:v>
                </c:pt>
                <c:pt idx="34">
                  <c:v>25.977599999999999</c:v>
                </c:pt>
                <c:pt idx="35">
                  <c:v>34.958599999999997</c:v>
                </c:pt>
                <c:pt idx="36">
                  <c:v>12.8063</c:v>
                </c:pt>
                <c:pt idx="37">
                  <c:v>11.4391</c:v>
                </c:pt>
                <c:pt idx="38">
                  <c:v>11.727499999999999</c:v>
                </c:pt>
                <c:pt idx="39">
                  <c:v>11.792</c:v>
                </c:pt>
                <c:pt idx="40">
                  <c:v>12.0665</c:v>
                </c:pt>
                <c:pt idx="41">
                  <c:v>10.048400000000001</c:v>
                </c:pt>
                <c:pt idx="42">
                  <c:v>15.020799999999999</c:v>
                </c:pt>
                <c:pt idx="43">
                  <c:v>42.5411</c:v>
                </c:pt>
                <c:pt idx="44">
                  <c:v>17.0595</c:v>
                </c:pt>
                <c:pt idx="45">
                  <c:v>16.8857</c:v>
                </c:pt>
                <c:pt idx="46">
                  <c:v>17.786899999999999</c:v>
                </c:pt>
                <c:pt idx="47">
                  <c:v>32.418700000000001</c:v>
                </c:pt>
              </c:numCache>
            </c:numRef>
          </c:val>
          <c:smooth val="0"/>
          <c:extLst>
            <c:ext xmlns:c16="http://schemas.microsoft.com/office/drawing/2014/chart" uri="{C3380CC4-5D6E-409C-BE32-E72D297353CC}">
              <c16:uniqueId val="{00000011-BD8D-41A7-A3DF-B6E82106B0C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D8D-41A7-A3DF-B6E82106B0C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8.6</c:v>
                </c:pt>
                <c:pt idx="2">
                  <c:v>9</c:v>
                </c:pt>
                <c:pt idx="3">
                  <c:v>9.3000000000000007</c:v>
                </c:pt>
                <c:pt idx="4">
                  <c:v>9.5</c:v>
                </c:pt>
                <c:pt idx="5">
                  <c:v>9.6999999999999993</c:v>
                </c:pt>
                <c:pt idx="6">
                  <c:v>9.8000000000000007</c:v>
                </c:pt>
                <c:pt idx="7">
                  <c:v>9.9</c:v>
                </c:pt>
                <c:pt idx="8">
                  <c:v>9.6</c:v>
                </c:pt>
                <c:pt idx="9">
                  <c:v>9.4</c:v>
                </c:pt>
                <c:pt idx="10">
                  <c:v>9</c:v>
                </c:pt>
                <c:pt idx="11">
                  <c:v>8</c:v>
                </c:pt>
                <c:pt idx="12">
                  <c:v>7.8</c:v>
                </c:pt>
                <c:pt idx="13">
                  <c:v>7.7</c:v>
                </c:pt>
                <c:pt idx="14">
                  <c:v>7.8</c:v>
                </c:pt>
                <c:pt idx="15">
                  <c:v>7.5</c:v>
                </c:pt>
                <c:pt idx="16">
                  <c:v>8.1</c:v>
                </c:pt>
                <c:pt idx="17">
                  <c:v>8.6999999999999993</c:v>
                </c:pt>
                <c:pt idx="18">
                  <c:v>8.6999999999999993</c:v>
                </c:pt>
                <c:pt idx="19">
                  <c:v>8.9</c:v>
                </c:pt>
                <c:pt idx="20">
                  <c:v>9</c:v>
                </c:pt>
                <c:pt idx="21">
                  <c:v>9.3000000000000007</c:v>
                </c:pt>
                <c:pt idx="22">
                  <c:v>9.5</c:v>
                </c:pt>
                <c:pt idx="23">
                  <c:v>9.8000000000000007</c:v>
                </c:pt>
                <c:pt idx="24">
                  <c:v>9.6999999999999993</c:v>
                </c:pt>
                <c:pt idx="25">
                  <c:v>9.6999999999999993</c:v>
                </c:pt>
                <c:pt idx="26">
                  <c:v>9.6</c:v>
                </c:pt>
                <c:pt idx="27">
                  <c:v>9.1999999999999993</c:v>
                </c:pt>
                <c:pt idx="28">
                  <c:v>9</c:v>
                </c:pt>
                <c:pt idx="29">
                  <c:v>9</c:v>
                </c:pt>
                <c:pt idx="30">
                  <c:v>9</c:v>
                </c:pt>
                <c:pt idx="31">
                  <c:v>9.4</c:v>
                </c:pt>
                <c:pt idx="32">
                  <c:v>8.5</c:v>
                </c:pt>
                <c:pt idx="33">
                  <c:v>8.8000000000000007</c:v>
                </c:pt>
                <c:pt idx="34">
                  <c:v>9</c:v>
                </c:pt>
                <c:pt idx="35">
                  <c:v>8.9</c:v>
                </c:pt>
                <c:pt idx="36">
                  <c:v>8.8000000000000007</c:v>
                </c:pt>
                <c:pt idx="37">
                  <c:v>8.8000000000000007</c:v>
                </c:pt>
                <c:pt idx="38">
                  <c:v>8.8000000000000007</c:v>
                </c:pt>
                <c:pt idx="39">
                  <c:v>9</c:v>
                </c:pt>
                <c:pt idx="40">
                  <c:v>9.5</c:v>
                </c:pt>
                <c:pt idx="41">
                  <c:v>9.3000000000000007</c:v>
                </c:pt>
                <c:pt idx="42">
                  <c:v>9.1</c:v>
                </c:pt>
                <c:pt idx="43">
                  <c:v>8.8000000000000007</c:v>
                </c:pt>
                <c:pt idx="44">
                  <c:v>8.5</c:v>
                </c:pt>
                <c:pt idx="45">
                  <c:v>8.1999999999999993</c:v>
                </c:pt>
                <c:pt idx="46">
                  <c:v>8.4</c:v>
                </c:pt>
                <c:pt idx="47">
                  <c:v>8.1</c:v>
                </c:pt>
              </c:numCache>
            </c:numRef>
          </c:val>
          <c:smooth val="0"/>
          <c:extLst>
            <c:ext xmlns:c16="http://schemas.microsoft.com/office/drawing/2014/chart" uri="{C3380CC4-5D6E-409C-BE32-E72D297353CC}">
              <c16:uniqueId val="{00000013-BD8D-41A7-A3DF-B6E82106B0C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D8D-41A7-A3DF-B6E82106B0C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123.37573</c:v>
                </c:pt>
                <c:pt idx="1">
                  <c:v>142.16433000000001</c:v>
                </c:pt>
                <c:pt idx="2">
                  <c:v>150.5582</c:v>
                </c:pt>
                <c:pt idx="3">
                  <c:v>139.59183999999999</c:v>
                </c:pt>
                <c:pt idx="4">
                  <c:v>97.087670000000003</c:v>
                </c:pt>
                <c:pt idx="5">
                  <c:v>135.06966</c:v>
                </c:pt>
                <c:pt idx="6">
                  <c:v>145.14931000000001</c:v>
                </c:pt>
                <c:pt idx="7">
                  <c:v>128.39322999999999</c:v>
                </c:pt>
                <c:pt idx="8">
                  <c:v>118.92565999999999</c:v>
                </c:pt>
                <c:pt idx="9">
                  <c:v>120.80202</c:v>
                </c:pt>
                <c:pt idx="10">
                  <c:v>147.50528</c:v>
                </c:pt>
                <c:pt idx="11">
                  <c:v>142.68613999999999</c:v>
                </c:pt>
                <c:pt idx="12">
                  <c:v>144.52573000000001</c:v>
                </c:pt>
                <c:pt idx="13">
                  <c:v>161.44963000000001</c:v>
                </c:pt>
                <c:pt idx="14">
                  <c:v>137.54751999999999</c:v>
                </c:pt>
                <c:pt idx="15">
                  <c:v>98.46069</c:v>
                </c:pt>
                <c:pt idx="16">
                  <c:v>138.84664000000001</c:v>
                </c:pt>
                <c:pt idx="17">
                  <c:v>153.61790999999999</c:v>
                </c:pt>
                <c:pt idx="18">
                  <c:v>146.23014000000001</c:v>
                </c:pt>
                <c:pt idx="19">
                  <c:v>110.78925</c:v>
                </c:pt>
                <c:pt idx="20">
                  <c:v>117.25861999999999</c:v>
                </c:pt>
                <c:pt idx="21">
                  <c:v>136.74387999999999</c:v>
                </c:pt>
                <c:pt idx="22">
                  <c:v>147.38419999999999</c:v>
                </c:pt>
                <c:pt idx="23">
                  <c:v>127.63263000000001</c:v>
                </c:pt>
                <c:pt idx="24">
                  <c:v>95.12791</c:v>
                </c:pt>
                <c:pt idx="25">
                  <c:v>132.02116000000001</c:v>
                </c:pt>
                <c:pt idx="26">
                  <c:v>115.96498</c:v>
                </c:pt>
                <c:pt idx="27">
                  <c:v>120.88706999999999</c:v>
                </c:pt>
                <c:pt idx="28">
                  <c:v>120.88916999999999</c:v>
                </c:pt>
                <c:pt idx="29">
                  <c:v>143.06903</c:v>
                </c:pt>
                <c:pt idx="30">
                  <c:v>134.20385999999999</c:v>
                </c:pt>
                <c:pt idx="31">
                  <c:v>101.94103</c:v>
                </c:pt>
                <c:pt idx="32">
                  <c:v>129.13256000000001</c:v>
                </c:pt>
                <c:pt idx="33">
                  <c:v>159.07552999999999</c:v>
                </c:pt>
                <c:pt idx="34">
                  <c:v>56.811419999999998</c:v>
                </c:pt>
                <c:pt idx="35">
                  <c:v>36.161209999999997</c:v>
                </c:pt>
                <c:pt idx="36">
                  <c:v>29.620419999999999</c:v>
                </c:pt>
                <c:pt idx="37">
                  <c:v>37.001930000000002</c:v>
                </c:pt>
                <c:pt idx="38">
                  <c:v>37.429470000000002</c:v>
                </c:pt>
                <c:pt idx="39">
                  <c:v>30.277760000000001</c:v>
                </c:pt>
                <c:pt idx="40">
                  <c:v>32.033369999999998</c:v>
                </c:pt>
                <c:pt idx="41">
                  <c:v>31.123709999999999</c:v>
                </c:pt>
                <c:pt idx="42">
                  <c:v>35.277720000000002</c:v>
                </c:pt>
                <c:pt idx="43">
                  <c:v>37.226889999999997</c:v>
                </c:pt>
                <c:pt idx="44">
                  <c:v>121.18214999999999</c:v>
                </c:pt>
                <c:pt idx="45">
                  <c:v>110.51459</c:v>
                </c:pt>
                <c:pt idx="46">
                  <c:v>111.66148</c:v>
                </c:pt>
                <c:pt idx="47">
                  <c:v>157.79936000000001</c:v>
                </c:pt>
              </c:numCache>
            </c:numRef>
          </c:val>
          <c:smooth val="0"/>
          <c:extLst>
            <c:ext xmlns:c16="http://schemas.microsoft.com/office/drawing/2014/chart" uri="{C3380CC4-5D6E-409C-BE32-E72D297353CC}">
              <c16:uniqueId val="{00000000-4308-4B8C-A793-6CAFA699D03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308-4B8C-A793-6CAFA699D03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9.9821600000000004</c:v>
                </c:pt>
                <c:pt idx="1">
                  <c:v>10.25132</c:v>
                </c:pt>
                <c:pt idx="2">
                  <c:v>10.110010000000001</c:v>
                </c:pt>
                <c:pt idx="3">
                  <c:v>9.7373399999999997</c:v>
                </c:pt>
                <c:pt idx="4">
                  <c:v>9.7791099999999993</c:v>
                </c:pt>
                <c:pt idx="5">
                  <c:v>9.9676399999999994</c:v>
                </c:pt>
                <c:pt idx="6">
                  <c:v>9.7849599999999999</c:v>
                </c:pt>
                <c:pt idx="7">
                  <c:v>9.6971500000000006</c:v>
                </c:pt>
                <c:pt idx="8">
                  <c:v>9.8965800000000002</c:v>
                </c:pt>
                <c:pt idx="9">
                  <c:v>10.145429999999999</c:v>
                </c:pt>
                <c:pt idx="10">
                  <c:v>10.030760000000001</c:v>
                </c:pt>
                <c:pt idx="11">
                  <c:v>10.20501</c:v>
                </c:pt>
                <c:pt idx="12">
                  <c:v>10.28295</c:v>
                </c:pt>
                <c:pt idx="13">
                  <c:v>10.123290000000001</c:v>
                </c:pt>
                <c:pt idx="14">
                  <c:v>10.120810000000001</c:v>
                </c:pt>
                <c:pt idx="15">
                  <c:v>10.583360000000001</c:v>
                </c:pt>
                <c:pt idx="16">
                  <c:v>10.53795</c:v>
                </c:pt>
                <c:pt idx="17">
                  <c:v>10.50346</c:v>
                </c:pt>
                <c:pt idx="18">
                  <c:v>10.768050000000001</c:v>
                </c:pt>
                <c:pt idx="19">
                  <c:v>10.426740000000001</c:v>
                </c:pt>
                <c:pt idx="20">
                  <c:v>10.43144</c:v>
                </c:pt>
                <c:pt idx="21">
                  <c:v>10.544370000000001</c:v>
                </c:pt>
                <c:pt idx="22">
                  <c:v>10.63927</c:v>
                </c:pt>
                <c:pt idx="23">
                  <c:v>10.674189999999999</c:v>
                </c:pt>
                <c:pt idx="24">
                  <c:v>10.838749999999999</c:v>
                </c:pt>
                <c:pt idx="25">
                  <c:v>10.81523</c:v>
                </c:pt>
                <c:pt idx="26">
                  <c:v>10.633369999999999</c:v>
                </c:pt>
                <c:pt idx="27">
                  <c:v>11.0214</c:v>
                </c:pt>
                <c:pt idx="28">
                  <c:v>11.10369</c:v>
                </c:pt>
                <c:pt idx="29">
                  <c:v>10.93572</c:v>
                </c:pt>
                <c:pt idx="30">
                  <c:v>10.77083</c:v>
                </c:pt>
                <c:pt idx="31">
                  <c:v>10.22681</c:v>
                </c:pt>
                <c:pt idx="32">
                  <c:v>9.8030799999999996</c:v>
                </c:pt>
                <c:pt idx="33">
                  <c:v>10.19421</c:v>
                </c:pt>
                <c:pt idx="34">
                  <c:v>10.218640000000001</c:v>
                </c:pt>
                <c:pt idx="35">
                  <c:v>10.33508</c:v>
                </c:pt>
                <c:pt idx="36">
                  <c:v>8.8861500000000007</c:v>
                </c:pt>
                <c:pt idx="37">
                  <c:v>7.3554700000000004</c:v>
                </c:pt>
                <c:pt idx="38">
                  <c:v>6.8994</c:v>
                </c:pt>
                <c:pt idx="39">
                  <c:v>6.55253</c:v>
                </c:pt>
                <c:pt idx="40">
                  <c:v>7.4720399999999998</c:v>
                </c:pt>
                <c:pt idx="41">
                  <c:v>7.8055599999999998</c:v>
                </c:pt>
                <c:pt idx="42">
                  <c:v>9.5408200000000001</c:v>
                </c:pt>
                <c:pt idx="43">
                  <c:v>10.43683</c:v>
                </c:pt>
                <c:pt idx="44">
                  <c:v>10.48207</c:v>
                </c:pt>
                <c:pt idx="45">
                  <c:v>10.37214</c:v>
                </c:pt>
                <c:pt idx="46">
                  <c:v>10.31969</c:v>
                </c:pt>
                <c:pt idx="47">
                  <c:v>9.9847099999999998</c:v>
                </c:pt>
              </c:numCache>
            </c:numRef>
          </c:val>
          <c:smooth val="0"/>
          <c:extLst>
            <c:ext xmlns:c16="http://schemas.microsoft.com/office/drawing/2014/chart" uri="{C3380CC4-5D6E-409C-BE32-E72D297353CC}">
              <c16:uniqueId val="{00000002-4308-4B8C-A793-6CAFA699D03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308-4B8C-A793-6CAFA699D03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308-4B8C-A793-6CAFA699D03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14.81</c:v>
                </c:pt>
                <c:pt idx="1">
                  <c:v>16.309999999999999</c:v>
                </c:pt>
                <c:pt idx="2">
                  <c:v>16.05</c:v>
                </c:pt>
                <c:pt idx="3">
                  <c:v>16.25</c:v>
                </c:pt>
                <c:pt idx="4">
                  <c:v>15.88</c:v>
                </c:pt>
                <c:pt idx="5">
                  <c:v>15.11</c:v>
                </c:pt>
                <c:pt idx="6">
                  <c:v>15.27</c:v>
                </c:pt>
                <c:pt idx="7">
                  <c:v>15.02</c:v>
                </c:pt>
                <c:pt idx="8">
                  <c:v>13.92</c:v>
                </c:pt>
                <c:pt idx="9">
                  <c:v>14.4</c:v>
                </c:pt>
                <c:pt idx="10">
                  <c:v>14.84</c:v>
                </c:pt>
                <c:pt idx="11">
                  <c:v>15.65</c:v>
                </c:pt>
                <c:pt idx="12">
                  <c:v>15.83</c:v>
                </c:pt>
                <c:pt idx="13">
                  <c:v>15.96</c:v>
                </c:pt>
                <c:pt idx="14">
                  <c:v>16.190000000000001</c:v>
                </c:pt>
                <c:pt idx="15">
                  <c:v>15.79</c:v>
                </c:pt>
                <c:pt idx="16">
                  <c:v>15.04</c:v>
                </c:pt>
                <c:pt idx="17">
                  <c:v>15.91</c:v>
                </c:pt>
                <c:pt idx="18">
                  <c:v>15.97</c:v>
                </c:pt>
                <c:pt idx="19">
                  <c:v>15.64</c:v>
                </c:pt>
                <c:pt idx="20">
                  <c:v>15.59</c:v>
                </c:pt>
                <c:pt idx="21">
                  <c:v>15.77</c:v>
                </c:pt>
                <c:pt idx="22">
                  <c:v>16.34</c:v>
                </c:pt>
                <c:pt idx="23">
                  <c:v>16.59</c:v>
                </c:pt>
                <c:pt idx="24">
                  <c:v>16.940000000000001</c:v>
                </c:pt>
                <c:pt idx="25">
                  <c:v>16.829999999999998</c:v>
                </c:pt>
                <c:pt idx="26">
                  <c:v>16.78</c:v>
                </c:pt>
                <c:pt idx="27">
                  <c:v>16.84</c:v>
                </c:pt>
                <c:pt idx="28">
                  <c:v>16.32</c:v>
                </c:pt>
                <c:pt idx="29">
                  <c:v>15.59</c:v>
                </c:pt>
                <c:pt idx="30">
                  <c:v>14.73</c:v>
                </c:pt>
                <c:pt idx="31">
                  <c:v>14.32</c:v>
                </c:pt>
                <c:pt idx="32">
                  <c:v>13.95</c:v>
                </c:pt>
                <c:pt idx="33">
                  <c:v>14.16</c:v>
                </c:pt>
                <c:pt idx="34">
                  <c:v>14.79</c:v>
                </c:pt>
                <c:pt idx="35">
                  <c:v>15.72</c:v>
                </c:pt>
                <c:pt idx="36">
                  <c:v>15.99</c:v>
                </c:pt>
                <c:pt idx="37">
                  <c:v>15.67</c:v>
                </c:pt>
                <c:pt idx="38">
                  <c:v>15.46</c:v>
                </c:pt>
                <c:pt idx="39">
                  <c:v>15.71</c:v>
                </c:pt>
                <c:pt idx="40">
                  <c:v>14.78</c:v>
                </c:pt>
                <c:pt idx="41">
                  <c:v>14.35</c:v>
                </c:pt>
                <c:pt idx="42">
                  <c:v>14.13</c:v>
                </c:pt>
                <c:pt idx="43">
                  <c:v>14.68</c:v>
                </c:pt>
                <c:pt idx="44">
                  <c:v>15.39</c:v>
                </c:pt>
                <c:pt idx="45">
                  <c:v>15.67</c:v>
                </c:pt>
                <c:pt idx="46">
                  <c:v>14.49</c:v>
                </c:pt>
                <c:pt idx="47">
                  <c:v>13.68</c:v>
                </c:pt>
              </c:numCache>
            </c:numRef>
          </c:val>
          <c:smooth val="0"/>
          <c:extLst>
            <c:ext xmlns:c16="http://schemas.microsoft.com/office/drawing/2014/chart" uri="{C3380CC4-5D6E-409C-BE32-E72D297353CC}">
              <c16:uniqueId val="{00000005-4308-4B8C-A793-6CAFA699D03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308-4B8C-A793-6CAFA699D03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4.3819999999999997</c:v>
                </c:pt>
                <c:pt idx="1">
                  <c:v>4.5039999999999996</c:v>
                </c:pt>
                <c:pt idx="2">
                  <c:v>4.4829999999999997</c:v>
                </c:pt>
                <c:pt idx="3">
                  <c:v>4.4850000000000003</c:v>
                </c:pt>
                <c:pt idx="4">
                  <c:v>4.2649999999999997</c:v>
                </c:pt>
                <c:pt idx="5">
                  <c:v>4.3170000000000002</c:v>
                </c:pt>
                <c:pt idx="6">
                  <c:v>4.2329999999999997</c:v>
                </c:pt>
                <c:pt idx="7">
                  <c:v>4.1769999999999996</c:v>
                </c:pt>
                <c:pt idx="8">
                  <c:v>4.2039999999999997</c:v>
                </c:pt>
                <c:pt idx="9">
                  <c:v>4.3460000000000001</c:v>
                </c:pt>
                <c:pt idx="10">
                  <c:v>4.4210000000000003</c:v>
                </c:pt>
                <c:pt idx="11">
                  <c:v>4.3230000000000004</c:v>
                </c:pt>
                <c:pt idx="12">
                  <c:v>4.3630000000000004</c:v>
                </c:pt>
                <c:pt idx="13">
                  <c:v>4.2300000000000004</c:v>
                </c:pt>
                <c:pt idx="14">
                  <c:v>4.3650000000000002</c:v>
                </c:pt>
                <c:pt idx="15">
                  <c:v>4.37</c:v>
                </c:pt>
                <c:pt idx="16">
                  <c:v>4.4690000000000003</c:v>
                </c:pt>
                <c:pt idx="17">
                  <c:v>4.51</c:v>
                </c:pt>
                <c:pt idx="18">
                  <c:v>4.5880000000000001</c:v>
                </c:pt>
                <c:pt idx="19">
                  <c:v>4.7030000000000003</c:v>
                </c:pt>
                <c:pt idx="20">
                  <c:v>4.6319999999999997</c:v>
                </c:pt>
                <c:pt idx="21">
                  <c:v>4.5460000000000003</c:v>
                </c:pt>
                <c:pt idx="22">
                  <c:v>4.47</c:v>
                </c:pt>
                <c:pt idx="23">
                  <c:v>4.57</c:v>
                </c:pt>
                <c:pt idx="24">
                  <c:v>4.4610000000000003</c:v>
                </c:pt>
                <c:pt idx="25">
                  <c:v>4.476</c:v>
                </c:pt>
                <c:pt idx="26">
                  <c:v>4.516</c:v>
                </c:pt>
                <c:pt idx="27">
                  <c:v>4.548</c:v>
                </c:pt>
                <c:pt idx="28">
                  <c:v>4.45</c:v>
                </c:pt>
                <c:pt idx="29">
                  <c:v>4.4420000000000002</c:v>
                </c:pt>
                <c:pt idx="30">
                  <c:v>4.5579999999999998</c:v>
                </c:pt>
                <c:pt idx="31">
                  <c:v>4.601</c:v>
                </c:pt>
                <c:pt idx="32">
                  <c:v>4.51</c:v>
                </c:pt>
                <c:pt idx="33">
                  <c:v>4.5810000000000004</c:v>
                </c:pt>
                <c:pt idx="34">
                  <c:v>4.5570000000000004</c:v>
                </c:pt>
                <c:pt idx="35">
                  <c:v>4.5620000000000003</c:v>
                </c:pt>
                <c:pt idx="36">
                  <c:v>4.681</c:v>
                </c:pt>
                <c:pt idx="37">
                  <c:v>4.49</c:v>
                </c:pt>
                <c:pt idx="38">
                  <c:v>4.3920000000000003</c:v>
                </c:pt>
                <c:pt idx="39">
                  <c:v>4.3620000000000001</c:v>
                </c:pt>
                <c:pt idx="40">
                  <c:v>4.49</c:v>
                </c:pt>
                <c:pt idx="41">
                  <c:v>4.3609999999999998</c:v>
                </c:pt>
                <c:pt idx="42">
                  <c:v>4.2699999999999996</c:v>
                </c:pt>
                <c:pt idx="43">
                  <c:v>4.32</c:v>
                </c:pt>
                <c:pt idx="44">
                  <c:v>4.2859999999999996</c:v>
                </c:pt>
                <c:pt idx="45">
                  <c:v>4.3470000000000004</c:v>
                </c:pt>
                <c:pt idx="46">
                  <c:v>4.3380000000000001</c:v>
                </c:pt>
                <c:pt idx="47">
                  <c:v>0</c:v>
                </c:pt>
              </c:numCache>
            </c:numRef>
          </c:val>
          <c:smooth val="0"/>
          <c:extLst>
            <c:ext xmlns:c16="http://schemas.microsoft.com/office/drawing/2014/chart" uri="{C3380CC4-5D6E-409C-BE32-E72D297353CC}">
              <c16:uniqueId val="{00000007-4308-4B8C-A793-6CAFA699D03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2.5</c:v>
                </c:pt>
                <c:pt idx="1">
                  <c:v>2.7</c:v>
                </c:pt>
                <c:pt idx="2">
                  <c:v>4.9000000000000004</c:v>
                </c:pt>
                <c:pt idx="3">
                  <c:v>5.7</c:v>
                </c:pt>
                <c:pt idx="4">
                  <c:v>2.8</c:v>
                </c:pt>
                <c:pt idx="5">
                  <c:v>0.9</c:v>
                </c:pt>
                <c:pt idx="6">
                  <c:v>2.2999999999999998</c:v>
                </c:pt>
                <c:pt idx="7">
                  <c:v>1.4</c:v>
                </c:pt>
                <c:pt idx="8">
                  <c:v>1.7</c:v>
                </c:pt>
                <c:pt idx="9">
                  <c:v>5</c:v>
                </c:pt>
                <c:pt idx="10">
                  <c:v>4.5999999999999996</c:v>
                </c:pt>
                <c:pt idx="11">
                  <c:v>2.4</c:v>
                </c:pt>
                <c:pt idx="12">
                  <c:v>1.6</c:v>
                </c:pt>
                <c:pt idx="13">
                  <c:v>1</c:v>
                </c:pt>
                <c:pt idx="14">
                  <c:v>0.9</c:v>
                </c:pt>
                <c:pt idx="15">
                  <c:v>0.8</c:v>
                </c:pt>
                <c:pt idx="16">
                  <c:v>1.4</c:v>
                </c:pt>
                <c:pt idx="17">
                  <c:v>3.7</c:v>
                </c:pt>
                <c:pt idx="18">
                  <c:v>2.7</c:v>
                </c:pt>
                <c:pt idx="19">
                  <c:v>4.8</c:v>
                </c:pt>
                <c:pt idx="20">
                  <c:v>2.4</c:v>
                </c:pt>
                <c:pt idx="21">
                  <c:v>2.7</c:v>
                </c:pt>
                <c:pt idx="22">
                  <c:v>3.7</c:v>
                </c:pt>
                <c:pt idx="23">
                  <c:v>3.6</c:v>
                </c:pt>
                <c:pt idx="24">
                  <c:v>4.9000000000000004</c:v>
                </c:pt>
                <c:pt idx="25">
                  <c:v>4.5999999999999996</c:v>
                </c:pt>
                <c:pt idx="26">
                  <c:v>2.9</c:v>
                </c:pt>
                <c:pt idx="27">
                  <c:v>3.9</c:v>
                </c:pt>
                <c:pt idx="28">
                  <c:v>1.8</c:v>
                </c:pt>
                <c:pt idx="29">
                  <c:v>3.1</c:v>
                </c:pt>
                <c:pt idx="30">
                  <c:v>2.1</c:v>
                </c:pt>
                <c:pt idx="31">
                  <c:v>1.1000000000000001</c:v>
                </c:pt>
                <c:pt idx="32">
                  <c:v>1.1000000000000001</c:v>
                </c:pt>
                <c:pt idx="33">
                  <c:v>0.8</c:v>
                </c:pt>
                <c:pt idx="34">
                  <c:v>0.8</c:v>
                </c:pt>
                <c:pt idx="35">
                  <c:v>0.8</c:v>
                </c:pt>
                <c:pt idx="36">
                  <c:v>0.8</c:v>
                </c:pt>
                <c:pt idx="37">
                  <c:v>0.7</c:v>
                </c:pt>
                <c:pt idx="38">
                  <c:v>0.7</c:v>
                </c:pt>
                <c:pt idx="39">
                  <c:v>0.7</c:v>
                </c:pt>
                <c:pt idx="40">
                  <c:v>0.8</c:v>
                </c:pt>
                <c:pt idx="41">
                  <c:v>0.9</c:v>
                </c:pt>
                <c:pt idx="42">
                  <c:v>2.8</c:v>
                </c:pt>
                <c:pt idx="43">
                  <c:v>3.6</c:v>
                </c:pt>
                <c:pt idx="44">
                  <c:v>5.0999999999999996</c:v>
                </c:pt>
                <c:pt idx="45">
                  <c:v>6.1</c:v>
                </c:pt>
                <c:pt idx="46">
                  <c:v>4.3</c:v>
                </c:pt>
                <c:pt idx="47">
                  <c:v>3.7</c:v>
                </c:pt>
              </c:numCache>
            </c:numRef>
          </c:val>
          <c:smooth val="0"/>
          <c:extLst>
            <c:ext xmlns:c16="http://schemas.microsoft.com/office/drawing/2014/chart" uri="{C3380CC4-5D6E-409C-BE32-E72D297353CC}">
              <c16:uniqueId val="{00000008-4308-4B8C-A793-6CAFA699D03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308-4B8C-A793-6CAFA699D03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4.7553000000000001</c:v>
                </c:pt>
                <c:pt idx="1">
                  <c:v>5.1638999999999999</c:v>
                </c:pt>
                <c:pt idx="2">
                  <c:v>5.3472999999999997</c:v>
                </c:pt>
                <c:pt idx="3">
                  <c:v>5.3742999999999999</c:v>
                </c:pt>
                <c:pt idx="4">
                  <c:v>2.1440000000000001</c:v>
                </c:pt>
                <c:pt idx="5">
                  <c:v>3.9554999999999998</c:v>
                </c:pt>
                <c:pt idx="6">
                  <c:v>4.1711999999999998</c:v>
                </c:pt>
                <c:pt idx="7">
                  <c:v>4.1498999999999997</c:v>
                </c:pt>
                <c:pt idx="8">
                  <c:v>2.0865999999999998</c:v>
                </c:pt>
                <c:pt idx="9">
                  <c:v>2.0699000000000001</c:v>
                </c:pt>
                <c:pt idx="10">
                  <c:v>3.6572</c:v>
                </c:pt>
                <c:pt idx="11">
                  <c:v>1.7369000000000001</c:v>
                </c:pt>
                <c:pt idx="12">
                  <c:v>3.3090999999999999</c:v>
                </c:pt>
                <c:pt idx="13">
                  <c:v>2.1741000000000001</c:v>
                </c:pt>
                <c:pt idx="14">
                  <c:v>2.7763</c:v>
                </c:pt>
                <c:pt idx="15">
                  <c:v>3.5804</c:v>
                </c:pt>
                <c:pt idx="16">
                  <c:v>3.8464</c:v>
                </c:pt>
                <c:pt idx="17">
                  <c:v>3.0785</c:v>
                </c:pt>
                <c:pt idx="18">
                  <c:v>1.7109000000000001</c:v>
                </c:pt>
                <c:pt idx="19">
                  <c:v>3.6648999999999998</c:v>
                </c:pt>
                <c:pt idx="20">
                  <c:v>2.9533999999999998</c:v>
                </c:pt>
                <c:pt idx="21">
                  <c:v>2.5609999999999999</c:v>
                </c:pt>
                <c:pt idx="22">
                  <c:v>3.7911999999999999</c:v>
                </c:pt>
                <c:pt idx="23">
                  <c:v>2.9558</c:v>
                </c:pt>
                <c:pt idx="24">
                  <c:v>1.8663000000000001</c:v>
                </c:pt>
                <c:pt idx="25">
                  <c:v>1.5035000000000001</c:v>
                </c:pt>
                <c:pt idx="26">
                  <c:v>1.5952</c:v>
                </c:pt>
                <c:pt idx="27">
                  <c:v>1.5461</c:v>
                </c:pt>
                <c:pt idx="28">
                  <c:v>1.6286</c:v>
                </c:pt>
                <c:pt idx="29">
                  <c:v>1.3486</c:v>
                </c:pt>
                <c:pt idx="30">
                  <c:v>1.1367</c:v>
                </c:pt>
                <c:pt idx="31">
                  <c:v>1.2533000000000001</c:v>
                </c:pt>
                <c:pt idx="32">
                  <c:v>1.2133</c:v>
                </c:pt>
                <c:pt idx="33">
                  <c:v>1.2769999999999999</c:v>
                </c:pt>
                <c:pt idx="34">
                  <c:v>1.2662</c:v>
                </c:pt>
                <c:pt idx="35">
                  <c:v>1.2546999999999999</c:v>
                </c:pt>
                <c:pt idx="36">
                  <c:v>1.1389</c:v>
                </c:pt>
                <c:pt idx="37">
                  <c:v>1.2264999999999999</c:v>
                </c:pt>
                <c:pt idx="38">
                  <c:v>1.1593</c:v>
                </c:pt>
                <c:pt idx="39">
                  <c:v>1.0506</c:v>
                </c:pt>
                <c:pt idx="40">
                  <c:v>1.1910000000000001</c:v>
                </c:pt>
                <c:pt idx="41">
                  <c:v>1.163</c:v>
                </c:pt>
                <c:pt idx="42">
                  <c:v>1.147</c:v>
                </c:pt>
                <c:pt idx="43">
                  <c:v>1.0477000000000001</c:v>
                </c:pt>
                <c:pt idx="44">
                  <c:v>1.325</c:v>
                </c:pt>
                <c:pt idx="45">
                  <c:v>1.3013999999999999</c:v>
                </c:pt>
                <c:pt idx="46">
                  <c:v>6.4169999999999998</c:v>
                </c:pt>
                <c:pt idx="47">
                  <c:v>5.3537999999999997</c:v>
                </c:pt>
              </c:numCache>
            </c:numRef>
          </c:val>
          <c:smooth val="0"/>
          <c:extLst>
            <c:ext xmlns:c16="http://schemas.microsoft.com/office/drawing/2014/chart" uri="{C3380CC4-5D6E-409C-BE32-E72D297353CC}">
              <c16:uniqueId val="{0000000A-4308-4B8C-A793-6CAFA699D03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308-4B8C-A793-6CAFA699D03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308-4B8C-A793-6CAFA699D03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0.15</c:v>
                </c:pt>
                <c:pt idx="1">
                  <c:v>0.15</c:v>
                </c:pt>
                <c:pt idx="2">
                  <c:v>0.15</c:v>
                </c:pt>
                <c:pt idx="3">
                  <c:v>0.15</c:v>
                </c:pt>
                <c:pt idx="4">
                  <c:v>0.15</c:v>
                </c:pt>
                <c:pt idx="5">
                  <c:v>0.15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0.15</c:v>
                </c:pt>
                <c:pt idx="19">
                  <c:v>0.15</c:v>
                </c:pt>
                <c:pt idx="20">
                  <c:v>0.15</c:v>
                </c:pt>
                <c:pt idx="21">
                  <c:v>0.15</c:v>
                </c:pt>
                <c:pt idx="22">
                  <c:v>0.15</c:v>
                </c:pt>
                <c:pt idx="23">
                  <c:v>0.15</c:v>
                </c:pt>
                <c:pt idx="24">
                  <c:v>0.15</c:v>
                </c:pt>
                <c:pt idx="25">
                  <c:v>0.15</c:v>
                </c:pt>
                <c:pt idx="26">
                  <c:v>0.15</c:v>
                </c:pt>
                <c:pt idx="27">
                  <c:v>0.15</c:v>
                </c:pt>
                <c:pt idx="28">
                  <c:v>0.15</c:v>
                </c:pt>
                <c:pt idx="29">
                  <c:v>0.15</c:v>
                </c:pt>
                <c:pt idx="30">
                  <c:v>0.15</c:v>
                </c:pt>
                <c:pt idx="31">
                  <c:v>0.15</c:v>
                </c:pt>
                <c:pt idx="32">
                  <c:v>0.15</c:v>
                </c:pt>
                <c:pt idx="33">
                  <c:v>0.15</c:v>
                </c:pt>
                <c:pt idx="34">
                  <c:v>0.15</c:v>
                </c:pt>
                <c:pt idx="35">
                  <c:v>0.15</c:v>
                </c:pt>
                <c:pt idx="36">
                  <c:v>0.15</c:v>
                </c:pt>
                <c:pt idx="37">
                  <c:v>0.15</c:v>
                </c:pt>
                <c:pt idx="38">
                  <c:v>0.15</c:v>
                </c:pt>
                <c:pt idx="39">
                  <c:v>0.15</c:v>
                </c:pt>
                <c:pt idx="40">
                  <c:v>0.15</c:v>
                </c:pt>
                <c:pt idx="41">
                  <c:v>0.15</c:v>
                </c:pt>
                <c:pt idx="42">
                  <c:v>0.15</c:v>
                </c:pt>
                <c:pt idx="43">
                  <c:v>0.15</c:v>
                </c:pt>
                <c:pt idx="44">
                  <c:v>0.15</c:v>
                </c:pt>
                <c:pt idx="45">
                  <c:v>0.15</c:v>
                </c:pt>
                <c:pt idx="46">
                  <c:v>0.15</c:v>
                </c:pt>
                <c:pt idx="47">
                  <c:v>0.15</c:v>
                </c:pt>
              </c:numCache>
            </c:numRef>
          </c:val>
          <c:smooth val="0"/>
          <c:extLst>
            <c:ext xmlns:c16="http://schemas.microsoft.com/office/drawing/2014/chart" uri="{C3380CC4-5D6E-409C-BE32-E72D297353CC}">
              <c16:uniqueId val="{0000000D-4308-4B8C-A793-6CAFA699D03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1.1039000000000001</c:v>
                </c:pt>
                <c:pt idx="1">
                  <c:v>1.014</c:v>
                </c:pt>
                <c:pt idx="2">
                  <c:v>0.94910000000000005</c:v>
                </c:pt>
                <c:pt idx="3">
                  <c:v>0.91180000000000005</c:v>
                </c:pt>
                <c:pt idx="4">
                  <c:v>0.90990000000000004</c:v>
                </c:pt>
                <c:pt idx="5">
                  <c:v>0.85219999999999996</c:v>
                </c:pt>
                <c:pt idx="6">
                  <c:v>0.83530000000000004</c:v>
                </c:pt>
                <c:pt idx="7">
                  <c:v>0.83189999999999997</c:v>
                </c:pt>
                <c:pt idx="8">
                  <c:v>0.82950000000000002</c:v>
                </c:pt>
                <c:pt idx="9">
                  <c:v>0.80830000000000002</c:v>
                </c:pt>
                <c:pt idx="10">
                  <c:v>0.80569999999999997</c:v>
                </c:pt>
                <c:pt idx="11">
                  <c:v>0.85029999999999994</c:v>
                </c:pt>
                <c:pt idx="12">
                  <c:v>1.1014999999999999</c:v>
                </c:pt>
                <c:pt idx="13">
                  <c:v>1.2023999999999999</c:v>
                </c:pt>
                <c:pt idx="14">
                  <c:v>1.4823999999999999</c:v>
                </c:pt>
                <c:pt idx="15">
                  <c:v>1.5740000000000001</c:v>
                </c:pt>
                <c:pt idx="16">
                  <c:v>2.1248999999999998</c:v>
                </c:pt>
                <c:pt idx="17">
                  <c:v>2.7105999999999999</c:v>
                </c:pt>
                <c:pt idx="18">
                  <c:v>3.1015000000000001</c:v>
                </c:pt>
                <c:pt idx="19">
                  <c:v>3.1987000000000001</c:v>
                </c:pt>
                <c:pt idx="20">
                  <c:v>3.5390000000000001</c:v>
                </c:pt>
                <c:pt idx="21">
                  <c:v>3.8553000000000002</c:v>
                </c:pt>
                <c:pt idx="22">
                  <c:v>4.3326000000000002</c:v>
                </c:pt>
                <c:pt idx="23">
                  <c:v>4.3811999999999998</c:v>
                </c:pt>
                <c:pt idx="24">
                  <c:v>4.4260000000000002</c:v>
                </c:pt>
                <c:pt idx="25">
                  <c:v>4.4877000000000002</c:v>
                </c:pt>
                <c:pt idx="26">
                  <c:v>4.4924999999999997</c:v>
                </c:pt>
                <c:pt idx="27">
                  <c:v>4.5003000000000002</c:v>
                </c:pt>
                <c:pt idx="28">
                  <c:v>4.5807000000000002</c:v>
                </c:pt>
                <c:pt idx="29">
                  <c:v>4.6852999999999998</c:v>
                </c:pt>
                <c:pt idx="30">
                  <c:v>4.6997999999999998</c:v>
                </c:pt>
                <c:pt idx="31">
                  <c:v>4.8547000000000002</c:v>
                </c:pt>
                <c:pt idx="32">
                  <c:v>4.8632</c:v>
                </c:pt>
                <c:pt idx="33">
                  <c:v>4.8715999999999999</c:v>
                </c:pt>
                <c:pt idx="34">
                  <c:v>4.6548999999999996</c:v>
                </c:pt>
                <c:pt idx="35">
                  <c:v>4.7689000000000004</c:v>
                </c:pt>
                <c:pt idx="36">
                  <c:v>4.7225000000000001</c:v>
                </c:pt>
                <c:pt idx="37">
                  <c:v>4.6641000000000004</c:v>
                </c:pt>
                <c:pt idx="38">
                  <c:v>4.6261999999999999</c:v>
                </c:pt>
                <c:pt idx="39">
                  <c:v>4.6249000000000002</c:v>
                </c:pt>
                <c:pt idx="40">
                  <c:v>4.5743999999999998</c:v>
                </c:pt>
                <c:pt idx="41">
                  <c:v>4.5347999999999997</c:v>
                </c:pt>
                <c:pt idx="42">
                  <c:v>4.4444999999999997</c:v>
                </c:pt>
                <c:pt idx="43">
                  <c:v>3.9264999999999999</c:v>
                </c:pt>
                <c:pt idx="44">
                  <c:v>2.6101999999999999</c:v>
                </c:pt>
                <c:pt idx="45">
                  <c:v>1.9123000000000001</c:v>
                </c:pt>
                <c:pt idx="46">
                  <c:v>1.5701000000000001</c:v>
                </c:pt>
                <c:pt idx="47">
                  <c:v>1.4517</c:v>
                </c:pt>
              </c:numCache>
            </c:numRef>
          </c:val>
          <c:smooth val="0"/>
          <c:extLst>
            <c:ext xmlns:c16="http://schemas.microsoft.com/office/drawing/2014/chart" uri="{C3380CC4-5D6E-409C-BE32-E72D297353CC}">
              <c16:uniqueId val="{0000000E-4308-4B8C-A793-6CAFA699D03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numCache>
            </c:numRef>
          </c:val>
          <c:smooth val="0"/>
          <c:extLst>
            <c:ext xmlns:c16="http://schemas.microsoft.com/office/drawing/2014/chart" uri="{C3380CC4-5D6E-409C-BE32-E72D297353CC}">
              <c16:uniqueId val="{0000000F-4308-4B8C-A793-6CAFA699D03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134.00236000000001</c:v>
                </c:pt>
                <c:pt idx="1">
                  <c:v>133.90217000000001</c:v>
                </c:pt>
                <c:pt idx="2">
                  <c:v>133.68421000000001</c:v>
                </c:pt>
                <c:pt idx="3">
                  <c:v>134.93872999999999</c:v>
                </c:pt>
                <c:pt idx="4">
                  <c:v>137.45931999999999</c:v>
                </c:pt>
                <c:pt idx="5">
                  <c:v>136.11163999999999</c:v>
                </c:pt>
                <c:pt idx="6">
                  <c:v>135.36762999999999</c:v>
                </c:pt>
                <c:pt idx="7">
                  <c:v>136.5341</c:v>
                </c:pt>
                <c:pt idx="8">
                  <c:v>138.74762000000001</c:v>
                </c:pt>
                <c:pt idx="9">
                  <c:v>141.95875000000001</c:v>
                </c:pt>
                <c:pt idx="10">
                  <c:v>139.52104</c:v>
                </c:pt>
                <c:pt idx="11">
                  <c:v>140.08700999999999</c:v>
                </c:pt>
                <c:pt idx="12">
                  <c:v>135.58235999999999</c:v>
                </c:pt>
                <c:pt idx="13">
                  <c:v>130.16786999999999</c:v>
                </c:pt>
                <c:pt idx="14">
                  <c:v>134.36016000000001</c:v>
                </c:pt>
                <c:pt idx="15">
                  <c:v>136.78038000000001</c:v>
                </c:pt>
                <c:pt idx="16">
                  <c:v>137.31881999999999</c:v>
                </c:pt>
                <c:pt idx="17">
                  <c:v>136.48310000000001</c:v>
                </c:pt>
                <c:pt idx="18">
                  <c:v>133.25798</c:v>
                </c:pt>
                <c:pt idx="19">
                  <c:v>136.4975</c:v>
                </c:pt>
                <c:pt idx="20">
                  <c:v>136.06528</c:v>
                </c:pt>
                <c:pt idx="21">
                  <c:v>129.61224000000001</c:v>
                </c:pt>
                <c:pt idx="22">
                  <c:v>126.9627</c:v>
                </c:pt>
                <c:pt idx="23">
                  <c:v>126.05710999999999</c:v>
                </c:pt>
                <c:pt idx="24">
                  <c:v>129.12067999999999</c:v>
                </c:pt>
                <c:pt idx="25">
                  <c:v>129.54098999999999</c:v>
                </c:pt>
                <c:pt idx="26">
                  <c:v>130.31832</c:v>
                </c:pt>
                <c:pt idx="27">
                  <c:v>130.74591000000001</c:v>
                </c:pt>
                <c:pt idx="28">
                  <c:v>128.81620000000001</c:v>
                </c:pt>
                <c:pt idx="29">
                  <c:v>129.67345</c:v>
                </c:pt>
                <c:pt idx="30">
                  <c:v>130.63935000000001</c:v>
                </c:pt>
                <c:pt idx="31">
                  <c:v>135.40334999999999</c:v>
                </c:pt>
                <c:pt idx="32">
                  <c:v>134.41403</c:v>
                </c:pt>
                <c:pt idx="33">
                  <c:v>131.66821999999999</c:v>
                </c:pt>
                <c:pt idx="34">
                  <c:v>134.75057000000001</c:v>
                </c:pt>
                <c:pt idx="35">
                  <c:v>134.56147000000001</c:v>
                </c:pt>
                <c:pt idx="36">
                  <c:v>130.14497</c:v>
                </c:pt>
                <c:pt idx="37">
                  <c:v>129.1764</c:v>
                </c:pt>
                <c:pt idx="38">
                  <c:v>133.10477</c:v>
                </c:pt>
                <c:pt idx="39">
                  <c:v>134.80204000000001</c:v>
                </c:pt>
                <c:pt idx="40">
                  <c:v>136.16788</c:v>
                </c:pt>
                <c:pt idx="41">
                  <c:v>136.38856000000001</c:v>
                </c:pt>
                <c:pt idx="42">
                  <c:v>135.04553000000001</c:v>
                </c:pt>
                <c:pt idx="43">
                  <c:v>136.05065999999999</c:v>
                </c:pt>
                <c:pt idx="44">
                  <c:v>135.70573999999999</c:v>
                </c:pt>
                <c:pt idx="45">
                  <c:v>136.14161999999999</c:v>
                </c:pt>
                <c:pt idx="46">
                  <c:v>134.98402999999999</c:v>
                </c:pt>
                <c:pt idx="47">
                  <c:v>134.77697000000001</c:v>
                </c:pt>
              </c:numCache>
            </c:numRef>
          </c:val>
          <c:smooth val="0"/>
          <c:extLst>
            <c:ext xmlns:c16="http://schemas.microsoft.com/office/drawing/2014/chart" uri="{C3380CC4-5D6E-409C-BE32-E72D297353CC}">
              <c16:uniqueId val="{00000010-4308-4B8C-A793-6CAFA699D03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29.298100000000002</c:v>
                </c:pt>
                <c:pt idx="1">
                  <c:v>29.428899999999999</c:v>
                </c:pt>
                <c:pt idx="2">
                  <c:v>29.9068</c:v>
                </c:pt>
                <c:pt idx="3">
                  <c:v>29.059100000000001</c:v>
                </c:pt>
                <c:pt idx="4">
                  <c:v>29.761099999999999</c:v>
                </c:pt>
                <c:pt idx="5">
                  <c:v>30.496300000000002</c:v>
                </c:pt>
                <c:pt idx="6">
                  <c:v>29.726400000000002</c:v>
                </c:pt>
                <c:pt idx="7">
                  <c:v>29.075700000000001</c:v>
                </c:pt>
                <c:pt idx="8">
                  <c:v>29.235099999999999</c:v>
                </c:pt>
                <c:pt idx="9">
                  <c:v>29.301300000000001</c:v>
                </c:pt>
                <c:pt idx="10">
                  <c:v>28.14</c:v>
                </c:pt>
                <c:pt idx="11">
                  <c:v>28.396799999999999</c:v>
                </c:pt>
                <c:pt idx="12">
                  <c:v>27.213899999999999</c:v>
                </c:pt>
                <c:pt idx="13">
                  <c:v>27.3688</c:v>
                </c:pt>
                <c:pt idx="14">
                  <c:v>27.668500000000002</c:v>
                </c:pt>
                <c:pt idx="15">
                  <c:v>27.836300000000001</c:v>
                </c:pt>
                <c:pt idx="16">
                  <c:v>28.405100000000001</c:v>
                </c:pt>
                <c:pt idx="17">
                  <c:v>29.173500000000001</c:v>
                </c:pt>
                <c:pt idx="18">
                  <c:v>28.962399999999999</c:v>
                </c:pt>
                <c:pt idx="19">
                  <c:v>29.4541</c:v>
                </c:pt>
                <c:pt idx="20">
                  <c:v>29.100899999999999</c:v>
                </c:pt>
                <c:pt idx="21">
                  <c:v>29.337700000000002</c:v>
                </c:pt>
                <c:pt idx="22">
                  <c:v>28.8657</c:v>
                </c:pt>
                <c:pt idx="23">
                  <c:v>28.1767</c:v>
                </c:pt>
                <c:pt idx="24">
                  <c:v>27.675000000000001</c:v>
                </c:pt>
                <c:pt idx="25">
                  <c:v>28.088699999999999</c:v>
                </c:pt>
                <c:pt idx="26">
                  <c:v>28.0806</c:v>
                </c:pt>
                <c:pt idx="27">
                  <c:v>29.148800000000001</c:v>
                </c:pt>
                <c:pt idx="28">
                  <c:v>29.567799999999998</c:v>
                </c:pt>
                <c:pt idx="29">
                  <c:v>28.9694</c:v>
                </c:pt>
                <c:pt idx="30">
                  <c:v>29.2545</c:v>
                </c:pt>
                <c:pt idx="31">
                  <c:v>29.2011</c:v>
                </c:pt>
                <c:pt idx="32">
                  <c:v>28.9147</c:v>
                </c:pt>
                <c:pt idx="33">
                  <c:v>28.430299999999999</c:v>
                </c:pt>
                <c:pt idx="34">
                  <c:v>27.418099999999999</c:v>
                </c:pt>
                <c:pt idx="35">
                  <c:v>27.707899999999999</c:v>
                </c:pt>
                <c:pt idx="36">
                  <c:v>27.616099999999999</c:v>
                </c:pt>
                <c:pt idx="37">
                  <c:v>27.523900000000001</c:v>
                </c:pt>
                <c:pt idx="38">
                  <c:v>28.475000000000001</c:v>
                </c:pt>
                <c:pt idx="39">
                  <c:v>28.299800000000001</c:v>
                </c:pt>
                <c:pt idx="40">
                  <c:v>29.2607</c:v>
                </c:pt>
                <c:pt idx="41">
                  <c:v>29.299299999999999</c:v>
                </c:pt>
                <c:pt idx="42">
                  <c:v>29.172999999999998</c:v>
                </c:pt>
                <c:pt idx="43">
                  <c:v>30.136900000000001</c:v>
                </c:pt>
                <c:pt idx="44">
                  <c:v>29.928000000000001</c:v>
                </c:pt>
                <c:pt idx="45">
                  <c:v>30.130400000000002</c:v>
                </c:pt>
                <c:pt idx="46">
                  <c:v>30.3691</c:v>
                </c:pt>
                <c:pt idx="47">
                  <c:v>29.859500000000001</c:v>
                </c:pt>
              </c:numCache>
            </c:numRef>
          </c:val>
          <c:smooth val="0"/>
          <c:extLst>
            <c:ext xmlns:c16="http://schemas.microsoft.com/office/drawing/2014/chart" uri="{C3380CC4-5D6E-409C-BE32-E72D297353CC}">
              <c16:uniqueId val="{00000011-4308-4B8C-A793-6CAFA699D03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308-4B8C-A793-6CAFA699D03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113.92449999999999</c:v>
                </c:pt>
                <c:pt idx="1">
                  <c:v>115.96469999999999</c:v>
                </c:pt>
                <c:pt idx="2">
                  <c:v>116.0354</c:v>
                </c:pt>
                <c:pt idx="3">
                  <c:v>115.6914</c:v>
                </c:pt>
                <c:pt idx="4">
                  <c:v>115.5838</c:v>
                </c:pt>
                <c:pt idx="5">
                  <c:v>113.8266</c:v>
                </c:pt>
                <c:pt idx="6">
                  <c:v>112.9093</c:v>
                </c:pt>
                <c:pt idx="7">
                  <c:v>113.786</c:v>
                </c:pt>
                <c:pt idx="8">
                  <c:v>111.79640000000001</c:v>
                </c:pt>
                <c:pt idx="9">
                  <c:v>110.5616</c:v>
                </c:pt>
                <c:pt idx="10">
                  <c:v>108.453</c:v>
                </c:pt>
                <c:pt idx="11">
                  <c:v>110.9772</c:v>
                </c:pt>
                <c:pt idx="12">
                  <c:v>106.7192</c:v>
                </c:pt>
                <c:pt idx="13">
                  <c:v>107.8151</c:v>
                </c:pt>
                <c:pt idx="14">
                  <c:v>101.7092</c:v>
                </c:pt>
                <c:pt idx="15">
                  <c:v>82.936999999999998</c:v>
                </c:pt>
                <c:pt idx="16">
                  <c:v>81.433400000000006</c:v>
                </c:pt>
                <c:pt idx="17">
                  <c:v>74.231499999999997</c:v>
                </c:pt>
                <c:pt idx="18">
                  <c:v>78.025099999999995</c:v>
                </c:pt>
                <c:pt idx="19">
                  <c:v>74.8262</c:v>
                </c:pt>
                <c:pt idx="20">
                  <c:v>76.789699999999996</c:v>
                </c:pt>
                <c:pt idx="21">
                  <c:v>75.295500000000004</c:v>
                </c:pt>
                <c:pt idx="22">
                  <c:v>73.446600000000004</c:v>
                </c:pt>
                <c:pt idx="23">
                  <c:v>69.410499999999999</c:v>
                </c:pt>
                <c:pt idx="24">
                  <c:v>72.507300000000001</c:v>
                </c:pt>
                <c:pt idx="25">
                  <c:v>73.637900000000002</c:v>
                </c:pt>
                <c:pt idx="26">
                  <c:v>69.524299999999997</c:v>
                </c:pt>
                <c:pt idx="27">
                  <c:v>68.764300000000006</c:v>
                </c:pt>
                <c:pt idx="28">
                  <c:v>68.318200000000004</c:v>
                </c:pt>
                <c:pt idx="29">
                  <c:v>69.247600000000006</c:v>
                </c:pt>
                <c:pt idx="30">
                  <c:v>70.269900000000007</c:v>
                </c:pt>
                <c:pt idx="31">
                  <c:v>69.031199999999998</c:v>
                </c:pt>
                <c:pt idx="32">
                  <c:v>71.501199999999997</c:v>
                </c:pt>
                <c:pt idx="33">
                  <c:v>74.141300000000001</c:v>
                </c:pt>
                <c:pt idx="34">
                  <c:v>92.040599999999998</c:v>
                </c:pt>
                <c:pt idx="35">
                  <c:v>112.2221</c:v>
                </c:pt>
                <c:pt idx="36">
                  <c:v>112.73099999999999</c:v>
                </c:pt>
                <c:pt idx="37">
                  <c:v>111.3763</c:v>
                </c:pt>
                <c:pt idx="38">
                  <c:v>113.2132</c:v>
                </c:pt>
                <c:pt idx="39">
                  <c:v>111.5501</c:v>
                </c:pt>
                <c:pt idx="40">
                  <c:v>111.63030000000001</c:v>
                </c:pt>
                <c:pt idx="41">
                  <c:v>111.56740000000001</c:v>
                </c:pt>
                <c:pt idx="42">
                  <c:v>113.72969999999999</c:v>
                </c:pt>
                <c:pt idx="43">
                  <c:v>111.95050000000001</c:v>
                </c:pt>
                <c:pt idx="44">
                  <c:v>112.97110000000001</c:v>
                </c:pt>
                <c:pt idx="45">
                  <c:v>112.3057</c:v>
                </c:pt>
                <c:pt idx="46">
                  <c:v>111.3844</c:v>
                </c:pt>
                <c:pt idx="47">
                  <c:v>112.96810000000001</c:v>
                </c:pt>
              </c:numCache>
            </c:numRef>
          </c:val>
          <c:smooth val="0"/>
          <c:extLst>
            <c:ext xmlns:c16="http://schemas.microsoft.com/office/drawing/2014/chart" uri="{C3380CC4-5D6E-409C-BE32-E72D297353CC}">
              <c16:uniqueId val="{00000013-4308-4B8C-A793-6CAFA699D03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308-4B8C-A793-6CAFA699D03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38.289610000000003</c:v>
                </c:pt>
                <c:pt idx="1">
                  <c:v>38.399970000000003</c:v>
                </c:pt>
                <c:pt idx="2">
                  <c:v>38.3643</c:v>
                </c:pt>
                <c:pt idx="3">
                  <c:v>38.160870000000003</c:v>
                </c:pt>
                <c:pt idx="4">
                  <c:v>37.641539999999999</c:v>
                </c:pt>
                <c:pt idx="5">
                  <c:v>37.595059999999997</c:v>
                </c:pt>
                <c:pt idx="6">
                  <c:v>38.470930000000003</c:v>
                </c:pt>
                <c:pt idx="7">
                  <c:v>38.538350000000001</c:v>
                </c:pt>
                <c:pt idx="8">
                  <c:v>37.365090000000002</c:v>
                </c:pt>
                <c:pt idx="9">
                  <c:v>37.21698</c:v>
                </c:pt>
                <c:pt idx="10">
                  <c:v>36.570810000000002</c:v>
                </c:pt>
                <c:pt idx="11">
                  <c:v>35.425440000000002</c:v>
                </c:pt>
                <c:pt idx="12">
                  <c:v>34.510809999999999</c:v>
                </c:pt>
                <c:pt idx="13">
                  <c:v>32.06127</c:v>
                </c:pt>
                <c:pt idx="14">
                  <c:v>32.946429999999999</c:v>
                </c:pt>
                <c:pt idx="15">
                  <c:v>33.286769999999997</c:v>
                </c:pt>
                <c:pt idx="16">
                  <c:v>35.204790000000003</c:v>
                </c:pt>
                <c:pt idx="17">
                  <c:v>36.305250000000001</c:v>
                </c:pt>
                <c:pt idx="18">
                  <c:v>36.886130000000001</c:v>
                </c:pt>
                <c:pt idx="19">
                  <c:v>36.960070000000002</c:v>
                </c:pt>
                <c:pt idx="20">
                  <c:v>37.410200000000003</c:v>
                </c:pt>
                <c:pt idx="21">
                  <c:v>37.354880000000001</c:v>
                </c:pt>
                <c:pt idx="22">
                  <c:v>37.486809999999998</c:v>
                </c:pt>
                <c:pt idx="23">
                  <c:v>36.904490000000003</c:v>
                </c:pt>
                <c:pt idx="24">
                  <c:v>35.402889999999999</c:v>
                </c:pt>
                <c:pt idx="25">
                  <c:v>35.244120000000002</c:v>
                </c:pt>
                <c:pt idx="26">
                  <c:v>35.310639999999999</c:v>
                </c:pt>
                <c:pt idx="27">
                  <c:v>35.892659999999999</c:v>
                </c:pt>
                <c:pt idx="28">
                  <c:v>36.814239999999998</c:v>
                </c:pt>
                <c:pt idx="29">
                  <c:v>36.929749999999999</c:v>
                </c:pt>
                <c:pt idx="30">
                  <c:v>37.032389999999999</c:v>
                </c:pt>
                <c:pt idx="31">
                  <c:v>38.20664</c:v>
                </c:pt>
                <c:pt idx="32">
                  <c:v>37.270049999999998</c:v>
                </c:pt>
                <c:pt idx="33">
                  <c:v>36.063600000000001</c:v>
                </c:pt>
                <c:pt idx="34">
                  <c:v>34.739449999999998</c:v>
                </c:pt>
                <c:pt idx="35">
                  <c:v>33.692709999999998</c:v>
                </c:pt>
                <c:pt idx="36">
                  <c:v>32.100990000000003</c:v>
                </c:pt>
                <c:pt idx="37">
                  <c:v>28.735869999999998</c:v>
                </c:pt>
                <c:pt idx="38">
                  <c:v>29.74868</c:v>
                </c:pt>
                <c:pt idx="39">
                  <c:v>31.278369999999999</c:v>
                </c:pt>
                <c:pt idx="40">
                  <c:v>32.62453</c:v>
                </c:pt>
                <c:pt idx="41">
                  <c:v>33.654110000000003</c:v>
                </c:pt>
                <c:pt idx="42">
                  <c:v>35.639859999999999</c:v>
                </c:pt>
                <c:pt idx="43">
                  <c:v>36.679169999999999</c:v>
                </c:pt>
                <c:pt idx="44">
                  <c:v>36.137819999999998</c:v>
                </c:pt>
                <c:pt idx="45">
                  <c:v>36.690330000000003</c:v>
                </c:pt>
                <c:pt idx="46">
                  <c:v>36.865099999999998</c:v>
                </c:pt>
                <c:pt idx="47">
                  <c:v>36.890799999999999</c:v>
                </c:pt>
              </c:numCache>
            </c:numRef>
          </c:val>
          <c:smooth val="0"/>
          <c:extLst>
            <c:ext xmlns:c16="http://schemas.microsoft.com/office/drawing/2014/chart" uri="{C3380CC4-5D6E-409C-BE32-E72D297353CC}">
              <c16:uniqueId val="{00000015-4308-4B8C-A793-6CAFA699D03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34.272950000000002</c:v>
                </c:pt>
                <c:pt idx="1">
                  <c:v>34.259099999999997</c:v>
                </c:pt>
                <c:pt idx="2">
                  <c:v>33.641800000000003</c:v>
                </c:pt>
                <c:pt idx="3">
                  <c:v>33.751240000000003</c:v>
                </c:pt>
                <c:pt idx="4">
                  <c:v>33.672249999999998</c:v>
                </c:pt>
                <c:pt idx="5">
                  <c:v>32.878320000000002</c:v>
                </c:pt>
                <c:pt idx="6">
                  <c:v>31.98349</c:v>
                </c:pt>
                <c:pt idx="7">
                  <c:v>31.60801</c:v>
                </c:pt>
                <c:pt idx="8">
                  <c:v>31.270710000000001</c:v>
                </c:pt>
                <c:pt idx="9">
                  <c:v>31.661989999999999</c:v>
                </c:pt>
                <c:pt idx="10">
                  <c:v>32.280790000000003</c:v>
                </c:pt>
                <c:pt idx="11">
                  <c:v>31.9313</c:v>
                </c:pt>
                <c:pt idx="12">
                  <c:v>32.071170000000002</c:v>
                </c:pt>
                <c:pt idx="13">
                  <c:v>31.693539999999999</c:v>
                </c:pt>
                <c:pt idx="14">
                  <c:v>32.057459999999999</c:v>
                </c:pt>
                <c:pt idx="15">
                  <c:v>32.361969999999999</c:v>
                </c:pt>
                <c:pt idx="16">
                  <c:v>32.731229999999996</c:v>
                </c:pt>
                <c:pt idx="17">
                  <c:v>32.31756</c:v>
                </c:pt>
                <c:pt idx="18">
                  <c:v>32.956020000000002</c:v>
                </c:pt>
                <c:pt idx="19">
                  <c:v>33.354410000000001</c:v>
                </c:pt>
                <c:pt idx="20">
                  <c:v>32.150930000000002</c:v>
                </c:pt>
                <c:pt idx="21">
                  <c:v>32.184240000000003</c:v>
                </c:pt>
                <c:pt idx="22">
                  <c:v>32.499389999999998</c:v>
                </c:pt>
                <c:pt idx="23">
                  <c:v>32.339109999999998</c:v>
                </c:pt>
                <c:pt idx="24">
                  <c:v>31.958749999999998</c:v>
                </c:pt>
                <c:pt idx="25">
                  <c:v>32.395269999999996</c:v>
                </c:pt>
                <c:pt idx="26">
                  <c:v>31.26746</c:v>
                </c:pt>
                <c:pt idx="27">
                  <c:v>32.231099999999998</c:v>
                </c:pt>
                <c:pt idx="28">
                  <c:v>33.032290000000003</c:v>
                </c:pt>
                <c:pt idx="29">
                  <c:v>33.125</c:v>
                </c:pt>
                <c:pt idx="30">
                  <c:v>33.279589999999999</c:v>
                </c:pt>
                <c:pt idx="31">
                  <c:v>31.658829999999998</c:v>
                </c:pt>
                <c:pt idx="32">
                  <c:v>31.520800000000001</c:v>
                </c:pt>
                <c:pt idx="33">
                  <c:v>30.633050000000001</c:v>
                </c:pt>
                <c:pt idx="34">
                  <c:v>30.625160000000001</c:v>
                </c:pt>
                <c:pt idx="35">
                  <c:v>29.994759999999999</c:v>
                </c:pt>
                <c:pt idx="36">
                  <c:v>26.878599999999999</c:v>
                </c:pt>
                <c:pt idx="37">
                  <c:v>26.17802</c:v>
                </c:pt>
                <c:pt idx="38">
                  <c:v>26.537199999999999</c:v>
                </c:pt>
                <c:pt idx="39">
                  <c:v>26.24126</c:v>
                </c:pt>
                <c:pt idx="40">
                  <c:v>28.59928</c:v>
                </c:pt>
                <c:pt idx="41">
                  <c:v>28.95693</c:v>
                </c:pt>
                <c:pt idx="42">
                  <c:v>28.7849</c:v>
                </c:pt>
                <c:pt idx="43">
                  <c:v>31.612310000000001</c:v>
                </c:pt>
                <c:pt idx="44">
                  <c:v>32.16039</c:v>
                </c:pt>
                <c:pt idx="45">
                  <c:v>32.986840000000001</c:v>
                </c:pt>
                <c:pt idx="46">
                  <c:v>33.347760000000001</c:v>
                </c:pt>
                <c:pt idx="47">
                  <c:v>33.746229999999997</c:v>
                </c:pt>
              </c:numCache>
            </c:numRef>
          </c:val>
          <c:smooth val="0"/>
          <c:extLst>
            <c:ext xmlns:c16="http://schemas.microsoft.com/office/drawing/2014/chart" uri="{C3380CC4-5D6E-409C-BE32-E72D297353CC}">
              <c16:uniqueId val="{00000016-4308-4B8C-A793-6CAFA699D03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77D-4DB0-837C-3E84D6AD168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190.35</c:v>
                </c:pt>
                <c:pt idx="1">
                  <c:v>189.61600000000001</c:v>
                </c:pt>
                <c:pt idx="2">
                  <c:v>189.65440000000001</c:v>
                </c:pt>
                <c:pt idx="3">
                  <c:v>189.57859999999999</c:v>
                </c:pt>
                <c:pt idx="4">
                  <c:v>184.39420000000001</c:v>
                </c:pt>
                <c:pt idx="5">
                  <c:v>190.69900000000001</c:v>
                </c:pt>
                <c:pt idx="6">
                  <c:v>190.85679999999999</c:v>
                </c:pt>
                <c:pt idx="7">
                  <c:v>190.90899999999999</c:v>
                </c:pt>
                <c:pt idx="8">
                  <c:v>190.14940000000001</c:v>
                </c:pt>
                <c:pt idx="9">
                  <c:v>190.41669999999999</c:v>
                </c:pt>
                <c:pt idx="10">
                  <c:v>190.75460000000001</c:v>
                </c:pt>
                <c:pt idx="11">
                  <c:v>191.3184</c:v>
                </c:pt>
                <c:pt idx="12">
                  <c:v>191.04650000000001</c:v>
                </c:pt>
                <c:pt idx="13">
                  <c:v>190.53110000000001</c:v>
                </c:pt>
                <c:pt idx="14">
                  <c:v>188.53530000000001</c:v>
                </c:pt>
                <c:pt idx="15">
                  <c:v>189.22579999999999</c:v>
                </c:pt>
                <c:pt idx="16">
                  <c:v>190.25989999999999</c:v>
                </c:pt>
                <c:pt idx="17">
                  <c:v>190.35560000000001</c:v>
                </c:pt>
                <c:pt idx="18">
                  <c:v>190.3878</c:v>
                </c:pt>
                <c:pt idx="19">
                  <c:v>188.54349999999999</c:v>
                </c:pt>
                <c:pt idx="20">
                  <c:v>190.55369999999999</c:v>
                </c:pt>
                <c:pt idx="21">
                  <c:v>190.31319999999999</c:v>
                </c:pt>
                <c:pt idx="22">
                  <c:v>190.655</c:v>
                </c:pt>
                <c:pt idx="23">
                  <c:v>190.3032</c:v>
                </c:pt>
                <c:pt idx="24">
                  <c:v>190.86109999999999</c:v>
                </c:pt>
                <c:pt idx="25">
                  <c:v>191.37899999999999</c:v>
                </c:pt>
                <c:pt idx="26">
                  <c:v>191.23419999999999</c:v>
                </c:pt>
                <c:pt idx="27">
                  <c:v>191.22</c:v>
                </c:pt>
                <c:pt idx="28">
                  <c:v>191.2268</c:v>
                </c:pt>
                <c:pt idx="29">
                  <c:v>191.25550000000001</c:v>
                </c:pt>
                <c:pt idx="30">
                  <c:v>190.72319999999999</c:v>
                </c:pt>
                <c:pt idx="31">
                  <c:v>190.32589999999999</c:v>
                </c:pt>
                <c:pt idx="32">
                  <c:v>188.61170000000001</c:v>
                </c:pt>
                <c:pt idx="33">
                  <c:v>167.101</c:v>
                </c:pt>
                <c:pt idx="34">
                  <c:v>125.5291</c:v>
                </c:pt>
                <c:pt idx="35">
                  <c:v>127.7056</c:v>
                </c:pt>
                <c:pt idx="36">
                  <c:v>70.458799999999997</c:v>
                </c:pt>
                <c:pt idx="37">
                  <c:v>58.104799999999997</c:v>
                </c:pt>
                <c:pt idx="38">
                  <c:v>57.433700000000002</c:v>
                </c:pt>
                <c:pt idx="39">
                  <c:v>57.343600000000002</c:v>
                </c:pt>
                <c:pt idx="40">
                  <c:v>56.655000000000001</c:v>
                </c:pt>
                <c:pt idx="41">
                  <c:v>59.12</c:v>
                </c:pt>
                <c:pt idx="42">
                  <c:v>72.435900000000004</c:v>
                </c:pt>
                <c:pt idx="43">
                  <c:v>124.4135</c:v>
                </c:pt>
                <c:pt idx="44">
                  <c:v>122.64230000000001</c:v>
                </c:pt>
                <c:pt idx="45">
                  <c:v>124.5411</c:v>
                </c:pt>
                <c:pt idx="46">
                  <c:v>135.7911</c:v>
                </c:pt>
                <c:pt idx="47">
                  <c:v>152.7559</c:v>
                </c:pt>
              </c:numCache>
            </c:numRef>
          </c:val>
          <c:smooth val="0"/>
          <c:extLst>
            <c:ext xmlns:c16="http://schemas.microsoft.com/office/drawing/2014/chart" uri="{C3380CC4-5D6E-409C-BE32-E72D297353CC}">
              <c16:uniqueId val="{00000001-C77D-4DB0-837C-3E84D6AD168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33.690480000000001</c:v>
                </c:pt>
                <c:pt idx="1">
                  <c:v>34.117559999999997</c:v>
                </c:pt>
                <c:pt idx="2">
                  <c:v>34.966929999999998</c:v>
                </c:pt>
                <c:pt idx="3">
                  <c:v>34.433430000000001</c:v>
                </c:pt>
                <c:pt idx="4">
                  <c:v>34.624890000000001</c:v>
                </c:pt>
                <c:pt idx="5">
                  <c:v>35.49774</c:v>
                </c:pt>
                <c:pt idx="6">
                  <c:v>35.34704</c:v>
                </c:pt>
                <c:pt idx="7">
                  <c:v>35.15616</c:v>
                </c:pt>
                <c:pt idx="8">
                  <c:v>34.420459999999999</c:v>
                </c:pt>
                <c:pt idx="9">
                  <c:v>34.545630000000003</c:v>
                </c:pt>
                <c:pt idx="10">
                  <c:v>33.868189999999998</c:v>
                </c:pt>
                <c:pt idx="11">
                  <c:v>32.192749999999997</c:v>
                </c:pt>
                <c:pt idx="12">
                  <c:v>31.70167</c:v>
                </c:pt>
                <c:pt idx="13">
                  <c:v>30.969550000000002</c:v>
                </c:pt>
                <c:pt idx="14">
                  <c:v>31.375</c:v>
                </c:pt>
                <c:pt idx="15">
                  <c:v>30.900010000000002</c:v>
                </c:pt>
                <c:pt idx="16">
                  <c:v>32.130890000000001</c:v>
                </c:pt>
                <c:pt idx="17">
                  <c:v>32.038339999999998</c:v>
                </c:pt>
                <c:pt idx="18">
                  <c:v>32.756349999999998</c:v>
                </c:pt>
                <c:pt idx="19">
                  <c:v>32.911990000000003</c:v>
                </c:pt>
                <c:pt idx="20">
                  <c:v>32.275399999999998</c:v>
                </c:pt>
                <c:pt idx="21">
                  <c:v>32.944890000000001</c:v>
                </c:pt>
                <c:pt idx="22">
                  <c:v>33.914990000000003</c:v>
                </c:pt>
                <c:pt idx="23">
                  <c:v>34.397869999999998</c:v>
                </c:pt>
                <c:pt idx="24">
                  <c:v>35.182079999999999</c:v>
                </c:pt>
                <c:pt idx="25">
                  <c:v>31.279820000000001</c:v>
                </c:pt>
                <c:pt idx="26">
                  <c:v>31.630189999999999</c:v>
                </c:pt>
                <c:pt idx="27">
                  <c:v>31.08427</c:v>
                </c:pt>
                <c:pt idx="28">
                  <c:v>30.857620000000001</c:v>
                </c:pt>
                <c:pt idx="29">
                  <c:v>31.492629999999998</c:v>
                </c:pt>
                <c:pt idx="30">
                  <c:v>31.36337</c:v>
                </c:pt>
                <c:pt idx="31">
                  <c:v>31.742740000000001</c:v>
                </c:pt>
                <c:pt idx="32">
                  <c:v>31.557690000000001</c:v>
                </c:pt>
                <c:pt idx="33">
                  <c:v>31.052669999999999</c:v>
                </c:pt>
                <c:pt idx="34">
                  <c:v>31.133600000000001</c:v>
                </c:pt>
                <c:pt idx="35">
                  <c:v>29.690270000000002</c:v>
                </c:pt>
                <c:pt idx="36">
                  <c:v>28.46743</c:v>
                </c:pt>
                <c:pt idx="37">
                  <c:v>28.317990000000002</c:v>
                </c:pt>
                <c:pt idx="38">
                  <c:v>28.378550000000001</c:v>
                </c:pt>
                <c:pt idx="39">
                  <c:v>28.789919999999999</c:v>
                </c:pt>
                <c:pt idx="40">
                  <c:v>30.358609999999999</c:v>
                </c:pt>
                <c:pt idx="41">
                  <c:v>32.066339999999997</c:v>
                </c:pt>
                <c:pt idx="42">
                  <c:v>33.840960000000003</c:v>
                </c:pt>
                <c:pt idx="43">
                  <c:v>35.913679999999999</c:v>
                </c:pt>
                <c:pt idx="44">
                  <c:v>35.674210000000002</c:v>
                </c:pt>
                <c:pt idx="45">
                  <c:v>35.663460000000001</c:v>
                </c:pt>
                <c:pt idx="46">
                  <c:v>35.016770000000001</c:v>
                </c:pt>
                <c:pt idx="47">
                  <c:v>34.707949999999997</c:v>
                </c:pt>
              </c:numCache>
            </c:numRef>
          </c:val>
          <c:smooth val="0"/>
          <c:extLst>
            <c:ext xmlns:c16="http://schemas.microsoft.com/office/drawing/2014/chart" uri="{C3380CC4-5D6E-409C-BE32-E72D297353CC}">
              <c16:uniqueId val="{00000002-C77D-4DB0-837C-3E84D6AD168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77D-4DB0-837C-3E84D6AD168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2.95425</c:v>
                </c:pt>
                <c:pt idx="1">
                  <c:v>3.0569999999999999</c:v>
                </c:pt>
                <c:pt idx="2">
                  <c:v>3.1032700000000002</c:v>
                </c:pt>
                <c:pt idx="3">
                  <c:v>3.1329600000000002</c:v>
                </c:pt>
                <c:pt idx="4">
                  <c:v>3.1461399999999999</c:v>
                </c:pt>
                <c:pt idx="5">
                  <c:v>3.1485699999999999</c:v>
                </c:pt>
                <c:pt idx="6">
                  <c:v>3.1686399999999999</c:v>
                </c:pt>
                <c:pt idx="7">
                  <c:v>3.1911200000000002</c:v>
                </c:pt>
                <c:pt idx="8">
                  <c:v>3.2288399999999999</c:v>
                </c:pt>
                <c:pt idx="9">
                  <c:v>3.29311</c:v>
                </c:pt>
                <c:pt idx="10">
                  <c:v>3.2137899999999999</c:v>
                </c:pt>
                <c:pt idx="11">
                  <c:v>3.2671600000000001</c:v>
                </c:pt>
                <c:pt idx="12">
                  <c:v>3.2930199999999998</c:v>
                </c:pt>
                <c:pt idx="13">
                  <c:v>3.3188399999999998</c:v>
                </c:pt>
                <c:pt idx="14">
                  <c:v>3.3168700000000002</c:v>
                </c:pt>
                <c:pt idx="15">
                  <c:v>2.9543599999999999</c:v>
                </c:pt>
                <c:pt idx="16">
                  <c:v>2.3903500000000002</c:v>
                </c:pt>
                <c:pt idx="17">
                  <c:v>2.8760300000000001</c:v>
                </c:pt>
                <c:pt idx="18">
                  <c:v>3.12629</c:v>
                </c:pt>
                <c:pt idx="19">
                  <c:v>3.12758</c:v>
                </c:pt>
                <c:pt idx="20">
                  <c:v>3.0909900000000001</c:v>
                </c:pt>
                <c:pt idx="21">
                  <c:v>3.1029300000000002</c:v>
                </c:pt>
                <c:pt idx="22">
                  <c:v>3.1305100000000001</c:v>
                </c:pt>
                <c:pt idx="23">
                  <c:v>3.1479599999999999</c:v>
                </c:pt>
                <c:pt idx="24">
                  <c:v>3.1421000000000001</c:v>
                </c:pt>
                <c:pt idx="25">
                  <c:v>3.1427700000000001</c:v>
                </c:pt>
                <c:pt idx="26">
                  <c:v>3.12155</c:v>
                </c:pt>
                <c:pt idx="27">
                  <c:v>3.1170800000000001</c:v>
                </c:pt>
                <c:pt idx="28">
                  <c:v>3.4488699999999999</c:v>
                </c:pt>
                <c:pt idx="29">
                  <c:v>3.3157100000000002</c:v>
                </c:pt>
                <c:pt idx="30">
                  <c:v>3.1599599999999999</c:v>
                </c:pt>
                <c:pt idx="31">
                  <c:v>3.2057699999999998</c:v>
                </c:pt>
                <c:pt idx="32">
                  <c:v>3.1293700000000002</c:v>
                </c:pt>
                <c:pt idx="33">
                  <c:v>3.1225900000000002</c:v>
                </c:pt>
                <c:pt idx="34">
                  <c:v>3.1521699999999999</c:v>
                </c:pt>
                <c:pt idx="35">
                  <c:v>3.1688299999999998</c:v>
                </c:pt>
                <c:pt idx="36">
                  <c:v>3.19495</c:v>
                </c:pt>
                <c:pt idx="37">
                  <c:v>3.1962000000000002</c:v>
                </c:pt>
                <c:pt idx="38">
                  <c:v>3.15008</c:v>
                </c:pt>
                <c:pt idx="39">
                  <c:v>3.1328</c:v>
                </c:pt>
                <c:pt idx="40">
                  <c:v>3.1265499999999999</c:v>
                </c:pt>
                <c:pt idx="41">
                  <c:v>3.1453899999999999</c:v>
                </c:pt>
                <c:pt idx="42">
                  <c:v>3.1365799999999999</c:v>
                </c:pt>
                <c:pt idx="43">
                  <c:v>3.0781999999999998</c:v>
                </c:pt>
                <c:pt idx="44">
                  <c:v>3.16059</c:v>
                </c:pt>
                <c:pt idx="45">
                  <c:v>3.4412099999999999</c:v>
                </c:pt>
                <c:pt idx="46">
                  <c:v>3.3442799999999999</c:v>
                </c:pt>
                <c:pt idx="47">
                  <c:v>3.3248500000000001</c:v>
                </c:pt>
              </c:numCache>
            </c:numRef>
          </c:val>
          <c:smooth val="0"/>
          <c:extLst>
            <c:ext xmlns:c16="http://schemas.microsoft.com/office/drawing/2014/chart" uri="{C3380CC4-5D6E-409C-BE32-E72D297353CC}">
              <c16:uniqueId val="{00000004-C77D-4DB0-837C-3E84D6AD168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77D-4DB0-837C-3E84D6AD168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1.1000000000000001</c:v>
                </c:pt>
                <c:pt idx="1">
                  <c:v>1.4</c:v>
                </c:pt>
                <c:pt idx="2">
                  <c:v>1.7</c:v>
                </c:pt>
                <c:pt idx="3">
                  <c:v>2.5</c:v>
                </c:pt>
                <c:pt idx="4">
                  <c:v>2.4</c:v>
                </c:pt>
                <c:pt idx="5">
                  <c:v>2.4</c:v>
                </c:pt>
                <c:pt idx="6">
                  <c:v>2.4</c:v>
                </c:pt>
                <c:pt idx="7">
                  <c:v>2.5</c:v>
                </c:pt>
                <c:pt idx="8">
                  <c:v>2.5</c:v>
                </c:pt>
                <c:pt idx="9">
                  <c:v>2.4</c:v>
                </c:pt>
                <c:pt idx="10">
                  <c:v>2.4</c:v>
                </c:pt>
                <c:pt idx="11">
                  <c:v>2.4</c:v>
                </c:pt>
                <c:pt idx="12">
                  <c:v>2.5</c:v>
                </c:pt>
                <c:pt idx="13">
                  <c:v>2.5</c:v>
                </c:pt>
                <c:pt idx="14">
                  <c:v>2.5</c:v>
                </c:pt>
                <c:pt idx="15">
                  <c:v>2.6</c:v>
                </c:pt>
                <c:pt idx="16">
                  <c:v>2.6</c:v>
                </c:pt>
                <c:pt idx="17">
                  <c:v>2.6</c:v>
                </c:pt>
                <c:pt idx="18">
                  <c:v>2.6</c:v>
                </c:pt>
                <c:pt idx="19">
                  <c:v>2.5</c:v>
                </c:pt>
                <c:pt idx="20">
                  <c:v>2.6</c:v>
                </c:pt>
                <c:pt idx="21">
                  <c:v>2.5</c:v>
                </c:pt>
                <c:pt idx="22">
                  <c:v>2.6</c:v>
                </c:pt>
                <c:pt idx="23">
                  <c:v>2.6</c:v>
                </c:pt>
                <c:pt idx="24">
                  <c:v>2.4</c:v>
                </c:pt>
                <c:pt idx="25">
                  <c:v>2.4</c:v>
                </c:pt>
                <c:pt idx="26">
                  <c:v>2.4</c:v>
                </c:pt>
                <c:pt idx="27">
                  <c:v>2.4</c:v>
                </c:pt>
                <c:pt idx="28">
                  <c:v>2.4</c:v>
                </c:pt>
                <c:pt idx="29">
                  <c:v>2.4</c:v>
                </c:pt>
                <c:pt idx="30">
                  <c:v>2.4</c:v>
                </c:pt>
                <c:pt idx="31">
                  <c:v>2.4</c:v>
                </c:pt>
                <c:pt idx="32">
                  <c:v>2.4</c:v>
                </c:pt>
                <c:pt idx="33">
                  <c:v>2.4</c:v>
                </c:pt>
                <c:pt idx="34">
                  <c:v>2.4</c:v>
                </c:pt>
                <c:pt idx="35">
                  <c:v>2.5</c:v>
                </c:pt>
                <c:pt idx="36">
                  <c:v>2.6</c:v>
                </c:pt>
                <c:pt idx="37">
                  <c:v>2.6</c:v>
                </c:pt>
                <c:pt idx="38">
                  <c:v>2.6</c:v>
                </c:pt>
                <c:pt idx="39">
                  <c:v>2.7</c:v>
                </c:pt>
                <c:pt idx="40">
                  <c:v>2.7</c:v>
                </c:pt>
                <c:pt idx="41">
                  <c:v>2.7</c:v>
                </c:pt>
                <c:pt idx="42">
                  <c:v>2.8</c:v>
                </c:pt>
                <c:pt idx="43">
                  <c:v>2.7</c:v>
                </c:pt>
                <c:pt idx="44">
                  <c:v>2.6</c:v>
                </c:pt>
                <c:pt idx="45">
                  <c:v>2.6</c:v>
                </c:pt>
                <c:pt idx="46">
                  <c:v>2.6</c:v>
                </c:pt>
                <c:pt idx="47">
                  <c:v>2.5</c:v>
                </c:pt>
              </c:numCache>
            </c:numRef>
          </c:val>
          <c:smooth val="0"/>
          <c:extLst>
            <c:ext xmlns:c16="http://schemas.microsoft.com/office/drawing/2014/chart" uri="{C3380CC4-5D6E-409C-BE32-E72D297353CC}">
              <c16:uniqueId val="{00000006-C77D-4DB0-837C-3E84D6AD168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77D-4DB0-837C-3E84D6AD168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73.791700000000006</c:v>
                </c:pt>
                <c:pt idx="1">
                  <c:v>73.883859999999999</c:v>
                </c:pt>
                <c:pt idx="2">
                  <c:v>73.813680000000005</c:v>
                </c:pt>
                <c:pt idx="3">
                  <c:v>73.968770000000006</c:v>
                </c:pt>
                <c:pt idx="4">
                  <c:v>73.998739999999998</c:v>
                </c:pt>
                <c:pt idx="5">
                  <c:v>73.897090000000006</c:v>
                </c:pt>
                <c:pt idx="6">
                  <c:v>73.940190000000001</c:v>
                </c:pt>
                <c:pt idx="7">
                  <c:v>73.922460000000001</c:v>
                </c:pt>
                <c:pt idx="8">
                  <c:v>73.623199999999997</c:v>
                </c:pt>
                <c:pt idx="9">
                  <c:v>73.604920000000007</c:v>
                </c:pt>
                <c:pt idx="10">
                  <c:v>73.654399999999995</c:v>
                </c:pt>
                <c:pt idx="11">
                  <c:v>73.459710000000001</c:v>
                </c:pt>
                <c:pt idx="12">
                  <c:v>74.203389999999999</c:v>
                </c:pt>
                <c:pt idx="13">
                  <c:v>74.026600000000002</c:v>
                </c:pt>
                <c:pt idx="14">
                  <c:v>73.18826</c:v>
                </c:pt>
                <c:pt idx="15">
                  <c:v>73.387439999999998</c:v>
                </c:pt>
                <c:pt idx="16">
                  <c:v>73.209639999999993</c:v>
                </c:pt>
                <c:pt idx="17">
                  <c:v>72.596559999999997</c:v>
                </c:pt>
                <c:pt idx="18">
                  <c:v>71.546300000000002</c:v>
                </c:pt>
                <c:pt idx="19">
                  <c:v>71.276719999999997</c:v>
                </c:pt>
                <c:pt idx="20">
                  <c:v>71.283760000000001</c:v>
                </c:pt>
                <c:pt idx="21">
                  <c:v>70.638720000000006</c:v>
                </c:pt>
                <c:pt idx="22">
                  <c:v>70.269720000000007</c:v>
                </c:pt>
                <c:pt idx="23">
                  <c:v>70.237170000000006</c:v>
                </c:pt>
                <c:pt idx="24">
                  <c:v>70.299310000000006</c:v>
                </c:pt>
                <c:pt idx="25">
                  <c:v>70.202290000000005</c:v>
                </c:pt>
                <c:pt idx="26">
                  <c:v>69.907899999999998</c:v>
                </c:pt>
                <c:pt idx="27">
                  <c:v>69.740920000000003</c:v>
                </c:pt>
                <c:pt idx="28">
                  <c:v>69.353139999999996</c:v>
                </c:pt>
                <c:pt idx="29">
                  <c:v>68.651979999999995</c:v>
                </c:pt>
                <c:pt idx="30">
                  <c:v>68.471580000000003</c:v>
                </c:pt>
                <c:pt idx="31">
                  <c:v>69.448560000000001</c:v>
                </c:pt>
                <c:pt idx="32">
                  <c:v>70.348560000000006</c:v>
                </c:pt>
                <c:pt idx="33">
                  <c:v>70.620620000000002</c:v>
                </c:pt>
                <c:pt idx="34">
                  <c:v>49.10998</c:v>
                </c:pt>
                <c:pt idx="35">
                  <c:v>42.209240000000001</c:v>
                </c:pt>
                <c:pt idx="36">
                  <c:v>21.35183</c:v>
                </c:pt>
                <c:pt idx="37">
                  <c:v>24.332059999999998</c:v>
                </c:pt>
                <c:pt idx="38">
                  <c:v>24.601289999999999</c:v>
                </c:pt>
                <c:pt idx="39">
                  <c:v>29.137540000000001</c:v>
                </c:pt>
                <c:pt idx="40">
                  <c:v>28.793150000000001</c:v>
                </c:pt>
                <c:pt idx="41">
                  <c:v>28.96876</c:v>
                </c:pt>
                <c:pt idx="42">
                  <c:v>28.809750000000001</c:v>
                </c:pt>
                <c:pt idx="43">
                  <c:v>47.409649999999999</c:v>
                </c:pt>
                <c:pt idx="44">
                  <c:v>64.950130000000001</c:v>
                </c:pt>
                <c:pt idx="45">
                  <c:v>71.995949999999993</c:v>
                </c:pt>
                <c:pt idx="46">
                  <c:v>72.098699999999994</c:v>
                </c:pt>
                <c:pt idx="47">
                  <c:v>72.163200000000003</c:v>
                </c:pt>
              </c:numCache>
            </c:numRef>
          </c:val>
          <c:smooth val="0"/>
          <c:extLst>
            <c:ext xmlns:c16="http://schemas.microsoft.com/office/drawing/2014/chart" uri="{C3380CC4-5D6E-409C-BE32-E72D297353CC}">
              <c16:uniqueId val="{00000008-C77D-4DB0-837C-3E84D6AD168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77D-4DB0-837C-3E84D6AD168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19.600000000000001</c:v>
                </c:pt>
                <c:pt idx="1">
                  <c:v>19.600000000000001</c:v>
                </c:pt>
                <c:pt idx="2">
                  <c:v>19.600000000000001</c:v>
                </c:pt>
                <c:pt idx="3">
                  <c:v>19.600000000000001</c:v>
                </c:pt>
                <c:pt idx="4">
                  <c:v>19.600000000000001</c:v>
                </c:pt>
                <c:pt idx="5">
                  <c:v>19.600000000000001</c:v>
                </c:pt>
                <c:pt idx="6">
                  <c:v>19.600000000000001</c:v>
                </c:pt>
                <c:pt idx="7">
                  <c:v>19.600000000000001</c:v>
                </c:pt>
                <c:pt idx="8">
                  <c:v>19.600000000000001</c:v>
                </c:pt>
                <c:pt idx="9">
                  <c:v>19.600000000000001</c:v>
                </c:pt>
                <c:pt idx="10">
                  <c:v>19.600000000000001</c:v>
                </c:pt>
                <c:pt idx="11">
                  <c:v>19.600000000000001</c:v>
                </c:pt>
                <c:pt idx="12">
                  <c:v>19.600000000000001</c:v>
                </c:pt>
                <c:pt idx="13">
                  <c:v>18.7</c:v>
                </c:pt>
                <c:pt idx="14">
                  <c:v>18.7</c:v>
                </c:pt>
                <c:pt idx="15">
                  <c:v>18.7</c:v>
                </c:pt>
                <c:pt idx="16">
                  <c:v>18.7</c:v>
                </c:pt>
                <c:pt idx="17">
                  <c:v>18.7</c:v>
                </c:pt>
                <c:pt idx="18">
                  <c:v>18.7</c:v>
                </c:pt>
                <c:pt idx="19">
                  <c:v>18.7</c:v>
                </c:pt>
                <c:pt idx="20">
                  <c:v>18.7</c:v>
                </c:pt>
                <c:pt idx="21">
                  <c:v>18.7</c:v>
                </c:pt>
                <c:pt idx="22">
                  <c:v>18.7</c:v>
                </c:pt>
                <c:pt idx="23">
                  <c:v>18.7</c:v>
                </c:pt>
                <c:pt idx="24">
                  <c:v>18.7</c:v>
                </c:pt>
                <c:pt idx="25">
                  <c:v>18.7</c:v>
                </c:pt>
                <c:pt idx="26">
                  <c:v>18.7</c:v>
                </c:pt>
                <c:pt idx="27">
                  <c:v>18.7</c:v>
                </c:pt>
                <c:pt idx="28">
                  <c:v>18.7</c:v>
                </c:pt>
                <c:pt idx="29">
                  <c:v>19.100000000000001</c:v>
                </c:pt>
                <c:pt idx="30">
                  <c:v>19.100000000000001</c:v>
                </c:pt>
                <c:pt idx="31">
                  <c:v>19.100000000000001</c:v>
                </c:pt>
                <c:pt idx="32">
                  <c:v>19.100000000000001</c:v>
                </c:pt>
                <c:pt idx="33">
                  <c:v>19.100000000000001</c:v>
                </c:pt>
                <c:pt idx="34">
                  <c:v>19.100000000000001</c:v>
                </c:pt>
                <c:pt idx="35">
                  <c:v>19.100000000000001</c:v>
                </c:pt>
                <c:pt idx="36">
                  <c:v>19.100000000000001</c:v>
                </c:pt>
                <c:pt idx="37">
                  <c:v>19.100000000000001</c:v>
                </c:pt>
                <c:pt idx="38">
                  <c:v>19.100000000000001</c:v>
                </c:pt>
                <c:pt idx="39">
                  <c:v>19.100000000000001</c:v>
                </c:pt>
                <c:pt idx="40">
                  <c:v>19.100000000000001</c:v>
                </c:pt>
                <c:pt idx="41">
                  <c:v>19.100000000000001</c:v>
                </c:pt>
                <c:pt idx="42">
                  <c:v>19.100000000000001</c:v>
                </c:pt>
                <c:pt idx="43">
                  <c:v>19.100000000000001</c:v>
                </c:pt>
                <c:pt idx="44">
                  <c:v>19.100000000000001</c:v>
                </c:pt>
                <c:pt idx="45">
                  <c:v>19.100000000000001</c:v>
                </c:pt>
                <c:pt idx="46">
                  <c:v>19.100000000000001</c:v>
                </c:pt>
                <c:pt idx="47">
                  <c:v>19.100000000000001</c:v>
                </c:pt>
              </c:numCache>
            </c:numRef>
          </c:val>
          <c:smooth val="0"/>
          <c:extLst>
            <c:ext xmlns:c16="http://schemas.microsoft.com/office/drawing/2014/chart" uri="{C3380CC4-5D6E-409C-BE32-E72D297353CC}">
              <c16:uniqueId val="{0000000A-C77D-4DB0-837C-3E84D6AD168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77D-4DB0-837C-3E84D6AD168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77D-4DB0-837C-3E84D6AD168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77D-4DB0-837C-3E84D6AD168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C77D-4DB0-837C-3E84D6AD168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77D-4DB0-837C-3E84D6AD168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5.8187600000000002</c:v>
                </c:pt>
                <c:pt idx="1">
                  <c:v>5.7006300000000003</c:v>
                </c:pt>
                <c:pt idx="2">
                  <c:v>5.82829</c:v>
                </c:pt>
                <c:pt idx="3">
                  <c:v>5.76966</c:v>
                </c:pt>
                <c:pt idx="4">
                  <c:v>5.7636799999999999</c:v>
                </c:pt>
                <c:pt idx="5">
                  <c:v>5.7562899999999999</c:v>
                </c:pt>
                <c:pt idx="6">
                  <c:v>5.7135199999999999</c:v>
                </c:pt>
                <c:pt idx="7">
                  <c:v>5.6892699999999996</c:v>
                </c:pt>
                <c:pt idx="8">
                  <c:v>5.7809299999999997</c:v>
                </c:pt>
                <c:pt idx="9">
                  <c:v>5.7642899999999999</c:v>
                </c:pt>
                <c:pt idx="10">
                  <c:v>5.6507699999999996</c:v>
                </c:pt>
                <c:pt idx="11">
                  <c:v>5.6973799999999999</c:v>
                </c:pt>
                <c:pt idx="12">
                  <c:v>5.6648500000000004</c:v>
                </c:pt>
                <c:pt idx="13">
                  <c:v>5.6242999999999999</c:v>
                </c:pt>
                <c:pt idx="14">
                  <c:v>5.5767100000000003</c:v>
                </c:pt>
                <c:pt idx="15">
                  <c:v>5.3706500000000004</c:v>
                </c:pt>
                <c:pt idx="16">
                  <c:v>5.4331100000000001</c:v>
                </c:pt>
                <c:pt idx="17">
                  <c:v>5.5933799999999998</c:v>
                </c:pt>
                <c:pt idx="18">
                  <c:v>5.5041399999999996</c:v>
                </c:pt>
                <c:pt idx="19">
                  <c:v>5.6898799999999996</c:v>
                </c:pt>
                <c:pt idx="20">
                  <c:v>5.8073800000000002</c:v>
                </c:pt>
                <c:pt idx="21">
                  <c:v>5.8068799999999996</c:v>
                </c:pt>
                <c:pt idx="22">
                  <c:v>5.73245</c:v>
                </c:pt>
                <c:pt idx="23">
                  <c:v>5.7486800000000002</c:v>
                </c:pt>
                <c:pt idx="24">
                  <c:v>5.5183900000000001</c:v>
                </c:pt>
                <c:pt idx="25">
                  <c:v>5.5108699999999997</c:v>
                </c:pt>
                <c:pt idx="26">
                  <c:v>5.8017899999999996</c:v>
                </c:pt>
                <c:pt idx="27">
                  <c:v>5.7986199999999997</c:v>
                </c:pt>
                <c:pt idx="28">
                  <c:v>5.7152099999999999</c:v>
                </c:pt>
                <c:pt idx="29">
                  <c:v>5.6063200000000002</c:v>
                </c:pt>
                <c:pt idx="30">
                  <c:v>5.62561</c:v>
                </c:pt>
                <c:pt idx="31">
                  <c:v>5.6407699999999998</c:v>
                </c:pt>
                <c:pt idx="32">
                  <c:v>5.6879499999999998</c:v>
                </c:pt>
                <c:pt idx="33">
                  <c:v>5.8633499999999996</c:v>
                </c:pt>
                <c:pt idx="34">
                  <c:v>5.7370700000000001</c:v>
                </c:pt>
                <c:pt idx="35">
                  <c:v>5.7633200000000002</c:v>
                </c:pt>
                <c:pt idx="36">
                  <c:v>5.7206000000000001</c:v>
                </c:pt>
                <c:pt idx="37">
                  <c:v>5.6918300000000004</c:v>
                </c:pt>
                <c:pt idx="38">
                  <c:v>5.6313500000000003</c:v>
                </c:pt>
                <c:pt idx="39">
                  <c:v>5.63354</c:v>
                </c:pt>
                <c:pt idx="40">
                  <c:v>5.6968199999999998</c:v>
                </c:pt>
                <c:pt idx="41">
                  <c:v>5.6828099999999999</c:v>
                </c:pt>
                <c:pt idx="42">
                  <c:v>5.62134</c:v>
                </c:pt>
                <c:pt idx="43">
                  <c:v>5.7096200000000001</c:v>
                </c:pt>
                <c:pt idx="44">
                  <c:v>5.80443</c:v>
                </c:pt>
                <c:pt idx="45">
                  <c:v>5.7175799999999999</c:v>
                </c:pt>
                <c:pt idx="46">
                  <c:v>5.9246499999999997</c:v>
                </c:pt>
                <c:pt idx="47">
                  <c:v>5.7902300000000002</c:v>
                </c:pt>
              </c:numCache>
            </c:numRef>
          </c:val>
          <c:smooth val="0"/>
          <c:extLst>
            <c:ext xmlns:c16="http://schemas.microsoft.com/office/drawing/2014/chart" uri="{C3380CC4-5D6E-409C-BE32-E72D297353CC}">
              <c16:uniqueId val="{00000010-C77D-4DB0-837C-3E84D6AD168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77D-4DB0-837C-3E84D6AD168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0</c:v>
                </c:pt>
                <c:pt idx="1">
                  <c:v>3.9870000000000001</c:v>
                </c:pt>
                <c:pt idx="2">
                  <c:v>3.9950000000000001</c:v>
                </c:pt>
                <c:pt idx="3">
                  <c:v>3.9889999999999999</c:v>
                </c:pt>
                <c:pt idx="4">
                  <c:v>3.9910000000000001</c:v>
                </c:pt>
                <c:pt idx="5">
                  <c:v>3.988</c:v>
                </c:pt>
                <c:pt idx="6">
                  <c:v>3.9889999999999999</c:v>
                </c:pt>
                <c:pt idx="7">
                  <c:v>3.9889999999999999</c:v>
                </c:pt>
                <c:pt idx="8">
                  <c:v>3.9889999999999999</c:v>
                </c:pt>
                <c:pt idx="9">
                  <c:v>3.9889999999999999</c:v>
                </c:pt>
                <c:pt idx="10">
                  <c:v>3.9889999999999999</c:v>
                </c:pt>
                <c:pt idx="11">
                  <c:v>3.988</c:v>
                </c:pt>
                <c:pt idx="12">
                  <c:v>3.988</c:v>
                </c:pt>
                <c:pt idx="13">
                  <c:v>3.988</c:v>
                </c:pt>
                <c:pt idx="14">
                  <c:v>3.988</c:v>
                </c:pt>
                <c:pt idx="15">
                  <c:v>3.988</c:v>
                </c:pt>
                <c:pt idx="16">
                  <c:v>3.9870000000000001</c:v>
                </c:pt>
                <c:pt idx="17">
                  <c:v>3.9870000000000001</c:v>
                </c:pt>
                <c:pt idx="18">
                  <c:v>3.9870000000000001</c:v>
                </c:pt>
                <c:pt idx="19">
                  <c:v>3.9870000000000001</c:v>
                </c:pt>
                <c:pt idx="20">
                  <c:v>3.9870000000000001</c:v>
                </c:pt>
                <c:pt idx="21">
                  <c:v>3.9860000000000002</c:v>
                </c:pt>
                <c:pt idx="22">
                  <c:v>3.9860000000000002</c:v>
                </c:pt>
                <c:pt idx="23">
                  <c:v>3.9860000000000002</c:v>
                </c:pt>
                <c:pt idx="24">
                  <c:v>3.9860000000000002</c:v>
                </c:pt>
                <c:pt idx="25">
                  <c:v>3.9860000000000002</c:v>
                </c:pt>
                <c:pt idx="26">
                  <c:v>3.9849999999999999</c:v>
                </c:pt>
                <c:pt idx="27">
                  <c:v>3.9849999999999999</c:v>
                </c:pt>
                <c:pt idx="28">
                  <c:v>3.9849999999999999</c:v>
                </c:pt>
                <c:pt idx="29">
                  <c:v>3.9849999999999999</c:v>
                </c:pt>
                <c:pt idx="30">
                  <c:v>3.9849999999999999</c:v>
                </c:pt>
                <c:pt idx="31">
                  <c:v>3.984</c:v>
                </c:pt>
                <c:pt idx="32">
                  <c:v>3.984</c:v>
                </c:pt>
                <c:pt idx="33">
                  <c:v>3.984</c:v>
                </c:pt>
                <c:pt idx="34">
                  <c:v>3.9870000000000001</c:v>
                </c:pt>
                <c:pt idx="35">
                  <c:v>3.9950000000000001</c:v>
                </c:pt>
                <c:pt idx="36">
                  <c:v>3.9889999999999999</c:v>
                </c:pt>
                <c:pt idx="37">
                  <c:v>3.9910000000000001</c:v>
                </c:pt>
                <c:pt idx="38">
                  <c:v>3.988</c:v>
                </c:pt>
                <c:pt idx="39">
                  <c:v>3.9889999999999999</c:v>
                </c:pt>
                <c:pt idx="40">
                  <c:v>3.9889999999999999</c:v>
                </c:pt>
                <c:pt idx="41">
                  <c:v>3.9889999999999999</c:v>
                </c:pt>
                <c:pt idx="42">
                  <c:v>3.9889999999999999</c:v>
                </c:pt>
                <c:pt idx="43">
                  <c:v>3.9889999999999999</c:v>
                </c:pt>
                <c:pt idx="44">
                  <c:v>3.988</c:v>
                </c:pt>
                <c:pt idx="45">
                  <c:v>3.988</c:v>
                </c:pt>
                <c:pt idx="46">
                  <c:v>3.988</c:v>
                </c:pt>
                <c:pt idx="47">
                  <c:v>3.988</c:v>
                </c:pt>
              </c:numCache>
            </c:numRef>
          </c:val>
          <c:smooth val="0"/>
          <c:extLst>
            <c:ext xmlns:c16="http://schemas.microsoft.com/office/drawing/2014/chart" uri="{C3380CC4-5D6E-409C-BE32-E72D297353CC}">
              <c16:uniqueId val="{00000012-C77D-4DB0-837C-3E84D6AD168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53.16</c:v>
                </c:pt>
                <c:pt idx="1">
                  <c:v>53.31</c:v>
                </c:pt>
                <c:pt idx="2">
                  <c:v>51.68</c:v>
                </c:pt>
                <c:pt idx="3">
                  <c:v>51.04</c:v>
                </c:pt>
                <c:pt idx="4">
                  <c:v>51.7</c:v>
                </c:pt>
                <c:pt idx="5">
                  <c:v>54.55</c:v>
                </c:pt>
                <c:pt idx="6">
                  <c:v>53.38</c:v>
                </c:pt>
                <c:pt idx="7">
                  <c:v>53.46</c:v>
                </c:pt>
                <c:pt idx="8">
                  <c:v>54.75</c:v>
                </c:pt>
                <c:pt idx="9">
                  <c:v>55.45</c:v>
                </c:pt>
                <c:pt idx="10">
                  <c:v>55.06</c:v>
                </c:pt>
                <c:pt idx="11">
                  <c:v>55.43</c:v>
                </c:pt>
                <c:pt idx="12">
                  <c:v>55.35</c:v>
                </c:pt>
                <c:pt idx="13">
                  <c:v>55.01</c:v>
                </c:pt>
                <c:pt idx="14">
                  <c:v>53.62</c:v>
                </c:pt>
                <c:pt idx="15">
                  <c:v>54.98</c:v>
                </c:pt>
                <c:pt idx="16">
                  <c:v>55.71</c:v>
                </c:pt>
                <c:pt idx="17">
                  <c:v>55.79</c:v>
                </c:pt>
                <c:pt idx="18">
                  <c:v>56.17</c:v>
                </c:pt>
                <c:pt idx="19">
                  <c:v>56.47</c:v>
                </c:pt>
                <c:pt idx="20">
                  <c:v>48.39</c:v>
                </c:pt>
                <c:pt idx="21">
                  <c:v>48.04</c:v>
                </c:pt>
                <c:pt idx="22">
                  <c:v>46.86</c:v>
                </c:pt>
                <c:pt idx="23">
                  <c:v>46.29</c:v>
                </c:pt>
                <c:pt idx="24">
                  <c:v>49.44</c:v>
                </c:pt>
                <c:pt idx="25">
                  <c:v>51.21</c:v>
                </c:pt>
                <c:pt idx="26">
                  <c:v>50.5</c:v>
                </c:pt>
                <c:pt idx="27">
                  <c:v>52.15</c:v>
                </c:pt>
                <c:pt idx="28">
                  <c:v>50.12</c:v>
                </c:pt>
                <c:pt idx="29">
                  <c:v>49.6</c:v>
                </c:pt>
                <c:pt idx="30">
                  <c:v>55.03</c:v>
                </c:pt>
                <c:pt idx="31">
                  <c:v>56.05</c:v>
                </c:pt>
                <c:pt idx="32">
                  <c:v>55.8</c:v>
                </c:pt>
                <c:pt idx="33">
                  <c:v>29.34</c:v>
                </c:pt>
                <c:pt idx="34">
                  <c:v>6.65</c:v>
                </c:pt>
                <c:pt idx="35">
                  <c:v>7.23</c:v>
                </c:pt>
                <c:pt idx="36">
                  <c:v>6.82</c:v>
                </c:pt>
                <c:pt idx="37">
                  <c:v>7.35</c:v>
                </c:pt>
                <c:pt idx="38">
                  <c:v>5.69</c:v>
                </c:pt>
                <c:pt idx="39">
                  <c:v>4.92</c:v>
                </c:pt>
                <c:pt idx="40">
                  <c:v>5.82</c:v>
                </c:pt>
                <c:pt idx="41">
                  <c:v>5.58</c:v>
                </c:pt>
                <c:pt idx="42">
                  <c:v>8.0399999999999991</c:v>
                </c:pt>
                <c:pt idx="43">
                  <c:v>8.18</c:v>
                </c:pt>
                <c:pt idx="44">
                  <c:v>41.96</c:v>
                </c:pt>
                <c:pt idx="45">
                  <c:v>56.74</c:v>
                </c:pt>
                <c:pt idx="46">
                  <c:v>58.11</c:v>
                </c:pt>
                <c:pt idx="47">
                  <c:v>55.54</c:v>
                </c:pt>
              </c:numCache>
            </c:numRef>
          </c:val>
          <c:smooth val="0"/>
          <c:extLst>
            <c:ext xmlns:c16="http://schemas.microsoft.com/office/drawing/2014/chart" uri="{C3380CC4-5D6E-409C-BE32-E72D297353CC}">
              <c16:uniqueId val="{00000013-C77D-4DB0-837C-3E84D6AD168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1.78</c:v>
                </c:pt>
                <c:pt idx="1">
                  <c:v>2.1800000000000002</c:v>
                </c:pt>
                <c:pt idx="2">
                  <c:v>2.21</c:v>
                </c:pt>
                <c:pt idx="3">
                  <c:v>2.27</c:v>
                </c:pt>
                <c:pt idx="4">
                  <c:v>2.25</c:v>
                </c:pt>
                <c:pt idx="5">
                  <c:v>2.2200000000000002</c:v>
                </c:pt>
                <c:pt idx="6">
                  <c:v>2.17</c:v>
                </c:pt>
                <c:pt idx="7">
                  <c:v>2.1</c:v>
                </c:pt>
                <c:pt idx="8">
                  <c:v>2.17</c:v>
                </c:pt>
                <c:pt idx="9">
                  <c:v>2.33</c:v>
                </c:pt>
                <c:pt idx="10">
                  <c:v>2.38</c:v>
                </c:pt>
                <c:pt idx="11">
                  <c:v>2.33</c:v>
                </c:pt>
                <c:pt idx="12">
                  <c:v>2.3199999999999998</c:v>
                </c:pt>
                <c:pt idx="13">
                  <c:v>2.34</c:v>
                </c:pt>
                <c:pt idx="14">
                  <c:v>2.31</c:v>
                </c:pt>
                <c:pt idx="15">
                  <c:v>2.2599999999999998</c:v>
                </c:pt>
                <c:pt idx="16">
                  <c:v>2.19</c:v>
                </c:pt>
                <c:pt idx="17">
                  <c:v>2.25</c:v>
                </c:pt>
                <c:pt idx="18">
                  <c:v>2.31</c:v>
                </c:pt>
                <c:pt idx="19">
                  <c:v>2.4500000000000002</c:v>
                </c:pt>
                <c:pt idx="20">
                  <c:v>2.71</c:v>
                </c:pt>
                <c:pt idx="21">
                  <c:v>2.68</c:v>
                </c:pt>
                <c:pt idx="22">
                  <c:v>2.64</c:v>
                </c:pt>
                <c:pt idx="23">
                  <c:v>2.41</c:v>
                </c:pt>
                <c:pt idx="24">
                  <c:v>2.37</c:v>
                </c:pt>
                <c:pt idx="25">
                  <c:v>2.31</c:v>
                </c:pt>
                <c:pt idx="26">
                  <c:v>2.34</c:v>
                </c:pt>
                <c:pt idx="27">
                  <c:v>2.36</c:v>
                </c:pt>
                <c:pt idx="28">
                  <c:v>2.29</c:v>
                </c:pt>
                <c:pt idx="29">
                  <c:v>2.2799999999999998</c:v>
                </c:pt>
                <c:pt idx="30">
                  <c:v>2.15</c:v>
                </c:pt>
                <c:pt idx="31">
                  <c:v>2.48</c:v>
                </c:pt>
                <c:pt idx="32">
                  <c:v>2.19</c:v>
                </c:pt>
                <c:pt idx="33">
                  <c:v>2.48</c:v>
                </c:pt>
                <c:pt idx="34">
                  <c:v>2.6</c:v>
                </c:pt>
                <c:pt idx="35">
                  <c:v>2.2200000000000002</c:v>
                </c:pt>
                <c:pt idx="36">
                  <c:v>2.56</c:v>
                </c:pt>
                <c:pt idx="37">
                  <c:v>2.59</c:v>
                </c:pt>
                <c:pt idx="38">
                  <c:v>2.5499999999999998</c:v>
                </c:pt>
                <c:pt idx="39">
                  <c:v>2.61</c:v>
                </c:pt>
                <c:pt idx="40">
                  <c:v>2.5499999999999998</c:v>
                </c:pt>
                <c:pt idx="41">
                  <c:v>2.4300000000000002</c:v>
                </c:pt>
                <c:pt idx="42">
                  <c:v>2.0099999999999998</c:v>
                </c:pt>
                <c:pt idx="43">
                  <c:v>2.56</c:v>
                </c:pt>
                <c:pt idx="44">
                  <c:v>2.36</c:v>
                </c:pt>
                <c:pt idx="45">
                  <c:v>2.38</c:v>
                </c:pt>
                <c:pt idx="46">
                  <c:v>2.29</c:v>
                </c:pt>
                <c:pt idx="47">
                  <c:v>2.2200000000000002</c:v>
                </c:pt>
              </c:numCache>
            </c:numRef>
          </c:val>
          <c:smooth val="0"/>
          <c:extLst>
            <c:ext xmlns:c16="http://schemas.microsoft.com/office/drawing/2014/chart" uri="{C3380CC4-5D6E-409C-BE32-E72D297353CC}">
              <c16:uniqueId val="{00000014-C77D-4DB0-837C-3E84D6AD168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143.55779000000001</c:v>
                </c:pt>
                <c:pt idx="1">
                  <c:v>143.82695000000001</c:v>
                </c:pt>
                <c:pt idx="2">
                  <c:v>142.65633</c:v>
                </c:pt>
                <c:pt idx="3">
                  <c:v>144.16488000000001</c:v>
                </c:pt>
                <c:pt idx="4">
                  <c:v>146.84743</c:v>
                </c:pt>
                <c:pt idx="5">
                  <c:v>145.38956999999999</c:v>
                </c:pt>
                <c:pt idx="6">
                  <c:v>144.69741999999999</c:v>
                </c:pt>
                <c:pt idx="7">
                  <c:v>147.55525</c:v>
                </c:pt>
                <c:pt idx="8">
                  <c:v>148.11924999999999</c:v>
                </c:pt>
                <c:pt idx="9">
                  <c:v>150.02930000000001</c:v>
                </c:pt>
                <c:pt idx="10">
                  <c:v>148.74235999999999</c:v>
                </c:pt>
                <c:pt idx="11">
                  <c:v>148.36127999999999</c:v>
                </c:pt>
                <c:pt idx="12">
                  <c:v>148.15245999999999</c:v>
                </c:pt>
                <c:pt idx="13">
                  <c:v>148.07692</c:v>
                </c:pt>
                <c:pt idx="14">
                  <c:v>149.62341000000001</c:v>
                </c:pt>
                <c:pt idx="15">
                  <c:v>151.44927999999999</c:v>
                </c:pt>
                <c:pt idx="16">
                  <c:v>147.70668000000001</c:v>
                </c:pt>
                <c:pt idx="17">
                  <c:v>148.96064999999999</c:v>
                </c:pt>
                <c:pt idx="18">
                  <c:v>147.43021999999999</c:v>
                </c:pt>
                <c:pt idx="19">
                  <c:v>147.13979</c:v>
                </c:pt>
                <c:pt idx="20">
                  <c:v>147.53243000000001</c:v>
                </c:pt>
                <c:pt idx="21">
                  <c:v>147.16370000000001</c:v>
                </c:pt>
                <c:pt idx="22">
                  <c:v>146.81673000000001</c:v>
                </c:pt>
                <c:pt idx="23">
                  <c:v>146.80206999999999</c:v>
                </c:pt>
                <c:pt idx="24">
                  <c:v>147.49215000000001</c:v>
                </c:pt>
                <c:pt idx="25">
                  <c:v>150.95090999999999</c:v>
                </c:pt>
                <c:pt idx="26">
                  <c:v>151.28919999999999</c:v>
                </c:pt>
                <c:pt idx="27">
                  <c:v>150.68753000000001</c:v>
                </c:pt>
                <c:pt idx="28">
                  <c:v>151.44337999999999</c:v>
                </c:pt>
                <c:pt idx="29">
                  <c:v>151.19453999999999</c:v>
                </c:pt>
                <c:pt idx="30">
                  <c:v>104.54337</c:v>
                </c:pt>
                <c:pt idx="31">
                  <c:v>138.00648000000001</c:v>
                </c:pt>
                <c:pt idx="32">
                  <c:v>146.11116000000001</c:v>
                </c:pt>
                <c:pt idx="33">
                  <c:v>146.88014999999999</c:v>
                </c:pt>
                <c:pt idx="34">
                  <c:v>148.49331000000001</c:v>
                </c:pt>
                <c:pt idx="35">
                  <c:v>148.21358000000001</c:v>
                </c:pt>
                <c:pt idx="36">
                  <c:v>149.5992</c:v>
                </c:pt>
                <c:pt idx="37">
                  <c:v>147.37757999999999</c:v>
                </c:pt>
                <c:pt idx="38">
                  <c:v>146.91302999999999</c:v>
                </c:pt>
                <c:pt idx="39">
                  <c:v>143.50416999999999</c:v>
                </c:pt>
                <c:pt idx="40">
                  <c:v>140.59169</c:v>
                </c:pt>
                <c:pt idx="41">
                  <c:v>142.26724999999999</c:v>
                </c:pt>
                <c:pt idx="42">
                  <c:v>143.29668000000001</c:v>
                </c:pt>
                <c:pt idx="43">
                  <c:v>143.81353999999999</c:v>
                </c:pt>
                <c:pt idx="44">
                  <c:v>145.5984</c:v>
                </c:pt>
                <c:pt idx="45">
                  <c:v>144.05389</c:v>
                </c:pt>
                <c:pt idx="46">
                  <c:v>145.41156000000001</c:v>
                </c:pt>
                <c:pt idx="47">
                  <c:v>144.38396</c:v>
                </c:pt>
              </c:numCache>
            </c:numRef>
          </c:val>
          <c:smooth val="0"/>
          <c:extLst>
            <c:ext xmlns:c16="http://schemas.microsoft.com/office/drawing/2014/chart" uri="{C3380CC4-5D6E-409C-BE32-E72D297353CC}">
              <c16:uniqueId val="{00000000-AF78-49CB-9DE2-73C016A0C98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F78-49CB-9DE2-73C016A0C98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5.609</c:v>
                </c:pt>
                <c:pt idx="1">
                  <c:v>5.63185</c:v>
                </c:pt>
                <c:pt idx="2">
                  <c:v>5.8076400000000001</c:v>
                </c:pt>
                <c:pt idx="3">
                  <c:v>5.6210000000000004</c:v>
                </c:pt>
                <c:pt idx="4">
                  <c:v>5.6463799999999997</c:v>
                </c:pt>
                <c:pt idx="5">
                  <c:v>5.6128499999999999</c:v>
                </c:pt>
                <c:pt idx="6">
                  <c:v>5.8380700000000001</c:v>
                </c:pt>
                <c:pt idx="7">
                  <c:v>5.9215499999999999</c:v>
                </c:pt>
                <c:pt idx="8">
                  <c:v>5.8685600000000004</c:v>
                </c:pt>
                <c:pt idx="9">
                  <c:v>5.77224</c:v>
                </c:pt>
                <c:pt idx="10">
                  <c:v>5.758</c:v>
                </c:pt>
                <c:pt idx="11">
                  <c:v>5.3863200000000004</c:v>
                </c:pt>
                <c:pt idx="12">
                  <c:v>5.2188699999999999</c:v>
                </c:pt>
                <c:pt idx="13">
                  <c:v>5.2006199999999998</c:v>
                </c:pt>
                <c:pt idx="14">
                  <c:v>5.4252200000000004</c:v>
                </c:pt>
                <c:pt idx="15">
                  <c:v>5.4771099999999997</c:v>
                </c:pt>
                <c:pt idx="16">
                  <c:v>5.52257</c:v>
                </c:pt>
                <c:pt idx="17">
                  <c:v>5.6402299999999999</c:v>
                </c:pt>
                <c:pt idx="18">
                  <c:v>5.8316999999999997</c:v>
                </c:pt>
                <c:pt idx="19">
                  <c:v>5.7501600000000002</c:v>
                </c:pt>
                <c:pt idx="20">
                  <c:v>5.6696499999999999</c:v>
                </c:pt>
                <c:pt idx="21">
                  <c:v>5.7375299999999996</c:v>
                </c:pt>
                <c:pt idx="22">
                  <c:v>5.7971199999999996</c:v>
                </c:pt>
                <c:pt idx="23">
                  <c:v>5.8367300000000002</c:v>
                </c:pt>
                <c:pt idx="24">
                  <c:v>5.7740999999999998</c:v>
                </c:pt>
                <c:pt idx="25">
                  <c:v>5.7869400000000004</c:v>
                </c:pt>
                <c:pt idx="26">
                  <c:v>5.9177400000000002</c:v>
                </c:pt>
                <c:pt idx="27">
                  <c:v>5.8525900000000002</c:v>
                </c:pt>
                <c:pt idx="28">
                  <c:v>6.0681599999999998</c:v>
                </c:pt>
                <c:pt idx="29">
                  <c:v>6.2042299999999999</c:v>
                </c:pt>
                <c:pt idx="30">
                  <c:v>6.4507700000000003</c:v>
                </c:pt>
                <c:pt idx="31">
                  <c:v>5.78409</c:v>
                </c:pt>
                <c:pt idx="32">
                  <c:v>5.78437</c:v>
                </c:pt>
                <c:pt idx="33">
                  <c:v>5.6850899999999998</c:v>
                </c:pt>
                <c:pt idx="34">
                  <c:v>5.55321</c:v>
                </c:pt>
                <c:pt idx="35">
                  <c:v>5.5894000000000004</c:v>
                </c:pt>
                <c:pt idx="36">
                  <c:v>5.64398</c:v>
                </c:pt>
                <c:pt idx="37">
                  <c:v>5.6343199999999998</c:v>
                </c:pt>
                <c:pt idx="38">
                  <c:v>5.8507699999999998</c:v>
                </c:pt>
                <c:pt idx="39">
                  <c:v>6.0626699999999998</c:v>
                </c:pt>
                <c:pt idx="40">
                  <c:v>6.0668300000000004</c:v>
                </c:pt>
                <c:pt idx="41">
                  <c:v>6.1513299999999997</c:v>
                </c:pt>
                <c:pt idx="42">
                  <c:v>6.1686399999999999</c:v>
                </c:pt>
                <c:pt idx="43">
                  <c:v>6.1347300000000002</c:v>
                </c:pt>
                <c:pt idx="44">
                  <c:v>5.8671499999999996</c:v>
                </c:pt>
                <c:pt idx="45">
                  <c:v>5.8261799999999999</c:v>
                </c:pt>
                <c:pt idx="46">
                  <c:v>5.9665100000000004</c:v>
                </c:pt>
                <c:pt idx="47">
                  <c:v>5.9136499999999996</c:v>
                </c:pt>
              </c:numCache>
            </c:numRef>
          </c:val>
          <c:smooth val="0"/>
          <c:extLst>
            <c:ext xmlns:c16="http://schemas.microsoft.com/office/drawing/2014/chart" uri="{C3380CC4-5D6E-409C-BE32-E72D297353CC}">
              <c16:uniqueId val="{00000002-AF78-49CB-9DE2-73C016A0C98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133.03444999999999</c:v>
                </c:pt>
                <c:pt idx="1">
                  <c:v>134.50322</c:v>
                </c:pt>
                <c:pt idx="2">
                  <c:v>135.73690999999999</c:v>
                </c:pt>
                <c:pt idx="3">
                  <c:v>134.50224</c:v>
                </c:pt>
                <c:pt idx="4">
                  <c:v>133.28185999999999</c:v>
                </c:pt>
                <c:pt idx="5">
                  <c:v>130.36566999999999</c:v>
                </c:pt>
                <c:pt idx="6">
                  <c:v>132.18333999999999</c:v>
                </c:pt>
                <c:pt idx="7">
                  <c:v>131.86754999999999</c:v>
                </c:pt>
                <c:pt idx="8">
                  <c:v>133.49137999999999</c:v>
                </c:pt>
                <c:pt idx="9">
                  <c:v>132.27259000000001</c:v>
                </c:pt>
                <c:pt idx="10">
                  <c:v>134.11028999999999</c:v>
                </c:pt>
                <c:pt idx="11">
                  <c:v>134.30047999999999</c:v>
                </c:pt>
                <c:pt idx="12">
                  <c:v>132.83087</c:v>
                </c:pt>
                <c:pt idx="13">
                  <c:v>127.9455</c:v>
                </c:pt>
                <c:pt idx="14">
                  <c:v>131.61501999999999</c:v>
                </c:pt>
                <c:pt idx="15">
                  <c:v>133.62021999999999</c:v>
                </c:pt>
                <c:pt idx="16">
                  <c:v>132.86268999999999</c:v>
                </c:pt>
                <c:pt idx="17">
                  <c:v>134.38516999999999</c:v>
                </c:pt>
                <c:pt idx="18">
                  <c:v>134.21271999999999</c:v>
                </c:pt>
                <c:pt idx="19">
                  <c:v>132.74621999999999</c:v>
                </c:pt>
                <c:pt idx="20">
                  <c:v>132.56826000000001</c:v>
                </c:pt>
                <c:pt idx="21">
                  <c:v>133.92241000000001</c:v>
                </c:pt>
                <c:pt idx="22">
                  <c:v>133.40776</c:v>
                </c:pt>
                <c:pt idx="23">
                  <c:v>131.36884000000001</c:v>
                </c:pt>
                <c:pt idx="24">
                  <c:v>130.00502</c:v>
                </c:pt>
                <c:pt idx="25">
                  <c:v>129.36232000000001</c:v>
                </c:pt>
                <c:pt idx="26">
                  <c:v>130.44976</c:v>
                </c:pt>
                <c:pt idx="27">
                  <c:v>131.38353000000001</c:v>
                </c:pt>
                <c:pt idx="28">
                  <c:v>131.55905000000001</c:v>
                </c:pt>
                <c:pt idx="29">
                  <c:v>131.6671</c:v>
                </c:pt>
                <c:pt idx="30">
                  <c:v>131.74870000000001</c:v>
                </c:pt>
                <c:pt idx="31">
                  <c:v>133.00379000000001</c:v>
                </c:pt>
                <c:pt idx="32">
                  <c:v>131.69099</c:v>
                </c:pt>
                <c:pt idx="33">
                  <c:v>132.71014</c:v>
                </c:pt>
                <c:pt idx="34">
                  <c:v>135.57405</c:v>
                </c:pt>
                <c:pt idx="35">
                  <c:v>136.17416</c:v>
                </c:pt>
                <c:pt idx="36">
                  <c:v>134.66281000000001</c:v>
                </c:pt>
                <c:pt idx="37">
                  <c:v>130.49963</c:v>
                </c:pt>
                <c:pt idx="38">
                  <c:v>134.34679</c:v>
                </c:pt>
                <c:pt idx="39">
                  <c:v>135.04463999999999</c:v>
                </c:pt>
                <c:pt idx="40">
                  <c:v>135.45099999999999</c:v>
                </c:pt>
                <c:pt idx="41">
                  <c:v>137.09019000000001</c:v>
                </c:pt>
                <c:pt idx="42">
                  <c:v>133.54474999999999</c:v>
                </c:pt>
                <c:pt idx="43">
                  <c:v>135.36660000000001</c:v>
                </c:pt>
                <c:pt idx="44">
                  <c:v>133.36887999999999</c:v>
                </c:pt>
                <c:pt idx="45">
                  <c:v>132.41480999999999</c:v>
                </c:pt>
                <c:pt idx="46">
                  <c:v>133.08860000000001</c:v>
                </c:pt>
                <c:pt idx="47">
                  <c:v>133.27330000000001</c:v>
                </c:pt>
              </c:numCache>
            </c:numRef>
          </c:val>
          <c:smooth val="0"/>
          <c:extLst>
            <c:ext xmlns:c16="http://schemas.microsoft.com/office/drawing/2014/chart" uri="{C3380CC4-5D6E-409C-BE32-E72D297353CC}">
              <c16:uniqueId val="{00000003-AF78-49CB-9DE2-73C016A0C98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7.4632699999999996</c:v>
                </c:pt>
                <c:pt idx="1">
                  <c:v>7.50413</c:v>
                </c:pt>
                <c:pt idx="2">
                  <c:v>7.40754</c:v>
                </c:pt>
                <c:pt idx="3">
                  <c:v>7.79575</c:v>
                </c:pt>
                <c:pt idx="4">
                  <c:v>7.8935300000000002</c:v>
                </c:pt>
                <c:pt idx="5">
                  <c:v>7.0690099999999996</c:v>
                </c:pt>
                <c:pt idx="6">
                  <c:v>5.2184499999999998</c:v>
                </c:pt>
                <c:pt idx="7">
                  <c:v>5.01051</c:v>
                </c:pt>
                <c:pt idx="8">
                  <c:v>4.86686</c:v>
                </c:pt>
                <c:pt idx="9">
                  <c:v>5.3635799999999998</c:v>
                </c:pt>
                <c:pt idx="10">
                  <c:v>5.5483900000000004</c:v>
                </c:pt>
                <c:pt idx="11">
                  <c:v>5.24214</c:v>
                </c:pt>
                <c:pt idx="12">
                  <c:v>4.7871499999999996</c:v>
                </c:pt>
                <c:pt idx="13">
                  <c:v>4.1483499999999998</c:v>
                </c:pt>
                <c:pt idx="14">
                  <c:v>3.9129100000000001</c:v>
                </c:pt>
                <c:pt idx="15">
                  <c:v>4.1756799999999998</c:v>
                </c:pt>
                <c:pt idx="16">
                  <c:v>3.9842499999999998</c:v>
                </c:pt>
                <c:pt idx="17">
                  <c:v>6.0079099999999999</c:v>
                </c:pt>
                <c:pt idx="18">
                  <c:v>6.3968100000000003</c:v>
                </c:pt>
                <c:pt idx="19">
                  <c:v>6.8216000000000001</c:v>
                </c:pt>
                <c:pt idx="20">
                  <c:v>7.1149300000000002</c:v>
                </c:pt>
                <c:pt idx="21">
                  <c:v>7.7158800000000003</c:v>
                </c:pt>
                <c:pt idx="22">
                  <c:v>8.7226099999999995</c:v>
                </c:pt>
                <c:pt idx="23">
                  <c:v>7.9516</c:v>
                </c:pt>
                <c:pt idx="24">
                  <c:v>7.9139900000000001</c:v>
                </c:pt>
                <c:pt idx="25">
                  <c:v>7.5234699999999997</c:v>
                </c:pt>
                <c:pt idx="26">
                  <c:v>7.3631700000000002</c:v>
                </c:pt>
                <c:pt idx="27">
                  <c:v>7.5995499999999998</c:v>
                </c:pt>
                <c:pt idx="28">
                  <c:v>9.5458599999999993</c:v>
                </c:pt>
                <c:pt idx="29">
                  <c:v>10.371740000000001</c:v>
                </c:pt>
                <c:pt idx="30">
                  <c:v>10.20093</c:v>
                </c:pt>
                <c:pt idx="31">
                  <c:v>9.9104899999999994</c:v>
                </c:pt>
                <c:pt idx="32">
                  <c:v>9.3250799999999998</c:v>
                </c:pt>
                <c:pt idx="33">
                  <c:v>6.4882799999999996</c:v>
                </c:pt>
                <c:pt idx="34">
                  <c:v>6.5068700000000002</c:v>
                </c:pt>
                <c:pt idx="35">
                  <c:v>7.0272500000000004</c:v>
                </c:pt>
                <c:pt idx="36">
                  <c:v>6.8777299999999997</c:v>
                </c:pt>
                <c:pt idx="37">
                  <c:v>6.2294700000000001</c:v>
                </c:pt>
                <c:pt idx="38">
                  <c:v>6.6859999999999999</c:v>
                </c:pt>
                <c:pt idx="39">
                  <c:v>7.8363800000000001</c:v>
                </c:pt>
                <c:pt idx="40">
                  <c:v>8.4658499999999997</c:v>
                </c:pt>
                <c:pt idx="41">
                  <c:v>8.9732400000000005</c:v>
                </c:pt>
                <c:pt idx="42">
                  <c:v>8.2363400000000002</c:v>
                </c:pt>
                <c:pt idx="43">
                  <c:v>9.0013299999999994</c:v>
                </c:pt>
                <c:pt idx="44">
                  <c:v>10.061109999999999</c:v>
                </c:pt>
                <c:pt idx="45">
                  <c:v>10.05362</c:v>
                </c:pt>
                <c:pt idx="46">
                  <c:v>9.3256499999999996</c:v>
                </c:pt>
                <c:pt idx="47">
                  <c:v>10.393660000000001</c:v>
                </c:pt>
              </c:numCache>
            </c:numRef>
          </c:val>
          <c:smooth val="0"/>
          <c:extLst>
            <c:ext xmlns:c16="http://schemas.microsoft.com/office/drawing/2014/chart" uri="{C3380CC4-5D6E-409C-BE32-E72D297353CC}">
              <c16:uniqueId val="{00000004-AF78-49CB-9DE2-73C016A0C98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F78-49CB-9DE2-73C016A0C98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31.2989</c:v>
                </c:pt>
                <c:pt idx="1">
                  <c:v>31.537700000000001</c:v>
                </c:pt>
                <c:pt idx="2">
                  <c:v>32.838900000000002</c:v>
                </c:pt>
                <c:pt idx="3">
                  <c:v>32.47</c:v>
                </c:pt>
                <c:pt idx="4">
                  <c:v>30.804500000000001</c:v>
                </c:pt>
                <c:pt idx="5">
                  <c:v>30.977</c:v>
                </c:pt>
                <c:pt idx="6">
                  <c:v>31.688800000000001</c:v>
                </c:pt>
                <c:pt idx="7">
                  <c:v>31.924499999999998</c:v>
                </c:pt>
                <c:pt idx="8">
                  <c:v>31.454699999999999</c:v>
                </c:pt>
                <c:pt idx="9">
                  <c:v>29.783799999999999</c:v>
                </c:pt>
                <c:pt idx="10">
                  <c:v>29.405799999999999</c:v>
                </c:pt>
                <c:pt idx="11">
                  <c:v>27.942799999999998</c:v>
                </c:pt>
                <c:pt idx="12">
                  <c:v>25.5243</c:v>
                </c:pt>
                <c:pt idx="13">
                  <c:v>25.766100000000002</c:v>
                </c:pt>
                <c:pt idx="14">
                  <c:v>28.303799999999999</c:v>
                </c:pt>
                <c:pt idx="15">
                  <c:v>29.518799999999999</c:v>
                </c:pt>
                <c:pt idx="16">
                  <c:v>30.7453</c:v>
                </c:pt>
                <c:pt idx="17">
                  <c:v>32.156100000000002</c:v>
                </c:pt>
                <c:pt idx="18">
                  <c:v>33.258499999999998</c:v>
                </c:pt>
                <c:pt idx="19">
                  <c:v>33.452500000000001</c:v>
                </c:pt>
                <c:pt idx="20">
                  <c:v>33.356699999999996</c:v>
                </c:pt>
                <c:pt idx="21">
                  <c:v>32.577399999999997</c:v>
                </c:pt>
                <c:pt idx="22">
                  <c:v>32.204099999999997</c:v>
                </c:pt>
                <c:pt idx="23">
                  <c:v>31.293800000000001</c:v>
                </c:pt>
                <c:pt idx="24">
                  <c:v>29.6371</c:v>
                </c:pt>
                <c:pt idx="25">
                  <c:v>29.4497</c:v>
                </c:pt>
                <c:pt idx="26">
                  <c:v>31.212700000000002</c:v>
                </c:pt>
                <c:pt idx="27">
                  <c:v>31.582799999999999</c:v>
                </c:pt>
                <c:pt idx="28">
                  <c:v>32.418700000000001</c:v>
                </c:pt>
                <c:pt idx="29">
                  <c:v>32.723500000000001</c:v>
                </c:pt>
                <c:pt idx="30">
                  <c:v>32.978999999999999</c:v>
                </c:pt>
                <c:pt idx="31">
                  <c:v>33.389800000000001</c:v>
                </c:pt>
                <c:pt idx="32">
                  <c:v>32.341099999999997</c:v>
                </c:pt>
                <c:pt idx="33">
                  <c:v>32.059800000000003</c:v>
                </c:pt>
                <c:pt idx="34">
                  <c:v>31.490100000000002</c:v>
                </c:pt>
                <c:pt idx="35">
                  <c:v>31.507400000000001</c:v>
                </c:pt>
                <c:pt idx="36">
                  <c:v>26.696100000000001</c:v>
                </c:pt>
                <c:pt idx="37">
                  <c:v>26.796399999999998</c:v>
                </c:pt>
                <c:pt idx="38">
                  <c:v>28.850100000000001</c:v>
                </c:pt>
                <c:pt idx="39">
                  <c:v>29.373699999999999</c:v>
                </c:pt>
                <c:pt idx="40">
                  <c:v>31.4496</c:v>
                </c:pt>
                <c:pt idx="41">
                  <c:v>33.183900000000001</c:v>
                </c:pt>
                <c:pt idx="42">
                  <c:v>33.000700000000002</c:v>
                </c:pt>
                <c:pt idx="43">
                  <c:v>33.24</c:v>
                </c:pt>
                <c:pt idx="44">
                  <c:v>32.14</c:v>
                </c:pt>
                <c:pt idx="45">
                  <c:v>32.336399999999998</c:v>
                </c:pt>
                <c:pt idx="46">
                  <c:v>32.928199999999997</c:v>
                </c:pt>
                <c:pt idx="47">
                  <c:v>25.8704</c:v>
                </c:pt>
              </c:numCache>
            </c:numRef>
          </c:val>
          <c:smooth val="0"/>
          <c:extLst>
            <c:ext xmlns:c16="http://schemas.microsoft.com/office/drawing/2014/chart" uri="{C3380CC4-5D6E-409C-BE32-E72D297353CC}">
              <c16:uniqueId val="{00000006-AF78-49CB-9DE2-73C016A0C98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F78-49CB-9DE2-73C016A0C98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16.71</c:v>
                </c:pt>
                <c:pt idx="1">
                  <c:v>16.8</c:v>
                </c:pt>
                <c:pt idx="2">
                  <c:v>16.690000000000001</c:v>
                </c:pt>
                <c:pt idx="3">
                  <c:v>16.89</c:v>
                </c:pt>
                <c:pt idx="4">
                  <c:v>17.47</c:v>
                </c:pt>
                <c:pt idx="5">
                  <c:v>17.22</c:v>
                </c:pt>
                <c:pt idx="6">
                  <c:v>17.329999999999998</c:v>
                </c:pt>
                <c:pt idx="7">
                  <c:v>16.93</c:v>
                </c:pt>
                <c:pt idx="8">
                  <c:v>16.84</c:v>
                </c:pt>
                <c:pt idx="9">
                  <c:v>16.02</c:v>
                </c:pt>
                <c:pt idx="10">
                  <c:v>15.44</c:v>
                </c:pt>
                <c:pt idx="11">
                  <c:v>15.36</c:v>
                </c:pt>
                <c:pt idx="12">
                  <c:v>14.4</c:v>
                </c:pt>
                <c:pt idx="13">
                  <c:v>14.05</c:v>
                </c:pt>
                <c:pt idx="14">
                  <c:v>14.17</c:v>
                </c:pt>
                <c:pt idx="15">
                  <c:v>14.76</c:v>
                </c:pt>
                <c:pt idx="16">
                  <c:v>14.83</c:v>
                </c:pt>
                <c:pt idx="17">
                  <c:v>15.77</c:v>
                </c:pt>
                <c:pt idx="18">
                  <c:v>15.37</c:v>
                </c:pt>
                <c:pt idx="19">
                  <c:v>16.079999999999998</c:v>
                </c:pt>
                <c:pt idx="20">
                  <c:v>16.07</c:v>
                </c:pt>
                <c:pt idx="21">
                  <c:v>16.47</c:v>
                </c:pt>
                <c:pt idx="22">
                  <c:v>16.649999999999999</c:v>
                </c:pt>
                <c:pt idx="23">
                  <c:v>16.100000000000001</c:v>
                </c:pt>
                <c:pt idx="24">
                  <c:v>15.97</c:v>
                </c:pt>
                <c:pt idx="25">
                  <c:v>15.32</c:v>
                </c:pt>
                <c:pt idx="26">
                  <c:v>15.78</c:v>
                </c:pt>
                <c:pt idx="27">
                  <c:v>16.89</c:v>
                </c:pt>
                <c:pt idx="28">
                  <c:v>17.25</c:v>
                </c:pt>
                <c:pt idx="29">
                  <c:v>16.87</c:v>
                </c:pt>
                <c:pt idx="30">
                  <c:v>17.25</c:v>
                </c:pt>
                <c:pt idx="31">
                  <c:v>16.96</c:v>
                </c:pt>
                <c:pt idx="32">
                  <c:v>17.07</c:v>
                </c:pt>
                <c:pt idx="33">
                  <c:v>16.13</c:v>
                </c:pt>
                <c:pt idx="34">
                  <c:v>15.78</c:v>
                </c:pt>
                <c:pt idx="35">
                  <c:v>15.21</c:v>
                </c:pt>
                <c:pt idx="36">
                  <c:v>14.51</c:v>
                </c:pt>
                <c:pt idx="37">
                  <c:v>13.1</c:v>
                </c:pt>
                <c:pt idx="38">
                  <c:v>13.18</c:v>
                </c:pt>
                <c:pt idx="39">
                  <c:v>14.04</c:v>
                </c:pt>
                <c:pt idx="40">
                  <c:v>14.27</c:v>
                </c:pt>
                <c:pt idx="41">
                  <c:v>15.47</c:v>
                </c:pt>
                <c:pt idx="42">
                  <c:v>16.22</c:v>
                </c:pt>
                <c:pt idx="43">
                  <c:v>16.45</c:v>
                </c:pt>
                <c:pt idx="44">
                  <c:v>16.649999999999999</c:v>
                </c:pt>
                <c:pt idx="45">
                  <c:v>17.39</c:v>
                </c:pt>
                <c:pt idx="46">
                  <c:v>17.46</c:v>
                </c:pt>
                <c:pt idx="47">
                  <c:v>17.14</c:v>
                </c:pt>
              </c:numCache>
            </c:numRef>
          </c:val>
          <c:smooth val="0"/>
          <c:extLst>
            <c:ext xmlns:c16="http://schemas.microsoft.com/office/drawing/2014/chart" uri="{C3380CC4-5D6E-409C-BE32-E72D297353CC}">
              <c16:uniqueId val="{00000008-AF78-49CB-9DE2-73C016A0C98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F78-49CB-9DE2-73C016A0C98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91.056600000000003</c:v>
                </c:pt>
                <c:pt idx="1">
                  <c:v>90.389899999999997</c:v>
                </c:pt>
                <c:pt idx="2">
                  <c:v>90.368899999999996</c:v>
                </c:pt>
                <c:pt idx="3">
                  <c:v>91.368700000000004</c:v>
                </c:pt>
                <c:pt idx="4">
                  <c:v>90.703800000000001</c:v>
                </c:pt>
                <c:pt idx="5">
                  <c:v>90.506900000000002</c:v>
                </c:pt>
                <c:pt idx="6">
                  <c:v>89.960700000000003</c:v>
                </c:pt>
                <c:pt idx="7">
                  <c:v>89.9893</c:v>
                </c:pt>
                <c:pt idx="8">
                  <c:v>90.677000000000007</c:v>
                </c:pt>
                <c:pt idx="9">
                  <c:v>91.1922</c:v>
                </c:pt>
                <c:pt idx="10">
                  <c:v>92.433199999999999</c:v>
                </c:pt>
                <c:pt idx="11">
                  <c:v>91.384100000000004</c:v>
                </c:pt>
                <c:pt idx="12">
                  <c:v>90.998000000000005</c:v>
                </c:pt>
                <c:pt idx="13">
                  <c:v>91.215800000000002</c:v>
                </c:pt>
                <c:pt idx="14">
                  <c:v>90.1477</c:v>
                </c:pt>
                <c:pt idx="15">
                  <c:v>89.789500000000004</c:v>
                </c:pt>
                <c:pt idx="16">
                  <c:v>88.710300000000004</c:v>
                </c:pt>
                <c:pt idx="17">
                  <c:v>89.013199999999998</c:v>
                </c:pt>
                <c:pt idx="18">
                  <c:v>89.458500000000001</c:v>
                </c:pt>
                <c:pt idx="19">
                  <c:v>89.358900000000006</c:v>
                </c:pt>
                <c:pt idx="20">
                  <c:v>89.242999999999995</c:v>
                </c:pt>
                <c:pt idx="21">
                  <c:v>88.551599999999993</c:v>
                </c:pt>
                <c:pt idx="22">
                  <c:v>86.586200000000005</c:v>
                </c:pt>
                <c:pt idx="23">
                  <c:v>86.722999999999999</c:v>
                </c:pt>
                <c:pt idx="24">
                  <c:v>86.814300000000003</c:v>
                </c:pt>
                <c:pt idx="25">
                  <c:v>87.427099999999996</c:v>
                </c:pt>
                <c:pt idx="26">
                  <c:v>81.350999999999999</c:v>
                </c:pt>
                <c:pt idx="27">
                  <c:v>84.921000000000006</c:v>
                </c:pt>
                <c:pt idx="28">
                  <c:v>88.105800000000002</c:v>
                </c:pt>
                <c:pt idx="29">
                  <c:v>87.787400000000005</c:v>
                </c:pt>
                <c:pt idx="30">
                  <c:v>86.709699999999998</c:v>
                </c:pt>
                <c:pt idx="31">
                  <c:v>87.723399999999998</c:v>
                </c:pt>
                <c:pt idx="32">
                  <c:v>87.9495</c:v>
                </c:pt>
                <c:pt idx="33">
                  <c:v>88.332300000000004</c:v>
                </c:pt>
                <c:pt idx="34">
                  <c:v>89.053600000000003</c:v>
                </c:pt>
                <c:pt idx="35">
                  <c:v>89.248099999999994</c:v>
                </c:pt>
                <c:pt idx="36">
                  <c:v>89.524100000000004</c:v>
                </c:pt>
                <c:pt idx="37">
                  <c:v>90.424800000000005</c:v>
                </c:pt>
                <c:pt idx="38">
                  <c:v>91.703999999999994</c:v>
                </c:pt>
                <c:pt idx="39">
                  <c:v>91.419799999999995</c:v>
                </c:pt>
                <c:pt idx="40">
                  <c:v>92.1721</c:v>
                </c:pt>
                <c:pt idx="41">
                  <c:v>90.981800000000007</c:v>
                </c:pt>
                <c:pt idx="42">
                  <c:v>92.043000000000006</c:v>
                </c:pt>
                <c:pt idx="43">
                  <c:v>91.137500000000003</c:v>
                </c:pt>
                <c:pt idx="44">
                  <c:v>91.000299999999996</c:v>
                </c:pt>
                <c:pt idx="45">
                  <c:v>90.739599999999996</c:v>
                </c:pt>
                <c:pt idx="46">
                  <c:v>91.098699999999994</c:v>
                </c:pt>
                <c:pt idx="47">
                  <c:v>90.070800000000006</c:v>
                </c:pt>
              </c:numCache>
            </c:numRef>
          </c:val>
          <c:smooth val="0"/>
          <c:extLst>
            <c:ext xmlns:c16="http://schemas.microsoft.com/office/drawing/2014/chart" uri="{C3380CC4-5D6E-409C-BE32-E72D297353CC}">
              <c16:uniqueId val="{0000000A-AF78-49CB-9DE2-73C016A0C98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22.698160000000001</c:v>
                </c:pt>
                <c:pt idx="1">
                  <c:v>22.56127</c:v>
                </c:pt>
                <c:pt idx="2">
                  <c:v>22.56936</c:v>
                </c:pt>
                <c:pt idx="3">
                  <c:v>22.72099</c:v>
                </c:pt>
                <c:pt idx="4">
                  <c:v>22.736280000000001</c:v>
                </c:pt>
                <c:pt idx="5">
                  <c:v>22.767019999999999</c:v>
                </c:pt>
                <c:pt idx="6">
                  <c:v>22.78941</c:v>
                </c:pt>
                <c:pt idx="7">
                  <c:v>22.75413</c:v>
                </c:pt>
                <c:pt idx="8">
                  <c:v>22.718540000000001</c:v>
                </c:pt>
                <c:pt idx="9">
                  <c:v>22.733219999999999</c:v>
                </c:pt>
                <c:pt idx="10">
                  <c:v>22.770240000000001</c:v>
                </c:pt>
                <c:pt idx="11">
                  <c:v>22.766850000000002</c:v>
                </c:pt>
                <c:pt idx="12">
                  <c:v>22.78105</c:v>
                </c:pt>
                <c:pt idx="13">
                  <c:v>22.746919999999999</c:v>
                </c:pt>
                <c:pt idx="14">
                  <c:v>22.762709999999998</c:v>
                </c:pt>
                <c:pt idx="15">
                  <c:v>22.813459999999999</c:v>
                </c:pt>
                <c:pt idx="16">
                  <c:v>22.70233</c:v>
                </c:pt>
                <c:pt idx="17">
                  <c:v>22.577310000000001</c:v>
                </c:pt>
                <c:pt idx="18">
                  <c:v>22.599119999999999</c:v>
                </c:pt>
                <c:pt idx="19">
                  <c:v>22.594660000000001</c:v>
                </c:pt>
                <c:pt idx="20">
                  <c:v>22.57976</c:v>
                </c:pt>
                <c:pt idx="21">
                  <c:v>22.506599999999999</c:v>
                </c:pt>
                <c:pt idx="22">
                  <c:v>22.528099999999998</c:v>
                </c:pt>
                <c:pt idx="23">
                  <c:v>22.524059999999999</c:v>
                </c:pt>
                <c:pt idx="24">
                  <c:v>22.592970000000001</c:v>
                </c:pt>
                <c:pt idx="25">
                  <c:v>22.571729999999999</c:v>
                </c:pt>
                <c:pt idx="26">
                  <c:v>22.5379</c:v>
                </c:pt>
                <c:pt idx="27">
                  <c:v>22.62143</c:v>
                </c:pt>
                <c:pt idx="28">
                  <c:v>22.567160000000001</c:v>
                </c:pt>
                <c:pt idx="29">
                  <c:v>22.547709999999999</c:v>
                </c:pt>
                <c:pt idx="30">
                  <c:v>22.55724</c:v>
                </c:pt>
                <c:pt idx="31">
                  <c:v>22.49803</c:v>
                </c:pt>
                <c:pt idx="32">
                  <c:v>22.604569999999999</c:v>
                </c:pt>
                <c:pt idx="33">
                  <c:v>22.5777</c:v>
                </c:pt>
                <c:pt idx="34">
                  <c:v>22.579329999999999</c:v>
                </c:pt>
                <c:pt idx="35">
                  <c:v>22.605830000000001</c:v>
                </c:pt>
                <c:pt idx="36">
                  <c:v>4.6788600000000002</c:v>
                </c:pt>
                <c:pt idx="37">
                  <c:v>2.6210200000000001</c:v>
                </c:pt>
                <c:pt idx="38">
                  <c:v>2.6361400000000001</c:v>
                </c:pt>
                <c:pt idx="39">
                  <c:v>2.6564000000000001</c:v>
                </c:pt>
                <c:pt idx="40">
                  <c:v>2.6474199999999999</c:v>
                </c:pt>
                <c:pt idx="41">
                  <c:v>2.6589999999999998</c:v>
                </c:pt>
                <c:pt idx="42">
                  <c:v>3.2836099999999999</c:v>
                </c:pt>
                <c:pt idx="43">
                  <c:v>6.6473100000000001</c:v>
                </c:pt>
                <c:pt idx="44">
                  <c:v>19.169619999999998</c:v>
                </c:pt>
                <c:pt idx="45">
                  <c:v>22.697220000000002</c:v>
                </c:pt>
                <c:pt idx="46">
                  <c:v>22.447790000000001</c:v>
                </c:pt>
                <c:pt idx="47">
                  <c:v>22.42717</c:v>
                </c:pt>
              </c:numCache>
            </c:numRef>
          </c:val>
          <c:smooth val="0"/>
          <c:extLst>
            <c:ext xmlns:c16="http://schemas.microsoft.com/office/drawing/2014/chart" uri="{C3380CC4-5D6E-409C-BE32-E72D297353CC}">
              <c16:uniqueId val="{0000000B-AF78-49CB-9DE2-73C016A0C98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0.38640000000000002</c:v>
                </c:pt>
                <c:pt idx="1">
                  <c:v>0.35610000000000003</c:v>
                </c:pt>
                <c:pt idx="2">
                  <c:v>0.34639999999999999</c:v>
                </c:pt>
                <c:pt idx="3">
                  <c:v>0.32079999999999997</c:v>
                </c:pt>
                <c:pt idx="4">
                  <c:v>0.31869999999999998</c:v>
                </c:pt>
                <c:pt idx="5">
                  <c:v>0.30649999999999999</c:v>
                </c:pt>
                <c:pt idx="6">
                  <c:v>0.29399999999999998</c:v>
                </c:pt>
                <c:pt idx="7">
                  <c:v>0.28970000000000001</c:v>
                </c:pt>
                <c:pt idx="8">
                  <c:v>0.27650000000000002</c:v>
                </c:pt>
                <c:pt idx="9">
                  <c:v>0.27429999999999999</c:v>
                </c:pt>
                <c:pt idx="10">
                  <c:v>0.2676</c:v>
                </c:pt>
                <c:pt idx="11">
                  <c:v>0.26350000000000001</c:v>
                </c:pt>
                <c:pt idx="12">
                  <c:v>0.28070000000000001</c:v>
                </c:pt>
                <c:pt idx="13">
                  <c:v>0.29749999999999999</c:v>
                </c:pt>
                <c:pt idx="14">
                  <c:v>0.37269999999999998</c:v>
                </c:pt>
                <c:pt idx="15">
                  <c:v>0.40949999999999998</c:v>
                </c:pt>
                <c:pt idx="16">
                  <c:v>0.46679999999999999</c:v>
                </c:pt>
                <c:pt idx="17">
                  <c:v>0.5323</c:v>
                </c:pt>
                <c:pt idx="18">
                  <c:v>0.63080000000000003</c:v>
                </c:pt>
                <c:pt idx="19">
                  <c:v>0.77459999999999996</c:v>
                </c:pt>
                <c:pt idx="20">
                  <c:v>1.0504</c:v>
                </c:pt>
                <c:pt idx="21">
                  <c:v>1.2191000000000001</c:v>
                </c:pt>
                <c:pt idx="22">
                  <c:v>1.3291999999999999</c:v>
                </c:pt>
                <c:pt idx="23">
                  <c:v>1.306</c:v>
                </c:pt>
                <c:pt idx="24">
                  <c:v>1.3207</c:v>
                </c:pt>
                <c:pt idx="25">
                  <c:v>1.3273999999999999</c:v>
                </c:pt>
                <c:pt idx="26">
                  <c:v>1.3343</c:v>
                </c:pt>
                <c:pt idx="27">
                  <c:v>1.3611</c:v>
                </c:pt>
                <c:pt idx="28">
                  <c:v>1.3955</c:v>
                </c:pt>
                <c:pt idx="29">
                  <c:v>1.3853</c:v>
                </c:pt>
                <c:pt idx="30">
                  <c:v>1.3529</c:v>
                </c:pt>
                <c:pt idx="31">
                  <c:v>1.3411999999999999</c:v>
                </c:pt>
                <c:pt idx="32">
                  <c:v>1.3492</c:v>
                </c:pt>
                <c:pt idx="33">
                  <c:v>1.3572</c:v>
                </c:pt>
                <c:pt idx="34">
                  <c:v>1.3748</c:v>
                </c:pt>
                <c:pt idx="35">
                  <c:v>1.3906000000000001</c:v>
                </c:pt>
                <c:pt idx="36">
                  <c:v>1.3851</c:v>
                </c:pt>
                <c:pt idx="37">
                  <c:v>1.3634999999999999</c:v>
                </c:pt>
                <c:pt idx="38">
                  <c:v>1.3433999999999999</c:v>
                </c:pt>
                <c:pt idx="39">
                  <c:v>1.3402000000000001</c:v>
                </c:pt>
                <c:pt idx="40">
                  <c:v>1.35</c:v>
                </c:pt>
                <c:pt idx="41">
                  <c:v>1.3325</c:v>
                </c:pt>
                <c:pt idx="42">
                  <c:v>1.2735000000000001</c:v>
                </c:pt>
                <c:pt idx="43">
                  <c:v>1.1619999999999999</c:v>
                </c:pt>
                <c:pt idx="44">
                  <c:v>0.81269999999999998</c:v>
                </c:pt>
                <c:pt idx="45">
                  <c:v>0.60799999999999998</c:v>
                </c:pt>
                <c:pt idx="46">
                  <c:v>0.4798</c:v>
                </c:pt>
                <c:pt idx="47">
                  <c:v>0.40810000000000002</c:v>
                </c:pt>
              </c:numCache>
            </c:numRef>
          </c:val>
          <c:smooth val="0"/>
          <c:extLst>
            <c:ext xmlns:c16="http://schemas.microsoft.com/office/drawing/2014/chart" uri="{C3380CC4-5D6E-409C-BE32-E72D297353CC}">
              <c16:uniqueId val="{0000000C-AF78-49CB-9DE2-73C016A0C98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0.76700000000000002</c:v>
                </c:pt>
                <c:pt idx="1">
                  <c:v>0.71899999999999997</c:v>
                </c:pt>
                <c:pt idx="2">
                  <c:v>0.73399999999999999</c:v>
                </c:pt>
                <c:pt idx="3">
                  <c:v>0.73699999999999999</c:v>
                </c:pt>
                <c:pt idx="4">
                  <c:v>0.72599999999999998</c:v>
                </c:pt>
                <c:pt idx="5">
                  <c:v>0.72799999999999998</c:v>
                </c:pt>
                <c:pt idx="6">
                  <c:v>0.72499999999999998</c:v>
                </c:pt>
                <c:pt idx="7">
                  <c:v>0.69899999999999995</c:v>
                </c:pt>
                <c:pt idx="8">
                  <c:v>0.70899999999999996</c:v>
                </c:pt>
                <c:pt idx="9">
                  <c:v>0.71</c:v>
                </c:pt>
                <c:pt idx="10">
                  <c:v>0.64800000000000002</c:v>
                </c:pt>
                <c:pt idx="11">
                  <c:v>0.73199999999999998</c:v>
                </c:pt>
                <c:pt idx="12">
                  <c:v>0.73799999999999999</c:v>
                </c:pt>
                <c:pt idx="13">
                  <c:v>0.74199999999999999</c:v>
                </c:pt>
                <c:pt idx="14">
                  <c:v>0.73499999999999999</c:v>
                </c:pt>
                <c:pt idx="15">
                  <c:v>0.70199999999999996</c:v>
                </c:pt>
                <c:pt idx="16">
                  <c:v>0.747</c:v>
                </c:pt>
                <c:pt idx="17">
                  <c:v>0.68400000000000005</c:v>
                </c:pt>
                <c:pt idx="18">
                  <c:v>0.77500000000000002</c:v>
                </c:pt>
                <c:pt idx="19">
                  <c:v>0.73699999999999999</c:v>
                </c:pt>
                <c:pt idx="20">
                  <c:v>0.754</c:v>
                </c:pt>
                <c:pt idx="21">
                  <c:v>0.754</c:v>
                </c:pt>
                <c:pt idx="22">
                  <c:v>0.66700000000000004</c:v>
                </c:pt>
                <c:pt idx="23">
                  <c:v>0.79700000000000004</c:v>
                </c:pt>
                <c:pt idx="24">
                  <c:v>0.747</c:v>
                </c:pt>
                <c:pt idx="25">
                  <c:v>0.76300000000000001</c:v>
                </c:pt>
                <c:pt idx="26">
                  <c:v>0.73599999999999999</c:v>
                </c:pt>
                <c:pt idx="27">
                  <c:v>0.71899999999999997</c:v>
                </c:pt>
                <c:pt idx="28">
                  <c:v>0.78600000000000003</c:v>
                </c:pt>
                <c:pt idx="29">
                  <c:v>0.71799999999999997</c:v>
                </c:pt>
                <c:pt idx="30">
                  <c:v>0.752</c:v>
                </c:pt>
                <c:pt idx="31">
                  <c:v>0.76300000000000001</c:v>
                </c:pt>
                <c:pt idx="32">
                  <c:v>0.60899999999999999</c:v>
                </c:pt>
                <c:pt idx="33">
                  <c:v>0.626</c:v>
                </c:pt>
                <c:pt idx="34">
                  <c:v>0.69499999999999995</c:v>
                </c:pt>
                <c:pt idx="35">
                  <c:v>0.79</c:v>
                </c:pt>
                <c:pt idx="36">
                  <c:v>0.76100000000000001</c:v>
                </c:pt>
                <c:pt idx="37">
                  <c:v>0.75600000000000001</c:v>
                </c:pt>
                <c:pt idx="38">
                  <c:v>0.75</c:v>
                </c:pt>
                <c:pt idx="39">
                  <c:v>0.78100000000000003</c:v>
                </c:pt>
                <c:pt idx="40">
                  <c:v>0.74199999999999999</c:v>
                </c:pt>
                <c:pt idx="41">
                  <c:v>0.73099999999999998</c:v>
                </c:pt>
                <c:pt idx="42">
                  <c:v>0.73499999999999999</c:v>
                </c:pt>
                <c:pt idx="43">
                  <c:v>0.72199999999999998</c:v>
                </c:pt>
                <c:pt idx="44">
                  <c:v>0.73099999999999998</c:v>
                </c:pt>
                <c:pt idx="45">
                  <c:v>0.69099999999999995</c:v>
                </c:pt>
                <c:pt idx="46">
                  <c:v>0.67200000000000004</c:v>
                </c:pt>
                <c:pt idx="47">
                  <c:v>0.69099999999999995</c:v>
                </c:pt>
              </c:numCache>
            </c:numRef>
          </c:val>
          <c:smooth val="0"/>
          <c:extLst>
            <c:ext xmlns:c16="http://schemas.microsoft.com/office/drawing/2014/chart" uri="{C3380CC4-5D6E-409C-BE32-E72D297353CC}">
              <c16:uniqueId val="{0000000D-AF78-49CB-9DE2-73C016A0C98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23.321100000000001</c:v>
                </c:pt>
                <c:pt idx="1">
                  <c:v>22.272950000000002</c:v>
                </c:pt>
                <c:pt idx="2">
                  <c:v>27.724930000000001</c:v>
                </c:pt>
                <c:pt idx="3">
                  <c:v>28.985479999999999</c:v>
                </c:pt>
                <c:pt idx="4">
                  <c:v>29.467549999999999</c:v>
                </c:pt>
                <c:pt idx="5">
                  <c:v>30.2742</c:v>
                </c:pt>
                <c:pt idx="6">
                  <c:v>29.893910000000002</c:v>
                </c:pt>
                <c:pt idx="7">
                  <c:v>29.17933</c:v>
                </c:pt>
                <c:pt idx="8">
                  <c:v>29.120619999999999</c:v>
                </c:pt>
                <c:pt idx="9">
                  <c:v>27.62726</c:v>
                </c:pt>
                <c:pt idx="10">
                  <c:v>27.670929999999998</c:v>
                </c:pt>
                <c:pt idx="11">
                  <c:v>26.94623</c:v>
                </c:pt>
                <c:pt idx="12">
                  <c:v>27.72701</c:v>
                </c:pt>
                <c:pt idx="13">
                  <c:v>27.872209999999999</c:v>
                </c:pt>
                <c:pt idx="14">
                  <c:v>28.501110000000001</c:v>
                </c:pt>
                <c:pt idx="15">
                  <c:v>30.577850000000002</c:v>
                </c:pt>
                <c:pt idx="16">
                  <c:v>30.400040000000001</c:v>
                </c:pt>
                <c:pt idx="17">
                  <c:v>30.90089</c:v>
                </c:pt>
                <c:pt idx="18">
                  <c:v>31.488669999999999</c:v>
                </c:pt>
                <c:pt idx="19">
                  <c:v>31.057860000000002</c:v>
                </c:pt>
                <c:pt idx="20">
                  <c:v>31.0989</c:v>
                </c:pt>
                <c:pt idx="21">
                  <c:v>30.189730000000001</c:v>
                </c:pt>
                <c:pt idx="22">
                  <c:v>29.950810000000001</c:v>
                </c:pt>
                <c:pt idx="23">
                  <c:v>30.020600000000002</c:v>
                </c:pt>
                <c:pt idx="24">
                  <c:v>29.81812</c:v>
                </c:pt>
                <c:pt idx="25">
                  <c:v>29.93215</c:v>
                </c:pt>
                <c:pt idx="26">
                  <c:v>29.751349999999999</c:v>
                </c:pt>
                <c:pt idx="27">
                  <c:v>30.269089999999998</c:v>
                </c:pt>
                <c:pt idx="28">
                  <c:v>30.23873</c:v>
                </c:pt>
                <c:pt idx="29">
                  <c:v>31.050940000000001</c:v>
                </c:pt>
                <c:pt idx="30">
                  <c:v>30.086590000000001</c:v>
                </c:pt>
                <c:pt idx="31">
                  <c:v>30.661200000000001</c:v>
                </c:pt>
                <c:pt idx="32">
                  <c:v>30.101610000000001</c:v>
                </c:pt>
                <c:pt idx="33">
                  <c:v>30.010809999999999</c:v>
                </c:pt>
                <c:pt idx="34">
                  <c:v>29.210049999999999</c:v>
                </c:pt>
                <c:pt idx="35">
                  <c:v>29.41799</c:v>
                </c:pt>
                <c:pt idx="36">
                  <c:v>29.094329999999999</c:v>
                </c:pt>
                <c:pt idx="37">
                  <c:v>28.896889999999999</c:v>
                </c:pt>
                <c:pt idx="38">
                  <c:v>28.898389999999999</c:v>
                </c:pt>
                <c:pt idx="39">
                  <c:v>29.653320000000001</c:v>
                </c:pt>
                <c:pt idx="40">
                  <c:v>29.4953</c:v>
                </c:pt>
                <c:pt idx="41">
                  <c:v>29.56119</c:v>
                </c:pt>
                <c:pt idx="42">
                  <c:v>30.904350000000001</c:v>
                </c:pt>
                <c:pt idx="43">
                  <c:v>30.42042</c:v>
                </c:pt>
                <c:pt idx="44">
                  <c:v>30.10772</c:v>
                </c:pt>
                <c:pt idx="45">
                  <c:v>30.728249999999999</c:v>
                </c:pt>
                <c:pt idx="46">
                  <c:v>32.058369999999996</c:v>
                </c:pt>
                <c:pt idx="47">
                  <c:v>30.529579999999999</c:v>
                </c:pt>
              </c:numCache>
            </c:numRef>
          </c:val>
          <c:smooth val="0"/>
          <c:extLst>
            <c:ext xmlns:c16="http://schemas.microsoft.com/office/drawing/2014/chart" uri="{C3380CC4-5D6E-409C-BE32-E72D297353CC}">
              <c16:uniqueId val="{0000000E-AF78-49CB-9DE2-73C016A0C98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459.36532</c:v>
                </c:pt>
                <c:pt idx="1">
                  <c:v>457.84665999999999</c:v>
                </c:pt>
                <c:pt idx="2">
                  <c:v>460.81619000000001</c:v>
                </c:pt>
                <c:pt idx="3">
                  <c:v>463.18409000000003</c:v>
                </c:pt>
                <c:pt idx="4">
                  <c:v>457.87855999999999</c:v>
                </c:pt>
                <c:pt idx="5">
                  <c:v>460.15676000000002</c:v>
                </c:pt>
                <c:pt idx="6">
                  <c:v>462.56002999999998</c:v>
                </c:pt>
                <c:pt idx="7">
                  <c:v>456.64787000000001</c:v>
                </c:pt>
                <c:pt idx="8">
                  <c:v>457.69049999999999</c:v>
                </c:pt>
                <c:pt idx="9">
                  <c:v>460.37506000000002</c:v>
                </c:pt>
                <c:pt idx="10">
                  <c:v>464.53280000000001</c:v>
                </c:pt>
                <c:pt idx="11">
                  <c:v>462.59652999999997</c:v>
                </c:pt>
                <c:pt idx="12">
                  <c:v>451.40669000000003</c:v>
                </c:pt>
                <c:pt idx="13">
                  <c:v>451.23363000000001</c:v>
                </c:pt>
                <c:pt idx="14">
                  <c:v>454.37817999999999</c:v>
                </c:pt>
                <c:pt idx="15">
                  <c:v>452.51387</c:v>
                </c:pt>
                <c:pt idx="16">
                  <c:v>443.61725999999999</c:v>
                </c:pt>
                <c:pt idx="17">
                  <c:v>448.15235000000001</c:v>
                </c:pt>
                <c:pt idx="18">
                  <c:v>453.02683000000002</c:v>
                </c:pt>
                <c:pt idx="19">
                  <c:v>456.71066000000002</c:v>
                </c:pt>
                <c:pt idx="20">
                  <c:v>452.61752999999999</c:v>
                </c:pt>
                <c:pt idx="21">
                  <c:v>448.32335999999998</c:v>
                </c:pt>
                <c:pt idx="22">
                  <c:v>453.44164000000001</c:v>
                </c:pt>
                <c:pt idx="23">
                  <c:v>451.73541999999998</c:v>
                </c:pt>
                <c:pt idx="24">
                  <c:v>432.04005999999998</c:v>
                </c:pt>
                <c:pt idx="25">
                  <c:v>430.50583999999998</c:v>
                </c:pt>
                <c:pt idx="26">
                  <c:v>436.86966999999999</c:v>
                </c:pt>
                <c:pt idx="27">
                  <c:v>445.73694999999998</c:v>
                </c:pt>
                <c:pt idx="28">
                  <c:v>452.91428999999999</c:v>
                </c:pt>
                <c:pt idx="29">
                  <c:v>443.44650999999999</c:v>
                </c:pt>
                <c:pt idx="30">
                  <c:v>454.83821</c:v>
                </c:pt>
                <c:pt idx="31">
                  <c:v>453.25133</c:v>
                </c:pt>
                <c:pt idx="32">
                  <c:v>456.62612999999999</c:v>
                </c:pt>
                <c:pt idx="33">
                  <c:v>455.65989000000002</c:v>
                </c:pt>
                <c:pt idx="34">
                  <c:v>447.91701</c:v>
                </c:pt>
                <c:pt idx="35">
                  <c:v>444.37040000000002</c:v>
                </c:pt>
                <c:pt idx="36">
                  <c:v>455.37160999999998</c:v>
                </c:pt>
                <c:pt idx="37">
                  <c:v>452.45972999999998</c:v>
                </c:pt>
                <c:pt idx="38">
                  <c:v>451.67259999999999</c:v>
                </c:pt>
                <c:pt idx="39">
                  <c:v>452.55327999999997</c:v>
                </c:pt>
                <c:pt idx="40">
                  <c:v>459.55457999999999</c:v>
                </c:pt>
                <c:pt idx="41">
                  <c:v>456.58170999999999</c:v>
                </c:pt>
                <c:pt idx="42">
                  <c:v>449.09733999999997</c:v>
                </c:pt>
                <c:pt idx="43">
                  <c:v>453.28505999999999</c:v>
                </c:pt>
                <c:pt idx="44">
                  <c:v>448.96253000000002</c:v>
                </c:pt>
                <c:pt idx="45">
                  <c:v>450.09037000000001</c:v>
                </c:pt>
                <c:pt idx="46">
                  <c:v>450.12934999999999</c:v>
                </c:pt>
                <c:pt idx="47">
                  <c:v>453.24874999999997</c:v>
                </c:pt>
              </c:numCache>
            </c:numRef>
          </c:val>
          <c:smooth val="0"/>
          <c:extLst>
            <c:ext xmlns:c16="http://schemas.microsoft.com/office/drawing/2014/chart" uri="{C3380CC4-5D6E-409C-BE32-E72D297353CC}">
              <c16:uniqueId val="{0000000F-AF78-49CB-9DE2-73C016A0C98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F78-49CB-9DE2-73C016A0C98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151.54050000000001</c:v>
                </c:pt>
                <c:pt idx="1">
                  <c:v>156.22839999999999</c:v>
                </c:pt>
                <c:pt idx="2">
                  <c:v>155.16159999999999</c:v>
                </c:pt>
                <c:pt idx="3">
                  <c:v>154.19309999999999</c:v>
                </c:pt>
                <c:pt idx="4">
                  <c:v>151.6917</c:v>
                </c:pt>
                <c:pt idx="5">
                  <c:v>154.91730000000001</c:v>
                </c:pt>
                <c:pt idx="6">
                  <c:v>153.6687</c:v>
                </c:pt>
                <c:pt idx="7">
                  <c:v>155.69210000000001</c:v>
                </c:pt>
                <c:pt idx="8">
                  <c:v>151.22569999999999</c:v>
                </c:pt>
                <c:pt idx="9">
                  <c:v>152.93440000000001</c:v>
                </c:pt>
                <c:pt idx="10">
                  <c:v>149.2132</c:v>
                </c:pt>
                <c:pt idx="11">
                  <c:v>142.27010000000001</c:v>
                </c:pt>
                <c:pt idx="12">
                  <c:v>146.27690000000001</c:v>
                </c:pt>
                <c:pt idx="13">
                  <c:v>136.7567</c:v>
                </c:pt>
                <c:pt idx="14">
                  <c:v>147.47669999999999</c:v>
                </c:pt>
                <c:pt idx="15">
                  <c:v>143.51939999999999</c:v>
                </c:pt>
                <c:pt idx="16">
                  <c:v>146.38339999999999</c:v>
                </c:pt>
                <c:pt idx="17">
                  <c:v>150.85220000000001</c:v>
                </c:pt>
                <c:pt idx="18">
                  <c:v>148.67060000000001</c:v>
                </c:pt>
                <c:pt idx="19">
                  <c:v>139.8228</c:v>
                </c:pt>
                <c:pt idx="20">
                  <c:v>150.12889999999999</c:v>
                </c:pt>
                <c:pt idx="21">
                  <c:v>146.33330000000001</c:v>
                </c:pt>
                <c:pt idx="22">
                  <c:v>146.27760000000001</c:v>
                </c:pt>
                <c:pt idx="23">
                  <c:v>144.27080000000001</c:v>
                </c:pt>
                <c:pt idx="24">
                  <c:v>132.6199</c:v>
                </c:pt>
                <c:pt idx="25">
                  <c:v>147.0086</c:v>
                </c:pt>
                <c:pt idx="26">
                  <c:v>143.0104</c:v>
                </c:pt>
                <c:pt idx="27">
                  <c:v>122.3115</c:v>
                </c:pt>
                <c:pt idx="28">
                  <c:v>112.7891</c:v>
                </c:pt>
                <c:pt idx="29">
                  <c:v>41.733600000000003</c:v>
                </c:pt>
                <c:pt idx="30">
                  <c:v>134.0558</c:v>
                </c:pt>
                <c:pt idx="31">
                  <c:v>129.70580000000001</c:v>
                </c:pt>
                <c:pt idx="32">
                  <c:v>148.6129</c:v>
                </c:pt>
                <c:pt idx="33">
                  <c:v>154.7938</c:v>
                </c:pt>
                <c:pt idx="34">
                  <c:v>150.49270000000001</c:v>
                </c:pt>
                <c:pt idx="35">
                  <c:v>148.131</c:v>
                </c:pt>
                <c:pt idx="36">
                  <c:v>146.58260000000001</c:v>
                </c:pt>
                <c:pt idx="37">
                  <c:v>148.6678</c:v>
                </c:pt>
                <c:pt idx="38">
                  <c:v>145.2107</c:v>
                </c:pt>
                <c:pt idx="39">
                  <c:v>148.12530000000001</c:v>
                </c:pt>
                <c:pt idx="40">
                  <c:v>150.65430000000001</c:v>
                </c:pt>
                <c:pt idx="41">
                  <c:v>150.96279999999999</c:v>
                </c:pt>
                <c:pt idx="42">
                  <c:v>151.65950000000001</c:v>
                </c:pt>
                <c:pt idx="43">
                  <c:v>149.95820000000001</c:v>
                </c:pt>
                <c:pt idx="44">
                  <c:v>146.33170000000001</c:v>
                </c:pt>
                <c:pt idx="45">
                  <c:v>149.51400000000001</c:v>
                </c:pt>
                <c:pt idx="46">
                  <c:v>152.30950000000001</c:v>
                </c:pt>
                <c:pt idx="47">
                  <c:v>148.61949999999999</c:v>
                </c:pt>
              </c:numCache>
            </c:numRef>
          </c:val>
          <c:smooth val="0"/>
          <c:extLst>
            <c:ext xmlns:c16="http://schemas.microsoft.com/office/drawing/2014/chart" uri="{C3380CC4-5D6E-409C-BE32-E72D297353CC}">
              <c16:uniqueId val="{00000011-AF78-49CB-9DE2-73C016A0C98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18.823869999999999</c:v>
                </c:pt>
                <c:pt idx="1">
                  <c:v>19.204650000000001</c:v>
                </c:pt>
                <c:pt idx="2">
                  <c:v>19.188199999999998</c:v>
                </c:pt>
                <c:pt idx="3">
                  <c:v>19.20654</c:v>
                </c:pt>
                <c:pt idx="4">
                  <c:v>19.557400000000001</c:v>
                </c:pt>
                <c:pt idx="5">
                  <c:v>19.53961</c:v>
                </c:pt>
                <c:pt idx="6">
                  <c:v>19.28471</c:v>
                </c:pt>
                <c:pt idx="7">
                  <c:v>19.182030000000001</c:v>
                </c:pt>
                <c:pt idx="8">
                  <c:v>19.077829999999999</c:v>
                </c:pt>
                <c:pt idx="9">
                  <c:v>19.225739999999998</c:v>
                </c:pt>
                <c:pt idx="10">
                  <c:v>19.366700000000002</c:v>
                </c:pt>
                <c:pt idx="11">
                  <c:v>19.05837</c:v>
                </c:pt>
                <c:pt idx="12">
                  <c:v>18.688839999999999</c:v>
                </c:pt>
                <c:pt idx="13">
                  <c:v>18.676390000000001</c:v>
                </c:pt>
                <c:pt idx="14">
                  <c:v>18.442209999999999</c:v>
                </c:pt>
                <c:pt idx="15">
                  <c:v>18.476330000000001</c:v>
                </c:pt>
                <c:pt idx="16">
                  <c:v>18.47833</c:v>
                </c:pt>
                <c:pt idx="17">
                  <c:v>18.51717</c:v>
                </c:pt>
                <c:pt idx="18">
                  <c:v>18.302679999999999</c:v>
                </c:pt>
                <c:pt idx="19">
                  <c:v>17.724550000000001</c:v>
                </c:pt>
                <c:pt idx="20">
                  <c:v>18.389980000000001</c:v>
                </c:pt>
                <c:pt idx="21">
                  <c:v>18.433</c:v>
                </c:pt>
                <c:pt idx="22">
                  <c:v>18.60304</c:v>
                </c:pt>
                <c:pt idx="23">
                  <c:v>18.35258</c:v>
                </c:pt>
                <c:pt idx="24">
                  <c:v>18.51923</c:v>
                </c:pt>
                <c:pt idx="25">
                  <c:v>18.654710000000001</c:v>
                </c:pt>
                <c:pt idx="26">
                  <c:v>18.523230000000002</c:v>
                </c:pt>
                <c:pt idx="27">
                  <c:v>18.560970000000001</c:v>
                </c:pt>
                <c:pt idx="28">
                  <c:v>18.85342</c:v>
                </c:pt>
                <c:pt idx="29">
                  <c:v>18.99568</c:v>
                </c:pt>
                <c:pt idx="30">
                  <c:v>19.205690000000001</c:v>
                </c:pt>
                <c:pt idx="31">
                  <c:v>19.186350000000001</c:v>
                </c:pt>
                <c:pt idx="32">
                  <c:v>19.203050000000001</c:v>
                </c:pt>
                <c:pt idx="33">
                  <c:v>19.292349999999999</c:v>
                </c:pt>
                <c:pt idx="34">
                  <c:v>19.080960000000001</c:v>
                </c:pt>
                <c:pt idx="35">
                  <c:v>18.93853</c:v>
                </c:pt>
                <c:pt idx="36">
                  <c:v>18.940290000000001</c:v>
                </c:pt>
                <c:pt idx="37">
                  <c:v>17.925519999999999</c:v>
                </c:pt>
                <c:pt idx="38">
                  <c:v>17.2652</c:v>
                </c:pt>
                <c:pt idx="39">
                  <c:v>16.191590000000001</c:v>
                </c:pt>
                <c:pt idx="40">
                  <c:v>17.23537</c:v>
                </c:pt>
                <c:pt idx="41">
                  <c:v>16.981030000000001</c:v>
                </c:pt>
                <c:pt idx="42">
                  <c:v>18.393899999999999</c:v>
                </c:pt>
                <c:pt idx="43">
                  <c:v>19.291689999999999</c:v>
                </c:pt>
                <c:pt idx="44">
                  <c:v>19.072590000000002</c:v>
                </c:pt>
                <c:pt idx="45">
                  <c:v>19.077020000000001</c:v>
                </c:pt>
                <c:pt idx="46">
                  <c:v>19.222750000000001</c:v>
                </c:pt>
                <c:pt idx="47">
                  <c:v>19.093979999999998</c:v>
                </c:pt>
              </c:numCache>
            </c:numRef>
          </c:val>
          <c:smooth val="0"/>
          <c:extLst>
            <c:ext xmlns:c16="http://schemas.microsoft.com/office/drawing/2014/chart" uri="{C3380CC4-5D6E-409C-BE32-E72D297353CC}">
              <c16:uniqueId val="{00000012-AF78-49CB-9DE2-73C016A0C98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F78-49CB-9DE2-73C016A0C98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F78-49CB-9DE2-73C016A0C98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14.4671</c:v>
                </c:pt>
                <c:pt idx="1">
                  <c:v>15.130699999999999</c:v>
                </c:pt>
                <c:pt idx="2">
                  <c:v>15.0868</c:v>
                </c:pt>
                <c:pt idx="3">
                  <c:v>14.8781</c:v>
                </c:pt>
                <c:pt idx="4">
                  <c:v>14.99</c:v>
                </c:pt>
                <c:pt idx="5">
                  <c:v>15.041499999999999</c:v>
                </c:pt>
                <c:pt idx="6">
                  <c:v>14.5914</c:v>
                </c:pt>
                <c:pt idx="7">
                  <c:v>14.5481</c:v>
                </c:pt>
                <c:pt idx="8">
                  <c:v>14.2743</c:v>
                </c:pt>
                <c:pt idx="9">
                  <c:v>13.6981</c:v>
                </c:pt>
                <c:pt idx="10">
                  <c:v>14.398199999999999</c:v>
                </c:pt>
                <c:pt idx="11">
                  <c:v>14.216799999999999</c:v>
                </c:pt>
                <c:pt idx="12">
                  <c:v>13.4384</c:v>
                </c:pt>
                <c:pt idx="13">
                  <c:v>12.6586</c:v>
                </c:pt>
                <c:pt idx="14">
                  <c:v>13.4488</c:v>
                </c:pt>
                <c:pt idx="15">
                  <c:v>12.714499999999999</c:v>
                </c:pt>
                <c:pt idx="16">
                  <c:v>12.1676</c:v>
                </c:pt>
                <c:pt idx="17">
                  <c:v>13.0952</c:v>
                </c:pt>
                <c:pt idx="18">
                  <c:v>13.321199999999999</c:v>
                </c:pt>
                <c:pt idx="19">
                  <c:v>13.647</c:v>
                </c:pt>
                <c:pt idx="20">
                  <c:v>13.8698</c:v>
                </c:pt>
                <c:pt idx="21">
                  <c:v>13.805400000000001</c:v>
                </c:pt>
                <c:pt idx="22">
                  <c:v>14.405200000000001</c:v>
                </c:pt>
                <c:pt idx="23">
                  <c:v>14.910600000000001</c:v>
                </c:pt>
                <c:pt idx="24">
                  <c:v>14.1328</c:v>
                </c:pt>
                <c:pt idx="25">
                  <c:v>14.585900000000001</c:v>
                </c:pt>
                <c:pt idx="26">
                  <c:v>14.6356</c:v>
                </c:pt>
                <c:pt idx="27">
                  <c:v>14.002800000000001</c:v>
                </c:pt>
                <c:pt idx="28">
                  <c:v>14.2776</c:v>
                </c:pt>
                <c:pt idx="29">
                  <c:v>14.4735</c:v>
                </c:pt>
                <c:pt idx="30">
                  <c:v>14.3779</c:v>
                </c:pt>
                <c:pt idx="31">
                  <c:v>14.653</c:v>
                </c:pt>
                <c:pt idx="32">
                  <c:v>16.395700000000001</c:v>
                </c:pt>
                <c:pt idx="33">
                  <c:v>16.133900000000001</c:v>
                </c:pt>
                <c:pt idx="34">
                  <c:v>15.9397</c:v>
                </c:pt>
                <c:pt idx="35">
                  <c:v>16.0502</c:v>
                </c:pt>
                <c:pt idx="36">
                  <c:v>15.267899999999999</c:v>
                </c:pt>
                <c:pt idx="37">
                  <c:v>15.027799999999999</c:v>
                </c:pt>
                <c:pt idx="38">
                  <c:v>15.3874</c:v>
                </c:pt>
                <c:pt idx="39">
                  <c:v>14.481999999999999</c:v>
                </c:pt>
                <c:pt idx="40">
                  <c:v>15.223599999999999</c:v>
                </c:pt>
                <c:pt idx="41">
                  <c:v>16.081</c:v>
                </c:pt>
                <c:pt idx="42">
                  <c:v>15.6676</c:v>
                </c:pt>
                <c:pt idx="43">
                  <c:v>17.143599999999999</c:v>
                </c:pt>
                <c:pt idx="44">
                  <c:v>17.3582</c:v>
                </c:pt>
                <c:pt idx="45">
                  <c:v>16.6996</c:v>
                </c:pt>
                <c:pt idx="46">
                  <c:v>17.069900000000001</c:v>
                </c:pt>
                <c:pt idx="47">
                  <c:v>17.657499999999999</c:v>
                </c:pt>
              </c:numCache>
            </c:numRef>
          </c:val>
          <c:smooth val="0"/>
          <c:extLst>
            <c:ext xmlns:c16="http://schemas.microsoft.com/office/drawing/2014/chart" uri="{C3380CC4-5D6E-409C-BE32-E72D297353CC}">
              <c16:uniqueId val="{00000015-AF78-49CB-9DE2-73C016A0C98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1.5823400000000001</c:v>
                </c:pt>
                <c:pt idx="1">
                  <c:v>1.6430199999999999</c:v>
                </c:pt>
                <c:pt idx="2">
                  <c:v>1.6197999999999999</c:v>
                </c:pt>
                <c:pt idx="3">
                  <c:v>1.60029</c:v>
                </c:pt>
                <c:pt idx="4">
                  <c:v>1.63571</c:v>
                </c:pt>
                <c:pt idx="5">
                  <c:v>1.7261500000000001</c:v>
                </c:pt>
                <c:pt idx="6">
                  <c:v>1.6536299999999999</c:v>
                </c:pt>
                <c:pt idx="7">
                  <c:v>2.74823</c:v>
                </c:pt>
                <c:pt idx="8">
                  <c:v>3.5585499999999999</c:v>
                </c:pt>
                <c:pt idx="9">
                  <c:v>3.8660800000000002</c:v>
                </c:pt>
                <c:pt idx="10">
                  <c:v>4.0137200000000002</c:v>
                </c:pt>
                <c:pt idx="11">
                  <c:v>3.95688</c:v>
                </c:pt>
                <c:pt idx="12">
                  <c:v>3.95106</c:v>
                </c:pt>
                <c:pt idx="13">
                  <c:v>3.9086599999999998</c:v>
                </c:pt>
                <c:pt idx="14">
                  <c:v>3.8780000000000001</c:v>
                </c:pt>
                <c:pt idx="15">
                  <c:v>3.9111699999999998</c:v>
                </c:pt>
                <c:pt idx="16">
                  <c:v>3.8568699999999998</c:v>
                </c:pt>
                <c:pt idx="17">
                  <c:v>4.05342</c:v>
                </c:pt>
                <c:pt idx="18">
                  <c:v>4.1174499999999998</c:v>
                </c:pt>
                <c:pt idx="19">
                  <c:v>4.10778</c:v>
                </c:pt>
                <c:pt idx="20">
                  <c:v>4.4183700000000004</c:v>
                </c:pt>
                <c:pt idx="21">
                  <c:v>4.5366600000000004</c:v>
                </c:pt>
                <c:pt idx="22">
                  <c:v>4.5758400000000004</c:v>
                </c:pt>
                <c:pt idx="23">
                  <c:v>4.3757099999999998</c:v>
                </c:pt>
                <c:pt idx="24">
                  <c:v>4.2862</c:v>
                </c:pt>
                <c:pt idx="25">
                  <c:v>4.0643700000000003</c:v>
                </c:pt>
                <c:pt idx="26">
                  <c:v>3.6146600000000002</c:v>
                </c:pt>
                <c:pt idx="27">
                  <c:v>4.3429000000000002</c:v>
                </c:pt>
                <c:pt idx="28">
                  <c:v>4.3944000000000001</c:v>
                </c:pt>
                <c:pt idx="29">
                  <c:v>4.5939399999999999</c:v>
                </c:pt>
                <c:pt idx="30">
                  <c:v>4.5359800000000003</c:v>
                </c:pt>
                <c:pt idx="31">
                  <c:v>4.5667400000000002</c:v>
                </c:pt>
                <c:pt idx="32">
                  <c:v>4.4106199999999998</c:v>
                </c:pt>
                <c:pt idx="33">
                  <c:v>4.3339499999999997</c:v>
                </c:pt>
                <c:pt idx="34">
                  <c:v>4.2878100000000003</c:v>
                </c:pt>
                <c:pt idx="35">
                  <c:v>4.5697999999999999</c:v>
                </c:pt>
                <c:pt idx="36">
                  <c:v>4.7152900000000004</c:v>
                </c:pt>
                <c:pt idx="37">
                  <c:v>4.3688399999999996</c:v>
                </c:pt>
                <c:pt idx="38">
                  <c:v>4.4569999999999999</c:v>
                </c:pt>
                <c:pt idx="39">
                  <c:v>4.51004</c:v>
                </c:pt>
                <c:pt idx="40">
                  <c:v>4.5510700000000002</c:v>
                </c:pt>
                <c:pt idx="41">
                  <c:v>4.6480899999999998</c:v>
                </c:pt>
                <c:pt idx="42">
                  <c:v>4.8417000000000003</c:v>
                </c:pt>
                <c:pt idx="43">
                  <c:v>4.8065600000000002</c:v>
                </c:pt>
                <c:pt idx="44">
                  <c:v>4.8565399999999999</c:v>
                </c:pt>
                <c:pt idx="45">
                  <c:v>4.7929300000000001</c:v>
                </c:pt>
                <c:pt idx="46">
                  <c:v>4.8738400000000004</c:v>
                </c:pt>
                <c:pt idx="47">
                  <c:v>4.7040499999999996</c:v>
                </c:pt>
              </c:numCache>
            </c:numRef>
          </c:val>
          <c:smooth val="0"/>
          <c:extLst>
            <c:ext xmlns:c16="http://schemas.microsoft.com/office/drawing/2014/chart" uri="{C3380CC4-5D6E-409C-BE32-E72D297353CC}">
              <c16:uniqueId val="{00000016-AF78-49CB-9DE2-73C016A0C98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F78-49CB-9DE2-73C016A0C98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F78-49CB-9DE2-73C016A0C98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15.847770000000001</c:v>
                </c:pt>
                <c:pt idx="1">
                  <c:v>15.671049999999999</c:v>
                </c:pt>
                <c:pt idx="2">
                  <c:v>14.95984</c:v>
                </c:pt>
                <c:pt idx="3">
                  <c:v>15.631270000000001</c:v>
                </c:pt>
                <c:pt idx="4">
                  <c:v>15.92783</c:v>
                </c:pt>
                <c:pt idx="5">
                  <c:v>16.303260000000002</c:v>
                </c:pt>
                <c:pt idx="6">
                  <c:v>16.26914</c:v>
                </c:pt>
                <c:pt idx="7">
                  <c:v>16.252870000000001</c:v>
                </c:pt>
                <c:pt idx="8">
                  <c:v>15.88603</c:v>
                </c:pt>
                <c:pt idx="9">
                  <c:v>15.597099999999999</c:v>
                </c:pt>
                <c:pt idx="10">
                  <c:v>14.22696</c:v>
                </c:pt>
                <c:pt idx="11">
                  <c:v>13.38044</c:v>
                </c:pt>
                <c:pt idx="12">
                  <c:v>12.116960000000001</c:v>
                </c:pt>
                <c:pt idx="13">
                  <c:v>12.339729999999999</c:v>
                </c:pt>
                <c:pt idx="14">
                  <c:v>12.326180000000001</c:v>
                </c:pt>
                <c:pt idx="15">
                  <c:v>13.243690000000001</c:v>
                </c:pt>
                <c:pt idx="16">
                  <c:v>13.669829999999999</c:v>
                </c:pt>
                <c:pt idx="17">
                  <c:v>13.951140000000001</c:v>
                </c:pt>
                <c:pt idx="18">
                  <c:v>13.89845</c:v>
                </c:pt>
                <c:pt idx="19">
                  <c:v>14.21503</c:v>
                </c:pt>
                <c:pt idx="20">
                  <c:v>14.40192</c:v>
                </c:pt>
                <c:pt idx="21">
                  <c:v>14.6646</c:v>
                </c:pt>
                <c:pt idx="22">
                  <c:v>14.65822</c:v>
                </c:pt>
                <c:pt idx="23">
                  <c:v>14.664490000000001</c:v>
                </c:pt>
                <c:pt idx="24">
                  <c:v>14.385590000000001</c:v>
                </c:pt>
                <c:pt idx="25">
                  <c:v>14.18723</c:v>
                </c:pt>
                <c:pt idx="26">
                  <c:v>13.57559</c:v>
                </c:pt>
                <c:pt idx="27">
                  <c:v>13.43586</c:v>
                </c:pt>
                <c:pt idx="28">
                  <c:v>14.152939999999999</c:v>
                </c:pt>
                <c:pt idx="29">
                  <c:v>14.417310000000001</c:v>
                </c:pt>
                <c:pt idx="30">
                  <c:v>14.37148</c:v>
                </c:pt>
                <c:pt idx="31">
                  <c:v>13.877470000000001</c:v>
                </c:pt>
                <c:pt idx="32">
                  <c:v>15.390180000000001</c:v>
                </c:pt>
                <c:pt idx="33">
                  <c:v>15.53753</c:v>
                </c:pt>
                <c:pt idx="34">
                  <c:v>15.44056</c:v>
                </c:pt>
                <c:pt idx="35">
                  <c:v>14.60547</c:v>
                </c:pt>
                <c:pt idx="36">
                  <c:v>12.66492</c:v>
                </c:pt>
                <c:pt idx="37">
                  <c:v>13.00568</c:v>
                </c:pt>
                <c:pt idx="38">
                  <c:v>12.541930000000001</c:v>
                </c:pt>
                <c:pt idx="39">
                  <c:v>13.587590000000001</c:v>
                </c:pt>
                <c:pt idx="40">
                  <c:v>14.5914</c:v>
                </c:pt>
                <c:pt idx="41">
                  <c:v>15.075760000000001</c:v>
                </c:pt>
                <c:pt idx="42">
                  <c:v>15.225849999999999</c:v>
                </c:pt>
                <c:pt idx="43">
                  <c:v>15.74606</c:v>
                </c:pt>
                <c:pt idx="44">
                  <c:v>15.52148</c:v>
                </c:pt>
                <c:pt idx="45">
                  <c:v>16.472519999999999</c:v>
                </c:pt>
                <c:pt idx="46">
                  <c:v>16.64264</c:v>
                </c:pt>
                <c:pt idx="47">
                  <c:v>16.396820000000002</c:v>
                </c:pt>
              </c:numCache>
            </c:numRef>
          </c:val>
          <c:smooth val="0"/>
          <c:extLst>
            <c:ext xmlns:c16="http://schemas.microsoft.com/office/drawing/2014/chart" uri="{C3380CC4-5D6E-409C-BE32-E72D297353CC}">
              <c16:uniqueId val="{00000019-AF78-49CB-9DE2-73C016A0C98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217.27</c:v>
                </c:pt>
                <c:pt idx="1">
                  <c:v>215.89</c:v>
                </c:pt>
                <c:pt idx="2">
                  <c:v>215.24</c:v>
                </c:pt>
                <c:pt idx="3">
                  <c:v>208.74</c:v>
                </c:pt>
                <c:pt idx="4">
                  <c:v>193.6</c:v>
                </c:pt>
                <c:pt idx="5">
                  <c:v>204.31</c:v>
                </c:pt>
                <c:pt idx="6">
                  <c:v>208.08</c:v>
                </c:pt>
                <c:pt idx="7">
                  <c:v>213.28</c:v>
                </c:pt>
                <c:pt idx="8">
                  <c:v>211.34</c:v>
                </c:pt>
                <c:pt idx="9">
                  <c:v>212.41</c:v>
                </c:pt>
                <c:pt idx="10">
                  <c:v>215.21</c:v>
                </c:pt>
                <c:pt idx="11">
                  <c:v>217.97</c:v>
                </c:pt>
                <c:pt idx="12">
                  <c:v>217.17</c:v>
                </c:pt>
                <c:pt idx="13">
                  <c:v>208.97</c:v>
                </c:pt>
                <c:pt idx="14">
                  <c:v>201.37</c:v>
                </c:pt>
                <c:pt idx="15">
                  <c:v>200.31</c:v>
                </c:pt>
                <c:pt idx="16">
                  <c:v>208.21</c:v>
                </c:pt>
                <c:pt idx="17">
                  <c:v>210.14</c:v>
                </c:pt>
                <c:pt idx="18">
                  <c:v>216.42</c:v>
                </c:pt>
                <c:pt idx="19">
                  <c:v>226.74</c:v>
                </c:pt>
                <c:pt idx="20">
                  <c:v>228.32</c:v>
                </c:pt>
                <c:pt idx="21">
                  <c:v>221.55</c:v>
                </c:pt>
                <c:pt idx="22">
                  <c:v>220.71</c:v>
                </c:pt>
                <c:pt idx="23">
                  <c:v>231.87</c:v>
                </c:pt>
                <c:pt idx="24">
                  <c:v>233.15</c:v>
                </c:pt>
                <c:pt idx="25">
                  <c:v>230.41</c:v>
                </c:pt>
                <c:pt idx="26">
                  <c:v>219.36</c:v>
                </c:pt>
                <c:pt idx="27">
                  <c:v>230.96</c:v>
                </c:pt>
                <c:pt idx="28">
                  <c:v>220.54</c:v>
                </c:pt>
                <c:pt idx="29">
                  <c:v>219.75</c:v>
                </c:pt>
                <c:pt idx="30">
                  <c:v>219.96</c:v>
                </c:pt>
                <c:pt idx="31">
                  <c:v>217.34</c:v>
                </c:pt>
                <c:pt idx="32">
                  <c:v>221.13</c:v>
                </c:pt>
                <c:pt idx="33">
                  <c:v>230.34</c:v>
                </c:pt>
                <c:pt idx="34">
                  <c:v>231.88</c:v>
                </c:pt>
                <c:pt idx="35">
                  <c:v>229.13</c:v>
                </c:pt>
                <c:pt idx="36">
                  <c:v>235.38</c:v>
                </c:pt>
                <c:pt idx="37">
                  <c:v>233.84</c:v>
                </c:pt>
                <c:pt idx="38">
                  <c:v>228.05</c:v>
                </c:pt>
                <c:pt idx="39">
                  <c:v>234.52</c:v>
                </c:pt>
                <c:pt idx="40">
                  <c:v>234.34</c:v>
                </c:pt>
                <c:pt idx="41">
                  <c:v>239.74</c:v>
                </c:pt>
                <c:pt idx="42">
                  <c:v>244.09</c:v>
                </c:pt>
                <c:pt idx="43">
                  <c:v>250.3</c:v>
                </c:pt>
                <c:pt idx="44">
                  <c:v>247.02</c:v>
                </c:pt>
                <c:pt idx="45">
                  <c:v>246.79</c:v>
                </c:pt>
                <c:pt idx="46">
                  <c:v>247.86</c:v>
                </c:pt>
                <c:pt idx="47">
                  <c:v>246.39</c:v>
                </c:pt>
              </c:numCache>
            </c:numRef>
          </c:val>
          <c:smooth val="0"/>
          <c:extLst>
            <c:ext xmlns:c16="http://schemas.microsoft.com/office/drawing/2014/chart" uri="{C3380CC4-5D6E-409C-BE32-E72D297353CC}">
              <c16:uniqueId val="{0000001A-AF78-49CB-9DE2-73C016A0C98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F78-49CB-9DE2-73C016A0C98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36.991</c:v>
                </c:pt>
                <c:pt idx="1">
                  <c:v>34.722999999999999</c:v>
                </c:pt>
                <c:pt idx="2">
                  <c:v>34.701000000000001</c:v>
                </c:pt>
                <c:pt idx="3">
                  <c:v>34.646000000000001</c:v>
                </c:pt>
                <c:pt idx="4">
                  <c:v>34.411999999999999</c:v>
                </c:pt>
                <c:pt idx="5">
                  <c:v>34.323</c:v>
                </c:pt>
                <c:pt idx="6">
                  <c:v>32.365000000000002</c:v>
                </c:pt>
                <c:pt idx="7">
                  <c:v>31.036000000000001</c:v>
                </c:pt>
                <c:pt idx="8">
                  <c:v>30.704000000000001</c:v>
                </c:pt>
                <c:pt idx="9">
                  <c:v>30.881</c:v>
                </c:pt>
                <c:pt idx="10">
                  <c:v>31.181999999999999</c:v>
                </c:pt>
                <c:pt idx="11">
                  <c:v>28.276</c:v>
                </c:pt>
                <c:pt idx="12">
                  <c:v>26.666</c:v>
                </c:pt>
                <c:pt idx="13">
                  <c:v>28.303999999999998</c:v>
                </c:pt>
                <c:pt idx="14">
                  <c:v>24.071000000000002</c:v>
                </c:pt>
                <c:pt idx="15">
                  <c:v>24.962</c:v>
                </c:pt>
                <c:pt idx="16">
                  <c:v>25.154</c:v>
                </c:pt>
                <c:pt idx="17">
                  <c:v>25.625</c:v>
                </c:pt>
                <c:pt idx="18">
                  <c:v>24.867000000000001</c:v>
                </c:pt>
                <c:pt idx="19">
                  <c:v>24.548999999999999</c:v>
                </c:pt>
                <c:pt idx="20">
                  <c:v>23.143000000000001</c:v>
                </c:pt>
                <c:pt idx="21">
                  <c:v>23.85</c:v>
                </c:pt>
                <c:pt idx="22">
                  <c:v>24.927</c:v>
                </c:pt>
                <c:pt idx="23">
                  <c:v>24.619</c:v>
                </c:pt>
                <c:pt idx="24">
                  <c:v>23.710999999999999</c:v>
                </c:pt>
                <c:pt idx="25">
                  <c:v>24.126999999999999</c:v>
                </c:pt>
                <c:pt idx="26">
                  <c:v>24.527000000000001</c:v>
                </c:pt>
                <c:pt idx="27">
                  <c:v>25.16</c:v>
                </c:pt>
                <c:pt idx="28">
                  <c:v>24.405000000000001</c:v>
                </c:pt>
                <c:pt idx="29">
                  <c:v>24.268000000000001</c:v>
                </c:pt>
                <c:pt idx="30">
                  <c:v>24.437999999999999</c:v>
                </c:pt>
                <c:pt idx="31">
                  <c:v>24.879000000000001</c:v>
                </c:pt>
                <c:pt idx="32">
                  <c:v>24.975000000000001</c:v>
                </c:pt>
                <c:pt idx="33">
                  <c:v>24.920999999999999</c:v>
                </c:pt>
                <c:pt idx="34">
                  <c:v>24.574999999999999</c:v>
                </c:pt>
                <c:pt idx="35">
                  <c:v>22.76</c:v>
                </c:pt>
                <c:pt idx="36">
                  <c:v>24.364999999999998</c:v>
                </c:pt>
                <c:pt idx="37">
                  <c:v>24.495000000000001</c:v>
                </c:pt>
                <c:pt idx="38">
                  <c:v>24.26</c:v>
                </c:pt>
                <c:pt idx="39">
                  <c:v>23.367999999999999</c:v>
                </c:pt>
                <c:pt idx="40">
                  <c:v>21.454000000000001</c:v>
                </c:pt>
                <c:pt idx="41">
                  <c:v>21.106999999999999</c:v>
                </c:pt>
                <c:pt idx="42">
                  <c:v>21.047000000000001</c:v>
                </c:pt>
                <c:pt idx="43">
                  <c:v>21.286999999999999</c:v>
                </c:pt>
                <c:pt idx="44">
                  <c:v>20.792999999999999</c:v>
                </c:pt>
                <c:pt idx="45">
                  <c:v>20.762</c:v>
                </c:pt>
                <c:pt idx="46">
                  <c:v>20.911000000000001</c:v>
                </c:pt>
                <c:pt idx="47">
                  <c:v>20.875</c:v>
                </c:pt>
              </c:numCache>
            </c:numRef>
          </c:val>
          <c:smooth val="0"/>
          <c:extLst>
            <c:ext xmlns:c16="http://schemas.microsoft.com/office/drawing/2014/chart" uri="{C3380CC4-5D6E-409C-BE32-E72D297353CC}">
              <c16:uniqueId val="{0000001C-AF78-49CB-9DE2-73C016A0C98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2.3302100000000001</c:v>
                </c:pt>
                <c:pt idx="1">
                  <c:v>2.23997</c:v>
                </c:pt>
                <c:pt idx="2">
                  <c:v>1.90832</c:v>
                </c:pt>
                <c:pt idx="3">
                  <c:v>2.1421299999999999</c:v>
                </c:pt>
                <c:pt idx="4">
                  <c:v>2.2623099999999998</c:v>
                </c:pt>
                <c:pt idx="5">
                  <c:v>2.2444500000000001</c:v>
                </c:pt>
                <c:pt idx="6">
                  <c:v>2.3159999999999998</c:v>
                </c:pt>
                <c:pt idx="7">
                  <c:v>2.0058400000000001</c:v>
                </c:pt>
                <c:pt idx="8">
                  <c:v>2.07233</c:v>
                </c:pt>
                <c:pt idx="9">
                  <c:v>2.2018</c:v>
                </c:pt>
                <c:pt idx="10">
                  <c:v>2.3086899999999999</c:v>
                </c:pt>
                <c:pt idx="11">
                  <c:v>2.3001800000000001</c:v>
                </c:pt>
                <c:pt idx="12">
                  <c:v>1.9140299999999999</c:v>
                </c:pt>
                <c:pt idx="13">
                  <c:v>1.7885</c:v>
                </c:pt>
                <c:pt idx="14">
                  <c:v>1.5081199999999999</c:v>
                </c:pt>
                <c:pt idx="15">
                  <c:v>1.43462</c:v>
                </c:pt>
                <c:pt idx="16">
                  <c:v>1.7259199999999999</c:v>
                </c:pt>
                <c:pt idx="17">
                  <c:v>1.65713</c:v>
                </c:pt>
                <c:pt idx="18">
                  <c:v>1.7278800000000001</c:v>
                </c:pt>
                <c:pt idx="19">
                  <c:v>1.98149</c:v>
                </c:pt>
                <c:pt idx="20">
                  <c:v>2.1976900000000001</c:v>
                </c:pt>
                <c:pt idx="21">
                  <c:v>2.2615699999999999</c:v>
                </c:pt>
                <c:pt idx="22">
                  <c:v>2.2099199999999999</c:v>
                </c:pt>
                <c:pt idx="23">
                  <c:v>2.15137</c:v>
                </c:pt>
                <c:pt idx="24">
                  <c:v>2.03369</c:v>
                </c:pt>
                <c:pt idx="25">
                  <c:v>2.1141399999999999</c:v>
                </c:pt>
                <c:pt idx="26">
                  <c:v>2.34395</c:v>
                </c:pt>
                <c:pt idx="27">
                  <c:v>2.1452</c:v>
                </c:pt>
                <c:pt idx="28">
                  <c:v>2.1492200000000001</c:v>
                </c:pt>
                <c:pt idx="29">
                  <c:v>2.1823100000000002</c:v>
                </c:pt>
                <c:pt idx="30">
                  <c:v>2.1831800000000001</c:v>
                </c:pt>
                <c:pt idx="31">
                  <c:v>2.3888099999999999</c:v>
                </c:pt>
                <c:pt idx="32">
                  <c:v>2.17367</c:v>
                </c:pt>
                <c:pt idx="33">
                  <c:v>2.08874</c:v>
                </c:pt>
                <c:pt idx="34">
                  <c:v>1.96008</c:v>
                </c:pt>
                <c:pt idx="35">
                  <c:v>1.9559299999999999</c:v>
                </c:pt>
                <c:pt idx="36">
                  <c:v>2.12384</c:v>
                </c:pt>
                <c:pt idx="37">
                  <c:v>2.1327500000000001</c:v>
                </c:pt>
                <c:pt idx="38">
                  <c:v>1.9666600000000001</c:v>
                </c:pt>
                <c:pt idx="39">
                  <c:v>2.00543</c:v>
                </c:pt>
                <c:pt idx="40">
                  <c:v>1.9214500000000001</c:v>
                </c:pt>
                <c:pt idx="41">
                  <c:v>2.1381100000000002</c:v>
                </c:pt>
                <c:pt idx="42">
                  <c:v>2.0073099999999999</c:v>
                </c:pt>
                <c:pt idx="43">
                  <c:v>1.8065100000000001</c:v>
                </c:pt>
                <c:pt idx="44">
                  <c:v>1.79643</c:v>
                </c:pt>
                <c:pt idx="45">
                  <c:v>1.85575</c:v>
                </c:pt>
                <c:pt idx="46">
                  <c:v>2.0367899999999999</c:v>
                </c:pt>
                <c:pt idx="47">
                  <c:v>2.1892999999999998</c:v>
                </c:pt>
              </c:numCache>
            </c:numRef>
          </c:val>
          <c:smooth val="0"/>
          <c:extLst>
            <c:ext xmlns:c16="http://schemas.microsoft.com/office/drawing/2014/chart" uri="{C3380CC4-5D6E-409C-BE32-E72D297353CC}">
              <c16:uniqueId val="{0000001D-AF78-49CB-9DE2-73C016A0C98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9.0469000000000008</c:v>
                </c:pt>
                <c:pt idx="1">
                  <c:v>9.0911000000000008</c:v>
                </c:pt>
                <c:pt idx="2">
                  <c:v>9.1939700000000002</c:v>
                </c:pt>
                <c:pt idx="3">
                  <c:v>9.3932400000000005</c:v>
                </c:pt>
                <c:pt idx="4">
                  <c:v>10.30109</c:v>
                </c:pt>
                <c:pt idx="5">
                  <c:v>10.241580000000001</c:v>
                </c:pt>
                <c:pt idx="6">
                  <c:v>10.32443</c:v>
                </c:pt>
                <c:pt idx="7">
                  <c:v>13.680899999999999</c:v>
                </c:pt>
                <c:pt idx="8">
                  <c:v>13.05556</c:v>
                </c:pt>
                <c:pt idx="9">
                  <c:v>14.33375</c:v>
                </c:pt>
                <c:pt idx="10">
                  <c:v>14.81462</c:v>
                </c:pt>
                <c:pt idx="11">
                  <c:v>13.851419999999999</c:v>
                </c:pt>
                <c:pt idx="12">
                  <c:v>14.00789</c:v>
                </c:pt>
                <c:pt idx="13">
                  <c:v>7.6213100000000003</c:v>
                </c:pt>
                <c:pt idx="14">
                  <c:v>1.67465</c:v>
                </c:pt>
                <c:pt idx="15">
                  <c:v>0.28322000000000003</c:v>
                </c:pt>
                <c:pt idx="16">
                  <c:v>0.30159999999999998</c:v>
                </c:pt>
                <c:pt idx="17">
                  <c:v>0.29409000000000002</c:v>
                </c:pt>
                <c:pt idx="18">
                  <c:v>0.29466999999999999</c:v>
                </c:pt>
                <c:pt idx="19">
                  <c:v>0.52246000000000004</c:v>
                </c:pt>
                <c:pt idx="20">
                  <c:v>0.62927999999999995</c:v>
                </c:pt>
                <c:pt idx="21">
                  <c:v>0.29844999999999999</c:v>
                </c:pt>
                <c:pt idx="22">
                  <c:v>4.8186099999999996</c:v>
                </c:pt>
                <c:pt idx="23">
                  <c:v>5.7039099999999996</c:v>
                </c:pt>
                <c:pt idx="24">
                  <c:v>0.29563</c:v>
                </c:pt>
                <c:pt idx="25">
                  <c:v>0.29357</c:v>
                </c:pt>
                <c:pt idx="26">
                  <c:v>0.28488999999999998</c:v>
                </c:pt>
                <c:pt idx="27">
                  <c:v>0.82121999999999995</c:v>
                </c:pt>
                <c:pt idx="28">
                  <c:v>0.29104000000000002</c:v>
                </c:pt>
                <c:pt idx="29">
                  <c:v>0.30275999999999997</c:v>
                </c:pt>
                <c:pt idx="30">
                  <c:v>7.9422800000000002</c:v>
                </c:pt>
                <c:pt idx="31">
                  <c:v>15.80603</c:v>
                </c:pt>
                <c:pt idx="32">
                  <c:v>17.824649999999998</c:v>
                </c:pt>
                <c:pt idx="33">
                  <c:v>19.574179999999998</c:v>
                </c:pt>
                <c:pt idx="34">
                  <c:v>19.279199999999999</c:v>
                </c:pt>
                <c:pt idx="35">
                  <c:v>22.445920000000001</c:v>
                </c:pt>
                <c:pt idx="36">
                  <c:v>23.354679999999998</c:v>
                </c:pt>
                <c:pt idx="37">
                  <c:v>21.208680000000001</c:v>
                </c:pt>
                <c:pt idx="38">
                  <c:v>5.2621900000000004</c:v>
                </c:pt>
                <c:pt idx="39">
                  <c:v>3.7384300000000001</c:v>
                </c:pt>
                <c:pt idx="40">
                  <c:v>3.8761199999999998</c:v>
                </c:pt>
                <c:pt idx="41">
                  <c:v>5.2367600000000003</c:v>
                </c:pt>
                <c:pt idx="42">
                  <c:v>9.3287999999999993</c:v>
                </c:pt>
                <c:pt idx="43">
                  <c:v>13.592499999999999</c:v>
                </c:pt>
                <c:pt idx="44">
                  <c:v>13.782539999999999</c:v>
                </c:pt>
                <c:pt idx="45">
                  <c:v>14.09648</c:v>
                </c:pt>
                <c:pt idx="46">
                  <c:v>14.734249999999999</c:v>
                </c:pt>
                <c:pt idx="47">
                  <c:v>15.038449999999999</c:v>
                </c:pt>
              </c:numCache>
            </c:numRef>
          </c:val>
          <c:smooth val="0"/>
          <c:extLst>
            <c:ext xmlns:c16="http://schemas.microsoft.com/office/drawing/2014/chart" uri="{C3380CC4-5D6E-409C-BE32-E72D297353CC}">
              <c16:uniqueId val="{0000001E-AF78-49CB-9DE2-73C016A0C98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1134.5999999999999</c:v>
                </c:pt>
                <c:pt idx="1">
                  <c:v>1140.3</c:v>
                </c:pt>
                <c:pt idx="2">
                  <c:v>1155.5</c:v>
                </c:pt>
                <c:pt idx="3">
                  <c:v>1125.3</c:v>
                </c:pt>
                <c:pt idx="4">
                  <c:v>1069.3</c:v>
                </c:pt>
                <c:pt idx="5">
                  <c:v>1060.9000000000001</c:v>
                </c:pt>
                <c:pt idx="6">
                  <c:v>1046.9000000000001</c:v>
                </c:pt>
                <c:pt idx="7">
                  <c:v>1075.9000000000001</c:v>
                </c:pt>
                <c:pt idx="8">
                  <c:v>1074.7</c:v>
                </c:pt>
                <c:pt idx="9">
                  <c:v>1068.5</c:v>
                </c:pt>
                <c:pt idx="10">
                  <c:v>1091</c:v>
                </c:pt>
                <c:pt idx="11">
                  <c:v>1112</c:v>
                </c:pt>
                <c:pt idx="12">
                  <c:v>1107.0999999999999</c:v>
                </c:pt>
                <c:pt idx="13">
                  <c:v>1057</c:v>
                </c:pt>
                <c:pt idx="14">
                  <c:v>1063.3</c:v>
                </c:pt>
                <c:pt idx="15">
                  <c:v>1067.9000000000001</c:v>
                </c:pt>
                <c:pt idx="16">
                  <c:v>1071.8</c:v>
                </c:pt>
                <c:pt idx="17">
                  <c:v>1067.4000000000001</c:v>
                </c:pt>
                <c:pt idx="18">
                  <c:v>1061.2</c:v>
                </c:pt>
                <c:pt idx="19">
                  <c:v>1066.7</c:v>
                </c:pt>
                <c:pt idx="20">
                  <c:v>1072.7</c:v>
                </c:pt>
                <c:pt idx="21">
                  <c:v>1061.4000000000001</c:v>
                </c:pt>
                <c:pt idx="22">
                  <c:v>1055.3</c:v>
                </c:pt>
                <c:pt idx="23">
                  <c:v>1055.5</c:v>
                </c:pt>
                <c:pt idx="24">
                  <c:v>1054</c:v>
                </c:pt>
                <c:pt idx="25">
                  <c:v>1128.9000000000001</c:v>
                </c:pt>
                <c:pt idx="26">
                  <c:v>1120.9000000000001</c:v>
                </c:pt>
                <c:pt idx="27">
                  <c:v>1150.5</c:v>
                </c:pt>
                <c:pt idx="28">
                  <c:v>1134.5</c:v>
                </c:pt>
                <c:pt idx="29">
                  <c:v>1125.8</c:v>
                </c:pt>
                <c:pt idx="30">
                  <c:v>1121.3</c:v>
                </c:pt>
                <c:pt idx="31">
                  <c:v>1170.5</c:v>
                </c:pt>
                <c:pt idx="32">
                  <c:v>1106.0999999999999</c:v>
                </c:pt>
                <c:pt idx="33">
                  <c:v>1156</c:v>
                </c:pt>
                <c:pt idx="34">
                  <c:v>1158.4000000000001</c:v>
                </c:pt>
                <c:pt idx="35">
                  <c:v>1167.4000000000001</c:v>
                </c:pt>
                <c:pt idx="36">
                  <c:v>1166.8</c:v>
                </c:pt>
                <c:pt idx="37">
                  <c:v>1179.2</c:v>
                </c:pt>
                <c:pt idx="38">
                  <c:v>1183.7</c:v>
                </c:pt>
                <c:pt idx="39">
                  <c:v>1188.2</c:v>
                </c:pt>
                <c:pt idx="40">
                  <c:v>1185</c:v>
                </c:pt>
                <c:pt idx="41">
                  <c:v>1183.9000000000001</c:v>
                </c:pt>
                <c:pt idx="42">
                  <c:v>1191.7</c:v>
                </c:pt>
                <c:pt idx="43">
                  <c:v>1184.3</c:v>
                </c:pt>
                <c:pt idx="44">
                  <c:v>1185.7</c:v>
                </c:pt>
                <c:pt idx="45">
                  <c:v>1174.0999999999999</c:v>
                </c:pt>
                <c:pt idx="46">
                  <c:v>1125.5</c:v>
                </c:pt>
                <c:pt idx="47">
                  <c:v>1111.4000000000001</c:v>
                </c:pt>
              </c:numCache>
            </c:numRef>
          </c:val>
          <c:extLst>
            <c:ext xmlns:c16="http://schemas.microsoft.com/office/drawing/2014/chart" uri="{C3380CC4-5D6E-409C-BE32-E72D297353CC}">
              <c16:uniqueId val="{00000000-5B9C-43CF-A689-12EA2E8377F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3313.3</c:v>
                </c:pt>
                <c:pt idx="1">
                  <c:v>3183.6</c:v>
                </c:pt>
                <c:pt idx="2">
                  <c:v>3177.1</c:v>
                </c:pt>
                <c:pt idx="3">
                  <c:v>3125.5</c:v>
                </c:pt>
                <c:pt idx="4">
                  <c:v>3181.1</c:v>
                </c:pt>
                <c:pt idx="5">
                  <c:v>3114.3</c:v>
                </c:pt>
                <c:pt idx="6">
                  <c:v>3243</c:v>
                </c:pt>
                <c:pt idx="7">
                  <c:v>3149.2</c:v>
                </c:pt>
                <c:pt idx="8">
                  <c:v>3263.1</c:v>
                </c:pt>
                <c:pt idx="9">
                  <c:v>3288.3</c:v>
                </c:pt>
                <c:pt idx="10">
                  <c:v>3194</c:v>
                </c:pt>
                <c:pt idx="11">
                  <c:v>3400.7</c:v>
                </c:pt>
                <c:pt idx="12">
                  <c:v>3444.7</c:v>
                </c:pt>
                <c:pt idx="13">
                  <c:v>3318.8</c:v>
                </c:pt>
                <c:pt idx="14">
                  <c:v>3394.4</c:v>
                </c:pt>
                <c:pt idx="15">
                  <c:v>3466.8</c:v>
                </c:pt>
                <c:pt idx="16">
                  <c:v>3457.5</c:v>
                </c:pt>
                <c:pt idx="17">
                  <c:v>3449.4</c:v>
                </c:pt>
                <c:pt idx="18">
                  <c:v>3434.7</c:v>
                </c:pt>
                <c:pt idx="19">
                  <c:v>3488.7</c:v>
                </c:pt>
                <c:pt idx="20">
                  <c:v>3528.2</c:v>
                </c:pt>
                <c:pt idx="21">
                  <c:v>3597.2</c:v>
                </c:pt>
                <c:pt idx="22">
                  <c:v>3600.2</c:v>
                </c:pt>
                <c:pt idx="23">
                  <c:v>3585.1</c:v>
                </c:pt>
                <c:pt idx="24">
                  <c:v>3434.3</c:v>
                </c:pt>
                <c:pt idx="25">
                  <c:v>3614.8</c:v>
                </c:pt>
                <c:pt idx="26">
                  <c:v>3589.6</c:v>
                </c:pt>
                <c:pt idx="27">
                  <c:v>3628.4</c:v>
                </c:pt>
                <c:pt idx="28">
                  <c:v>3490.8</c:v>
                </c:pt>
                <c:pt idx="29">
                  <c:v>3575.5</c:v>
                </c:pt>
                <c:pt idx="30">
                  <c:v>3583.1</c:v>
                </c:pt>
                <c:pt idx="31">
                  <c:v>3470.9</c:v>
                </c:pt>
                <c:pt idx="32">
                  <c:v>3319.8</c:v>
                </c:pt>
                <c:pt idx="33">
                  <c:v>3448.3</c:v>
                </c:pt>
                <c:pt idx="34">
                  <c:v>3617.9</c:v>
                </c:pt>
                <c:pt idx="35">
                  <c:v>3587.1</c:v>
                </c:pt>
                <c:pt idx="36">
                  <c:v>3653.5</c:v>
                </c:pt>
                <c:pt idx="37">
                  <c:v>3635.1</c:v>
                </c:pt>
                <c:pt idx="38">
                  <c:v>3621.4</c:v>
                </c:pt>
                <c:pt idx="39">
                  <c:v>3643.6</c:v>
                </c:pt>
                <c:pt idx="40">
                  <c:v>3633.6</c:v>
                </c:pt>
                <c:pt idx="41">
                  <c:v>3593.9</c:v>
                </c:pt>
                <c:pt idx="42">
                  <c:v>3619.7</c:v>
                </c:pt>
                <c:pt idx="43">
                  <c:v>3567</c:v>
                </c:pt>
                <c:pt idx="44">
                  <c:v>3603.3</c:v>
                </c:pt>
                <c:pt idx="45">
                  <c:v>3497.4</c:v>
                </c:pt>
                <c:pt idx="46">
                  <c:v>3662.7</c:v>
                </c:pt>
                <c:pt idx="47">
                  <c:v>3491.9</c:v>
                </c:pt>
              </c:numCache>
            </c:numRef>
          </c:val>
          <c:extLst>
            <c:ext xmlns:c16="http://schemas.microsoft.com/office/drawing/2014/chart" uri="{C3380CC4-5D6E-409C-BE32-E72D297353CC}">
              <c16:uniqueId val="{00000001-5B9C-43CF-A689-12EA2E8377F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1623.2</c:v>
                </c:pt>
                <c:pt idx="1">
                  <c:v>1592.1</c:v>
                </c:pt>
                <c:pt idx="2">
                  <c:v>1612.9</c:v>
                </c:pt>
                <c:pt idx="3">
                  <c:v>1626.2</c:v>
                </c:pt>
                <c:pt idx="4">
                  <c:v>1594.3</c:v>
                </c:pt>
                <c:pt idx="5">
                  <c:v>1582.5</c:v>
                </c:pt>
                <c:pt idx="6">
                  <c:v>1607</c:v>
                </c:pt>
                <c:pt idx="7">
                  <c:v>1587.8</c:v>
                </c:pt>
                <c:pt idx="8">
                  <c:v>1602.7</c:v>
                </c:pt>
                <c:pt idx="9">
                  <c:v>1585.5</c:v>
                </c:pt>
                <c:pt idx="10">
                  <c:v>1683.2</c:v>
                </c:pt>
                <c:pt idx="11">
                  <c:v>1642.4</c:v>
                </c:pt>
                <c:pt idx="12">
                  <c:v>1666.6</c:v>
                </c:pt>
                <c:pt idx="13">
                  <c:v>1693.8</c:v>
                </c:pt>
                <c:pt idx="14">
                  <c:v>1738.5</c:v>
                </c:pt>
                <c:pt idx="15">
                  <c:v>1620.1</c:v>
                </c:pt>
                <c:pt idx="16">
                  <c:v>1712.7</c:v>
                </c:pt>
                <c:pt idx="17">
                  <c:v>1912.9</c:v>
                </c:pt>
                <c:pt idx="18">
                  <c:v>2058.8000000000002</c:v>
                </c:pt>
                <c:pt idx="19">
                  <c:v>2085.1999999999998</c:v>
                </c:pt>
                <c:pt idx="20">
                  <c:v>2119.1</c:v>
                </c:pt>
                <c:pt idx="21">
                  <c:v>2169.1</c:v>
                </c:pt>
                <c:pt idx="22">
                  <c:v>2149.1</c:v>
                </c:pt>
                <c:pt idx="23">
                  <c:v>2158.9</c:v>
                </c:pt>
                <c:pt idx="24">
                  <c:v>2094.1</c:v>
                </c:pt>
                <c:pt idx="25">
                  <c:v>1774.6</c:v>
                </c:pt>
                <c:pt idx="26">
                  <c:v>1847.5</c:v>
                </c:pt>
                <c:pt idx="27">
                  <c:v>1845.2</c:v>
                </c:pt>
                <c:pt idx="28">
                  <c:v>1872.8</c:v>
                </c:pt>
                <c:pt idx="29">
                  <c:v>1927.2</c:v>
                </c:pt>
                <c:pt idx="30">
                  <c:v>1986.3</c:v>
                </c:pt>
                <c:pt idx="31">
                  <c:v>2078.9</c:v>
                </c:pt>
                <c:pt idx="32">
                  <c:v>2306.6999999999998</c:v>
                </c:pt>
                <c:pt idx="33">
                  <c:v>1963.6</c:v>
                </c:pt>
                <c:pt idx="34">
                  <c:v>1733.2</c:v>
                </c:pt>
                <c:pt idx="35">
                  <c:v>1708.4</c:v>
                </c:pt>
                <c:pt idx="36">
                  <c:v>1970.4</c:v>
                </c:pt>
                <c:pt idx="37">
                  <c:v>2194.8000000000002</c:v>
                </c:pt>
                <c:pt idx="38">
                  <c:v>2293.1999999999998</c:v>
                </c:pt>
                <c:pt idx="39">
                  <c:v>2324</c:v>
                </c:pt>
                <c:pt idx="40">
                  <c:v>2384.3000000000002</c:v>
                </c:pt>
                <c:pt idx="41">
                  <c:v>2342.8000000000002</c:v>
                </c:pt>
                <c:pt idx="42">
                  <c:v>2223.6999999999998</c:v>
                </c:pt>
                <c:pt idx="43">
                  <c:v>2198.6</c:v>
                </c:pt>
                <c:pt idx="44">
                  <c:v>2095.1999999999998</c:v>
                </c:pt>
                <c:pt idx="45">
                  <c:v>1820.3</c:v>
                </c:pt>
                <c:pt idx="46">
                  <c:v>1638.5</c:v>
                </c:pt>
                <c:pt idx="47">
                  <c:v>1589.2</c:v>
                </c:pt>
              </c:numCache>
            </c:numRef>
          </c:val>
          <c:extLst>
            <c:ext xmlns:c16="http://schemas.microsoft.com/office/drawing/2014/chart" uri="{C3380CC4-5D6E-409C-BE32-E72D297353CC}">
              <c16:uniqueId val="{00000002-5B9C-43CF-A689-12EA2E8377F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24.9</c:v>
                </c:pt>
                <c:pt idx="1">
                  <c:v>24.9</c:v>
                </c:pt>
                <c:pt idx="2">
                  <c:v>24.8</c:v>
                </c:pt>
                <c:pt idx="3">
                  <c:v>24.8</c:v>
                </c:pt>
                <c:pt idx="4">
                  <c:v>25.5</c:v>
                </c:pt>
                <c:pt idx="5">
                  <c:v>25.4</c:v>
                </c:pt>
                <c:pt idx="6">
                  <c:v>25.1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5B9C-43CF-A689-12EA2E8377F6}"/>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87.26</c:v>
                </c:pt>
                <c:pt idx="34">
                  <c:v>105.72</c:v>
                </c:pt>
                <c:pt idx="35">
                  <c:v>106.86</c:v>
                </c:pt>
                <c:pt idx="36">
                  <c:v>95.63</c:v>
                </c:pt>
                <c:pt idx="37">
                  <c:v>28.14</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5B9C-43CF-A689-12EA2E8377F6}"/>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32.299999999999997</c:v>
                </c:pt>
                <c:pt idx="1">
                  <c:v>31.7</c:v>
                </c:pt>
                <c:pt idx="2">
                  <c:v>32</c:v>
                </c:pt>
                <c:pt idx="3">
                  <c:v>32.4</c:v>
                </c:pt>
                <c:pt idx="4">
                  <c:v>31.4</c:v>
                </c:pt>
                <c:pt idx="5">
                  <c:v>32</c:v>
                </c:pt>
                <c:pt idx="6">
                  <c:v>32.200000000000003</c:v>
                </c:pt>
                <c:pt idx="7">
                  <c:v>31.5</c:v>
                </c:pt>
                <c:pt idx="8">
                  <c:v>31.8</c:v>
                </c:pt>
                <c:pt idx="9">
                  <c:v>32</c:v>
                </c:pt>
                <c:pt idx="10">
                  <c:v>31.8</c:v>
                </c:pt>
                <c:pt idx="11">
                  <c:v>32.299999999999997</c:v>
                </c:pt>
                <c:pt idx="12">
                  <c:v>32</c:v>
                </c:pt>
                <c:pt idx="13">
                  <c:v>31.9</c:v>
                </c:pt>
                <c:pt idx="14">
                  <c:v>32.200000000000003</c:v>
                </c:pt>
                <c:pt idx="15">
                  <c:v>31.9</c:v>
                </c:pt>
                <c:pt idx="16">
                  <c:v>32.1</c:v>
                </c:pt>
                <c:pt idx="17">
                  <c:v>31.7</c:v>
                </c:pt>
                <c:pt idx="18">
                  <c:v>31.5</c:v>
                </c:pt>
                <c:pt idx="19">
                  <c:v>32.1</c:v>
                </c:pt>
                <c:pt idx="20">
                  <c:v>32</c:v>
                </c:pt>
                <c:pt idx="21">
                  <c:v>32.700000000000003</c:v>
                </c:pt>
                <c:pt idx="22">
                  <c:v>32.5</c:v>
                </c:pt>
                <c:pt idx="23">
                  <c:v>31.1</c:v>
                </c:pt>
                <c:pt idx="24">
                  <c:v>30.9</c:v>
                </c:pt>
                <c:pt idx="25">
                  <c:v>31.9</c:v>
                </c:pt>
                <c:pt idx="26">
                  <c:v>32.700000000000003</c:v>
                </c:pt>
                <c:pt idx="27">
                  <c:v>32.799999999999997</c:v>
                </c:pt>
                <c:pt idx="28">
                  <c:v>32.299999999999997</c:v>
                </c:pt>
                <c:pt idx="29">
                  <c:v>31.8</c:v>
                </c:pt>
                <c:pt idx="30">
                  <c:v>32</c:v>
                </c:pt>
                <c:pt idx="31">
                  <c:v>32</c:v>
                </c:pt>
                <c:pt idx="32">
                  <c:v>32.4</c:v>
                </c:pt>
                <c:pt idx="33">
                  <c:v>31.9</c:v>
                </c:pt>
                <c:pt idx="34">
                  <c:v>31.3</c:v>
                </c:pt>
                <c:pt idx="35">
                  <c:v>31.7</c:v>
                </c:pt>
                <c:pt idx="36">
                  <c:v>31.3</c:v>
                </c:pt>
                <c:pt idx="37">
                  <c:v>31.9</c:v>
                </c:pt>
                <c:pt idx="38">
                  <c:v>32.200000000000003</c:v>
                </c:pt>
                <c:pt idx="39">
                  <c:v>32.6</c:v>
                </c:pt>
                <c:pt idx="40">
                  <c:v>32.6</c:v>
                </c:pt>
                <c:pt idx="41">
                  <c:v>32.700000000000003</c:v>
                </c:pt>
                <c:pt idx="42">
                  <c:v>32.200000000000003</c:v>
                </c:pt>
                <c:pt idx="43">
                  <c:v>32.200000000000003</c:v>
                </c:pt>
                <c:pt idx="44">
                  <c:v>32.1</c:v>
                </c:pt>
                <c:pt idx="45">
                  <c:v>32.5</c:v>
                </c:pt>
                <c:pt idx="46">
                  <c:v>32.4</c:v>
                </c:pt>
                <c:pt idx="47">
                  <c:v>32.299999999999997</c:v>
                </c:pt>
              </c:numCache>
            </c:numRef>
          </c:val>
          <c:extLst>
            <c:ext xmlns:c16="http://schemas.microsoft.com/office/drawing/2014/chart" uri="{C3380CC4-5D6E-409C-BE32-E72D297353CC}">
              <c16:uniqueId val="{00000005-5B9C-43CF-A689-12EA2E8377F6}"/>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11.9</c:v>
                </c:pt>
                <c:pt idx="1">
                  <c:v>11.9</c:v>
                </c:pt>
                <c:pt idx="2">
                  <c:v>12.1</c:v>
                </c:pt>
                <c:pt idx="3">
                  <c:v>12.1</c:v>
                </c:pt>
                <c:pt idx="4">
                  <c:v>12.1</c:v>
                </c:pt>
                <c:pt idx="5">
                  <c:v>12.1</c:v>
                </c:pt>
                <c:pt idx="6">
                  <c:v>12.1</c:v>
                </c:pt>
                <c:pt idx="7">
                  <c:v>12.1</c:v>
                </c:pt>
                <c:pt idx="8">
                  <c:v>12.1</c:v>
                </c:pt>
                <c:pt idx="9">
                  <c:v>12.1</c:v>
                </c:pt>
                <c:pt idx="10">
                  <c:v>12.1</c:v>
                </c:pt>
                <c:pt idx="11">
                  <c:v>12.1</c:v>
                </c:pt>
                <c:pt idx="12">
                  <c:v>12.1</c:v>
                </c:pt>
                <c:pt idx="13">
                  <c:v>12.2</c:v>
                </c:pt>
                <c:pt idx="14">
                  <c:v>12.2</c:v>
                </c:pt>
                <c:pt idx="15">
                  <c:v>12.2</c:v>
                </c:pt>
                <c:pt idx="16">
                  <c:v>12.2</c:v>
                </c:pt>
                <c:pt idx="17">
                  <c:v>12.2</c:v>
                </c:pt>
                <c:pt idx="18">
                  <c:v>12.2</c:v>
                </c:pt>
                <c:pt idx="19">
                  <c:v>12.1</c:v>
                </c:pt>
                <c:pt idx="20">
                  <c:v>11.9</c:v>
                </c:pt>
                <c:pt idx="21">
                  <c:v>11.9</c:v>
                </c:pt>
                <c:pt idx="22">
                  <c:v>11.9</c:v>
                </c:pt>
                <c:pt idx="23">
                  <c:v>11.7</c:v>
                </c:pt>
                <c:pt idx="24">
                  <c:v>11.6</c:v>
                </c:pt>
                <c:pt idx="25">
                  <c:v>11.6</c:v>
                </c:pt>
                <c:pt idx="26">
                  <c:v>11.6</c:v>
                </c:pt>
                <c:pt idx="27">
                  <c:v>11.6</c:v>
                </c:pt>
                <c:pt idx="28">
                  <c:v>11.6</c:v>
                </c:pt>
                <c:pt idx="29">
                  <c:v>11.6</c:v>
                </c:pt>
                <c:pt idx="30">
                  <c:v>11.7</c:v>
                </c:pt>
                <c:pt idx="31">
                  <c:v>11.7</c:v>
                </c:pt>
                <c:pt idx="32">
                  <c:v>12.2</c:v>
                </c:pt>
                <c:pt idx="33">
                  <c:v>12.2</c:v>
                </c:pt>
                <c:pt idx="34">
                  <c:v>12.2</c:v>
                </c:pt>
                <c:pt idx="35">
                  <c:v>12.2</c:v>
                </c:pt>
                <c:pt idx="36">
                  <c:v>12.2</c:v>
                </c:pt>
                <c:pt idx="37">
                  <c:v>12.2</c:v>
                </c:pt>
                <c:pt idx="38">
                  <c:v>12.2</c:v>
                </c:pt>
                <c:pt idx="39">
                  <c:v>12.2</c:v>
                </c:pt>
                <c:pt idx="40">
                  <c:v>12.2</c:v>
                </c:pt>
                <c:pt idx="41">
                  <c:v>12.2</c:v>
                </c:pt>
                <c:pt idx="42">
                  <c:v>12.2</c:v>
                </c:pt>
                <c:pt idx="43">
                  <c:v>12.2</c:v>
                </c:pt>
                <c:pt idx="44">
                  <c:v>12.2</c:v>
                </c:pt>
                <c:pt idx="45">
                  <c:v>12.2</c:v>
                </c:pt>
                <c:pt idx="46">
                  <c:v>12.2</c:v>
                </c:pt>
                <c:pt idx="47">
                  <c:v>12.2</c:v>
                </c:pt>
              </c:numCache>
            </c:numRef>
          </c:val>
          <c:extLst>
            <c:ext xmlns:c16="http://schemas.microsoft.com/office/drawing/2014/chart" uri="{C3380CC4-5D6E-409C-BE32-E72D297353CC}">
              <c16:uniqueId val="{00000006-5B9C-43CF-A689-12EA2E8377F6}"/>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6.6</c:v>
                </c:pt>
                <c:pt idx="12">
                  <c:v>61.7</c:v>
                </c:pt>
                <c:pt idx="13">
                  <c:v>214</c:v>
                </c:pt>
                <c:pt idx="14">
                  <c:v>195.6</c:v>
                </c:pt>
                <c:pt idx="15">
                  <c:v>330.6</c:v>
                </c:pt>
                <c:pt idx="16">
                  <c:v>404.8</c:v>
                </c:pt>
                <c:pt idx="17">
                  <c:v>406.4</c:v>
                </c:pt>
                <c:pt idx="18">
                  <c:v>424.7</c:v>
                </c:pt>
                <c:pt idx="19">
                  <c:v>435</c:v>
                </c:pt>
                <c:pt idx="20">
                  <c:v>405.6</c:v>
                </c:pt>
                <c:pt idx="21">
                  <c:v>430.5</c:v>
                </c:pt>
                <c:pt idx="22">
                  <c:v>466.5</c:v>
                </c:pt>
                <c:pt idx="23">
                  <c:v>412.7</c:v>
                </c:pt>
                <c:pt idx="24">
                  <c:v>415.5</c:v>
                </c:pt>
                <c:pt idx="25">
                  <c:v>456.6</c:v>
                </c:pt>
                <c:pt idx="26">
                  <c:v>441.9</c:v>
                </c:pt>
                <c:pt idx="27">
                  <c:v>418.1</c:v>
                </c:pt>
                <c:pt idx="28">
                  <c:v>440.7</c:v>
                </c:pt>
                <c:pt idx="29">
                  <c:v>418.7</c:v>
                </c:pt>
                <c:pt idx="30">
                  <c:v>408.3</c:v>
                </c:pt>
                <c:pt idx="31">
                  <c:v>388.4</c:v>
                </c:pt>
                <c:pt idx="32">
                  <c:v>252.6</c:v>
                </c:pt>
                <c:pt idx="33">
                  <c:v>150.5</c:v>
                </c:pt>
                <c:pt idx="34">
                  <c:v>43.7</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5B9C-43CF-A689-12EA2E8377F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GAS AGUAYTÍA</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26808</c:v>
                </c:pt>
                <c:pt idx="1">
                  <c:v>82991.250000000015</c:v>
                </c:pt>
                <c:pt idx="2">
                  <c:v>45319.049999999996</c:v>
                </c:pt>
                <c:pt idx="3">
                  <c:v>87.699999999999989</c:v>
                </c:pt>
                <c:pt idx="4">
                  <c:v>0</c:v>
                </c:pt>
                <c:pt idx="5">
                  <c:v>211.80500000000001</c:v>
                </c:pt>
                <c:pt idx="6">
                  <c:v>0</c:v>
                </c:pt>
                <c:pt idx="7">
                  <c:v>1645.6499999999999</c:v>
                </c:pt>
                <c:pt idx="8">
                  <c:v>0</c:v>
                </c:pt>
                <c:pt idx="9">
                  <c:v>768.90000000000009</c:v>
                </c:pt>
                <c:pt idx="10">
                  <c:v>288.90000000000003</c:v>
                </c:pt>
                <c:pt idx="11">
                  <c:v>4015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F9E-4548-AB28-F921A78BABB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378.35</c:v>
                </c:pt>
                <c:pt idx="1">
                  <c:v>228.2</c:v>
                </c:pt>
                <c:pt idx="2">
                  <c:v>162.35</c:v>
                </c:pt>
                <c:pt idx="3">
                  <c:v>487.95</c:v>
                </c:pt>
                <c:pt idx="4">
                  <c:v>57.65</c:v>
                </c:pt>
                <c:pt idx="5">
                  <c:v>5.2</c:v>
                </c:pt>
                <c:pt idx="6">
                  <c:v>0</c:v>
                </c:pt>
                <c:pt idx="7">
                  <c:v>6.5</c:v>
                </c:pt>
                <c:pt idx="8">
                  <c:v>475.3</c:v>
                </c:pt>
                <c:pt idx="9">
                  <c:v>0</c:v>
                </c:pt>
                <c:pt idx="10">
                  <c:v>482.7</c:v>
                </c:pt>
                <c:pt idx="11">
                  <c:v>486.7</c:v>
                </c:pt>
                <c:pt idx="12">
                  <c:v>308.60000000000002</c:v>
                </c:pt>
                <c:pt idx="13">
                  <c:v>78.55</c:v>
                </c:pt>
                <c:pt idx="14">
                  <c:v>123.2</c:v>
                </c:pt>
                <c:pt idx="15">
                  <c:v>478.5</c:v>
                </c:pt>
                <c:pt idx="16">
                  <c:v>484.85</c:v>
                </c:pt>
                <c:pt idx="17">
                  <c:v>462.45</c:v>
                </c:pt>
                <c:pt idx="18">
                  <c:v>456.15</c:v>
                </c:pt>
                <c:pt idx="19">
                  <c:v>81.25</c:v>
                </c:pt>
                <c:pt idx="20">
                  <c:v>947.85</c:v>
                </c:pt>
                <c:pt idx="21">
                  <c:v>2515.75</c:v>
                </c:pt>
                <c:pt idx="22">
                  <c:v>1215.4000000000001</c:v>
                </c:pt>
                <c:pt idx="23">
                  <c:v>1579.6</c:v>
                </c:pt>
                <c:pt idx="24">
                  <c:v>320.39999999999998</c:v>
                </c:pt>
                <c:pt idx="25">
                  <c:v>76.25</c:v>
                </c:pt>
                <c:pt idx="26">
                  <c:v>94.85</c:v>
                </c:pt>
                <c:pt idx="27">
                  <c:v>504</c:v>
                </c:pt>
                <c:pt idx="28">
                  <c:v>148.35</c:v>
                </c:pt>
                <c:pt idx="29">
                  <c:v>489.6</c:v>
                </c:pt>
                <c:pt idx="30">
                  <c:v>489.6</c:v>
                </c:pt>
                <c:pt idx="31">
                  <c:v>484.8</c:v>
                </c:pt>
                <c:pt idx="32">
                  <c:v>176.75</c:v>
                </c:pt>
                <c:pt idx="33">
                  <c:v>706.85</c:v>
                </c:pt>
                <c:pt idx="34">
                  <c:v>282</c:v>
                </c:pt>
                <c:pt idx="35">
                  <c:v>365.15</c:v>
                </c:pt>
                <c:pt idx="36">
                  <c:v>84.35</c:v>
                </c:pt>
                <c:pt idx="37">
                  <c:v>446.35</c:v>
                </c:pt>
                <c:pt idx="38">
                  <c:v>0</c:v>
                </c:pt>
                <c:pt idx="39">
                  <c:v>2.5499999999999998</c:v>
                </c:pt>
                <c:pt idx="40">
                  <c:v>32.700000000000003</c:v>
                </c:pt>
                <c:pt idx="41">
                  <c:v>127.8</c:v>
                </c:pt>
                <c:pt idx="42">
                  <c:v>149.75</c:v>
                </c:pt>
                <c:pt idx="43">
                  <c:v>131.15</c:v>
                </c:pt>
                <c:pt idx="44">
                  <c:v>248.85</c:v>
                </c:pt>
                <c:pt idx="45">
                  <c:v>1588.45</c:v>
                </c:pt>
                <c:pt idx="46">
                  <c:v>1270.55</c:v>
                </c:pt>
                <c:pt idx="47">
                  <c:v>1733.45</c:v>
                </c:pt>
                <c:pt idx="48">
                  <c:v>961.9</c:v>
                </c:pt>
                <c:pt idx="49">
                  <c:v>14.4</c:v>
                </c:pt>
                <c:pt idx="50">
                  <c:v>179.7</c:v>
                </c:pt>
                <c:pt idx="51">
                  <c:v>658.15</c:v>
                </c:pt>
                <c:pt idx="52">
                  <c:v>1816.05</c:v>
                </c:pt>
                <c:pt idx="53">
                  <c:v>0</c:v>
                </c:pt>
                <c:pt idx="54">
                  <c:v>115.15</c:v>
                </c:pt>
                <c:pt idx="55">
                  <c:v>58.55</c:v>
                </c:pt>
                <c:pt idx="56">
                  <c:v>57.6</c:v>
                </c:pt>
                <c:pt idx="57">
                  <c:v>57.6</c:v>
                </c:pt>
                <c:pt idx="58">
                  <c:v>132.69999999999999</c:v>
                </c:pt>
                <c:pt idx="59">
                  <c:v>28.4</c:v>
                </c:pt>
                <c:pt idx="60">
                  <c:v>0</c:v>
                </c:pt>
                <c:pt idx="61">
                  <c:v>479</c:v>
                </c:pt>
                <c:pt idx="62">
                  <c:v>215.1</c:v>
                </c:pt>
                <c:pt idx="63">
                  <c:v>156.30000000000001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E1B-47D2-8E56-7EFD4497EC0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26388.2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1057.8</c:v>
                </c:pt>
                <c:pt idx="1">
                  <c:v>4015</c:v>
                </c:pt>
                <c:pt idx="2">
                  <c:v>8361.2000000000007</c:v>
                </c:pt>
                <c:pt idx="3">
                  <c:v>12954.2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71D-40B9-8F24-E3B85F6947C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15.5</c:v>
                </c:pt>
                <c:pt idx="1">
                  <c:v>15.4</c:v>
                </c:pt>
                <c:pt idx="2">
                  <c:v>15.5</c:v>
                </c:pt>
                <c:pt idx="3">
                  <c:v>15.5</c:v>
                </c:pt>
                <c:pt idx="4">
                  <c:v>15.5</c:v>
                </c:pt>
                <c:pt idx="5">
                  <c:v>15.5</c:v>
                </c:pt>
                <c:pt idx="6">
                  <c:v>15.4</c:v>
                </c:pt>
                <c:pt idx="7">
                  <c:v>15.5</c:v>
                </c:pt>
                <c:pt idx="8">
                  <c:v>15.5</c:v>
                </c:pt>
                <c:pt idx="9">
                  <c:v>15.6</c:v>
                </c:pt>
                <c:pt idx="10">
                  <c:v>15.5</c:v>
                </c:pt>
                <c:pt idx="11">
                  <c:v>15.6</c:v>
                </c:pt>
                <c:pt idx="12">
                  <c:v>15.4</c:v>
                </c:pt>
                <c:pt idx="13">
                  <c:v>15.5</c:v>
                </c:pt>
                <c:pt idx="14">
                  <c:v>15.3</c:v>
                </c:pt>
                <c:pt idx="15">
                  <c:v>15.5</c:v>
                </c:pt>
                <c:pt idx="16">
                  <c:v>15.4</c:v>
                </c:pt>
                <c:pt idx="17">
                  <c:v>15.5</c:v>
                </c:pt>
                <c:pt idx="18">
                  <c:v>15.5</c:v>
                </c:pt>
                <c:pt idx="19">
                  <c:v>15.5</c:v>
                </c:pt>
                <c:pt idx="20">
                  <c:v>15.5</c:v>
                </c:pt>
                <c:pt idx="21">
                  <c:v>16</c:v>
                </c:pt>
                <c:pt idx="22">
                  <c:v>16</c:v>
                </c:pt>
                <c:pt idx="23">
                  <c:v>16.100000000000001</c:v>
                </c:pt>
                <c:pt idx="24">
                  <c:v>16</c:v>
                </c:pt>
                <c:pt idx="25">
                  <c:v>16</c:v>
                </c:pt>
                <c:pt idx="26">
                  <c:v>16</c:v>
                </c:pt>
                <c:pt idx="27">
                  <c:v>15.9</c:v>
                </c:pt>
                <c:pt idx="28">
                  <c:v>16</c:v>
                </c:pt>
                <c:pt idx="29">
                  <c:v>16</c:v>
                </c:pt>
                <c:pt idx="30">
                  <c:v>16</c:v>
                </c:pt>
                <c:pt idx="31">
                  <c:v>16</c:v>
                </c:pt>
                <c:pt idx="32">
                  <c:v>16.100000000000001</c:v>
                </c:pt>
                <c:pt idx="33">
                  <c:v>16</c:v>
                </c:pt>
                <c:pt idx="34">
                  <c:v>16</c:v>
                </c:pt>
                <c:pt idx="35">
                  <c:v>16</c:v>
                </c:pt>
                <c:pt idx="36">
                  <c:v>15.8</c:v>
                </c:pt>
                <c:pt idx="37">
                  <c:v>15.9</c:v>
                </c:pt>
                <c:pt idx="38">
                  <c:v>16</c:v>
                </c:pt>
                <c:pt idx="39">
                  <c:v>16</c:v>
                </c:pt>
                <c:pt idx="40">
                  <c:v>16</c:v>
                </c:pt>
                <c:pt idx="41">
                  <c:v>16</c:v>
                </c:pt>
                <c:pt idx="42">
                  <c:v>16</c:v>
                </c:pt>
                <c:pt idx="43">
                  <c:v>15.9</c:v>
                </c:pt>
                <c:pt idx="44">
                  <c:v>16</c:v>
                </c:pt>
                <c:pt idx="45">
                  <c:v>16</c:v>
                </c:pt>
                <c:pt idx="46">
                  <c:v>15.9</c:v>
                </c:pt>
                <c:pt idx="47">
                  <c:v>16</c:v>
                </c:pt>
              </c:numCache>
            </c:numRef>
          </c:val>
          <c:extLst>
            <c:ext xmlns:c16="http://schemas.microsoft.com/office/drawing/2014/chart" uri="{C3380CC4-5D6E-409C-BE32-E72D297353CC}">
              <c16:uniqueId val="{00000000-50DB-4439-9A91-8F6816018EE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9.6</c:v>
                </c:pt>
                <c:pt idx="1">
                  <c:v>9.6</c:v>
                </c:pt>
                <c:pt idx="2">
                  <c:v>9.5</c:v>
                </c:pt>
                <c:pt idx="3">
                  <c:v>9.6</c:v>
                </c:pt>
                <c:pt idx="4">
                  <c:v>9.6</c:v>
                </c:pt>
                <c:pt idx="5">
                  <c:v>9.6</c:v>
                </c:pt>
                <c:pt idx="6">
                  <c:v>9.6</c:v>
                </c:pt>
                <c:pt idx="7">
                  <c:v>9.6</c:v>
                </c:pt>
                <c:pt idx="8">
                  <c:v>9.6</c:v>
                </c:pt>
                <c:pt idx="9">
                  <c:v>9.6</c:v>
                </c:pt>
                <c:pt idx="10">
                  <c:v>9.6</c:v>
                </c:pt>
                <c:pt idx="11">
                  <c:v>9.6</c:v>
                </c:pt>
                <c:pt idx="12">
                  <c:v>9.6</c:v>
                </c:pt>
                <c:pt idx="13">
                  <c:v>9.6</c:v>
                </c:pt>
                <c:pt idx="14">
                  <c:v>9.6</c:v>
                </c:pt>
                <c:pt idx="15">
                  <c:v>9.5</c:v>
                </c:pt>
                <c:pt idx="16">
                  <c:v>9.6</c:v>
                </c:pt>
                <c:pt idx="17">
                  <c:v>9.6</c:v>
                </c:pt>
                <c:pt idx="18">
                  <c:v>9.4</c:v>
                </c:pt>
                <c:pt idx="19">
                  <c:v>9.6</c:v>
                </c:pt>
                <c:pt idx="20">
                  <c:v>9.6</c:v>
                </c:pt>
                <c:pt idx="21">
                  <c:v>9.6</c:v>
                </c:pt>
                <c:pt idx="22">
                  <c:v>9.5</c:v>
                </c:pt>
                <c:pt idx="23">
                  <c:v>9.5</c:v>
                </c:pt>
                <c:pt idx="24">
                  <c:v>9.4</c:v>
                </c:pt>
                <c:pt idx="25">
                  <c:v>9.3000000000000007</c:v>
                </c:pt>
                <c:pt idx="26">
                  <c:v>9.5</c:v>
                </c:pt>
                <c:pt idx="27">
                  <c:v>9.5</c:v>
                </c:pt>
                <c:pt idx="28">
                  <c:v>9.5</c:v>
                </c:pt>
                <c:pt idx="29">
                  <c:v>9.5</c:v>
                </c:pt>
                <c:pt idx="30">
                  <c:v>9.5</c:v>
                </c:pt>
                <c:pt idx="31">
                  <c:v>9.5</c:v>
                </c:pt>
                <c:pt idx="32">
                  <c:v>9.3000000000000007</c:v>
                </c:pt>
                <c:pt idx="33">
                  <c:v>9.3000000000000007</c:v>
                </c:pt>
                <c:pt idx="34">
                  <c:v>9.1999999999999993</c:v>
                </c:pt>
                <c:pt idx="35">
                  <c:v>9.3000000000000007</c:v>
                </c:pt>
                <c:pt idx="36">
                  <c:v>9.4</c:v>
                </c:pt>
                <c:pt idx="37">
                  <c:v>9.6</c:v>
                </c:pt>
                <c:pt idx="38">
                  <c:v>9.6</c:v>
                </c:pt>
                <c:pt idx="39">
                  <c:v>9.6</c:v>
                </c:pt>
                <c:pt idx="40">
                  <c:v>9.5</c:v>
                </c:pt>
                <c:pt idx="41">
                  <c:v>9.4</c:v>
                </c:pt>
                <c:pt idx="42">
                  <c:v>9.5</c:v>
                </c:pt>
                <c:pt idx="43">
                  <c:v>9.5</c:v>
                </c:pt>
                <c:pt idx="44">
                  <c:v>9.6</c:v>
                </c:pt>
                <c:pt idx="45">
                  <c:v>9.5</c:v>
                </c:pt>
                <c:pt idx="46">
                  <c:v>9.3000000000000007</c:v>
                </c:pt>
                <c:pt idx="47">
                  <c:v>9.3000000000000007</c:v>
                </c:pt>
              </c:numCache>
            </c:numRef>
          </c:val>
          <c:extLst>
            <c:ext xmlns:c16="http://schemas.microsoft.com/office/drawing/2014/chart" uri="{C3380CC4-5D6E-409C-BE32-E72D297353CC}">
              <c16:uniqueId val="{00000001-50DB-4439-9A91-8F6816018EE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7.2</c:v>
                </c:pt>
                <c:pt idx="1">
                  <c:v>6.7</c:v>
                </c:pt>
                <c:pt idx="2">
                  <c:v>7</c:v>
                </c:pt>
                <c:pt idx="3">
                  <c:v>7.3</c:v>
                </c:pt>
                <c:pt idx="4">
                  <c:v>6.3</c:v>
                </c:pt>
                <c:pt idx="5">
                  <c:v>6.9</c:v>
                </c:pt>
                <c:pt idx="6">
                  <c:v>7.2</c:v>
                </c:pt>
                <c:pt idx="7">
                  <c:v>6.4</c:v>
                </c:pt>
                <c:pt idx="8">
                  <c:v>6.7</c:v>
                </c:pt>
                <c:pt idx="9">
                  <c:v>6.8</c:v>
                </c:pt>
                <c:pt idx="10">
                  <c:v>6.7</c:v>
                </c:pt>
                <c:pt idx="11">
                  <c:v>7.1</c:v>
                </c:pt>
                <c:pt idx="12">
                  <c:v>7</c:v>
                </c:pt>
                <c:pt idx="13">
                  <c:v>6.8</c:v>
                </c:pt>
                <c:pt idx="14">
                  <c:v>7.3</c:v>
                </c:pt>
                <c:pt idx="15">
                  <c:v>6.9</c:v>
                </c:pt>
                <c:pt idx="16">
                  <c:v>7.1</c:v>
                </c:pt>
                <c:pt idx="17">
                  <c:v>6.6</c:v>
                </c:pt>
                <c:pt idx="18">
                  <c:v>6.6</c:v>
                </c:pt>
                <c:pt idx="19">
                  <c:v>7</c:v>
                </c:pt>
                <c:pt idx="20">
                  <c:v>6.9</c:v>
                </c:pt>
                <c:pt idx="21">
                  <c:v>7.1</c:v>
                </c:pt>
                <c:pt idx="22">
                  <c:v>7</c:v>
                </c:pt>
                <c:pt idx="23">
                  <c:v>5.5</c:v>
                </c:pt>
                <c:pt idx="24">
                  <c:v>5.5</c:v>
                </c:pt>
                <c:pt idx="25">
                  <c:v>6.6</c:v>
                </c:pt>
                <c:pt idx="26">
                  <c:v>7.2</c:v>
                </c:pt>
                <c:pt idx="27">
                  <c:v>7.4</c:v>
                </c:pt>
                <c:pt idx="28">
                  <c:v>6.8</c:v>
                </c:pt>
                <c:pt idx="29">
                  <c:v>6.3</c:v>
                </c:pt>
                <c:pt idx="30">
                  <c:v>6.5</c:v>
                </c:pt>
                <c:pt idx="31">
                  <c:v>6.5</c:v>
                </c:pt>
                <c:pt idx="32">
                  <c:v>7</c:v>
                </c:pt>
                <c:pt idx="33">
                  <c:v>6.6</c:v>
                </c:pt>
                <c:pt idx="34">
                  <c:v>6.1</c:v>
                </c:pt>
                <c:pt idx="35">
                  <c:v>6.4</c:v>
                </c:pt>
                <c:pt idx="36">
                  <c:v>6.1</c:v>
                </c:pt>
                <c:pt idx="37">
                  <c:v>6.4</c:v>
                </c:pt>
                <c:pt idx="38">
                  <c:v>6.6</c:v>
                </c:pt>
                <c:pt idx="39">
                  <c:v>7</c:v>
                </c:pt>
                <c:pt idx="40">
                  <c:v>7.1</c:v>
                </c:pt>
                <c:pt idx="41">
                  <c:v>7.3</c:v>
                </c:pt>
                <c:pt idx="42">
                  <c:v>6.7</c:v>
                </c:pt>
                <c:pt idx="43">
                  <c:v>6.8</c:v>
                </c:pt>
                <c:pt idx="44">
                  <c:v>6.5</c:v>
                </c:pt>
                <c:pt idx="45">
                  <c:v>7</c:v>
                </c:pt>
                <c:pt idx="46">
                  <c:v>7.2</c:v>
                </c:pt>
                <c:pt idx="47">
                  <c:v>7</c:v>
                </c:pt>
              </c:numCache>
            </c:numRef>
          </c:val>
          <c:extLst>
            <c:ext xmlns:c16="http://schemas.microsoft.com/office/drawing/2014/chart" uri="{C3380CC4-5D6E-409C-BE32-E72D297353CC}">
              <c16:uniqueId val="{00000002-50DB-4439-9A91-8F6816018EE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50DB-4439-9A91-8F6816018EE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68.3</c:v>
                </c:pt>
                <c:pt idx="1">
                  <c:v>68.5</c:v>
                </c:pt>
                <c:pt idx="2">
                  <c:v>68.8</c:v>
                </c:pt>
                <c:pt idx="3">
                  <c:v>67.099999999999994</c:v>
                </c:pt>
                <c:pt idx="4">
                  <c:v>68</c:v>
                </c:pt>
                <c:pt idx="5">
                  <c:v>68</c:v>
                </c:pt>
                <c:pt idx="6">
                  <c:v>67.3</c:v>
                </c:pt>
                <c:pt idx="7">
                  <c:v>67.400000000000006</c:v>
                </c:pt>
                <c:pt idx="8">
                  <c:v>67.5</c:v>
                </c:pt>
                <c:pt idx="9">
                  <c:v>67</c:v>
                </c:pt>
                <c:pt idx="10">
                  <c:v>67.2</c:v>
                </c:pt>
                <c:pt idx="11">
                  <c:v>67.5</c:v>
                </c:pt>
                <c:pt idx="12">
                  <c:v>67.5</c:v>
                </c:pt>
                <c:pt idx="13">
                  <c:v>67.599999999999994</c:v>
                </c:pt>
                <c:pt idx="14">
                  <c:v>67.8</c:v>
                </c:pt>
                <c:pt idx="15">
                  <c:v>67.8</c:v>
                </c:pt>
                <c:pt idx="16">
                  <c:v>68.5</c:v>
                </c:pt>
                <c:pt idx="17">
                  <c:v>68.8</c:v>
                </c:pt>
                <c:pt idx="18">
                  <c:v>67.7</c:v>
                </c:pt>
                <c:pt idx="19">
                  <c:v>68.099999999999994</c:v>
                </c:pt>
                <c:pt idx="20">
                  <c:v>68.3</c:v>
                </c:pt>
                <c:pt idx="21">
                  <c:v>69</c:v>
                </c:pt>
                <c:pt idx="22">
                  <c:v>68.8</c:v>
                </c:pt>
                <c:pt idx="23">
                  <c:v>68.5</c:v>
                </c:pt>
                <c:pt idx="24">
                  <c:v>68.599999999999994</c:v>
                </c:pt>
                <c:pt idx="25">
                  <c:v>68.7</c:v>
                </c:pt>
                <c:pt idx="26">
                  <c:v>68.599999999999994</c:v>
                </c:pt>
                <c:pt idx="27">
                  <c:v>68.900000000000006</c:v>
                </c:pt>
                <c:pt idx="28">
                  <c:v>68.599999999999994</c:v>
                </c:pt>
                <c:pt idx="29">
                  <c:v>68.8</c:v>
                </c:pt>
                <c:pt idx="30">
                  <c:v>69.3</c:v>
                </c:pt>
                <c:pt idx="31">
                  <c:v>68</c:v>
                </c:pt>
                <c:pt idx="32">
                  <c:v>69.7</c:v>
                </c:pt>
                <c:pt idx="33">
                  <c:v>69.400000000000006</c:v>
                </c:pt>
                <c:pt idx="34">
                  <c:v>69.3</c:v>
                </c:pt>
                <c:pt idx="35">
                  <c:v>70.099999999999994</c:v>
                </c:pt>
                <c:pt idx="36">
                  <c:v>70</c:v>
                </c:pt>
                <c:pt idx="37">
                  <c:v>69.900000000000006</c:v>
                </c:pt>
                <c:pt idx="38">
                  <c:v>69.5</c:v>
                </c:pt>
                <c:pt idx="39">
                  <c:v>69.5</c:v>
                </c:pt>
                <c:pt idx="40">
                  <c:v>69.2</c:v>
                </c:pt>
                <c:pt idx="41">
                  <c:v>69.3</c:v>
                </c:pt>
                <c:pt idx="42">
                  <c:v>69.400000000000006</c:v>
                </c:pt>
                <c:pt idx="43">
                  <c:v>69.099999999999994</c:v>
                </c:pt>
                <c:pt idx="44">
                  <c:v>68.099999999999994</c:v>
                </c:pt>
                <c:pt idx="45">
                  <c:v>69.2</c:v>
                </c:pt>
                <c:pt idx="46">
                  <c:v>69.5</c:v>
                </c:pt>
                <c:pt idx="47">
                  <c:v>69.599999999999994</c:v>
                </c:pt>
              </c:numCache>
            </c:numRef>
          </c:val>
          <c:extLst>
            <c:ext xmlns:c16="http://schemas.microsoft.com/office/drawing/2014/chart" uri="{C3380CC4-5D6E-409C-BE32-E72D297353CC}">
              <c16:uniqueId val="{00000004-50DB-4439-9A91-8F6816018EE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32.299999999999997</c:v>
                </c:pt>
                <c:pt idx="1">
                  <c:v>32.200000000000003</c:v>
                </c:pt>
                <c:pt idx="2">
                  <c:v>32.4</c:v>
                </c:pt>
                <c:pt idx="3">
                  <c:v>32.4</c:v>
                </c:pt>
                <c:pt idx="4">
                  <c:v>32.5</c:v>
                </c:pt>
                <c:pt idx="5">
                  <c:v>32.5</c:v>
                </c:pt>
                <c:pt idx="6">
                  <c:v>32.4</c:v>
                </c:pt>
                <c:pt idx="7">
                  <c:v>32.4</c:v>
                </c:pt>
                <c:pt idx="8">
                  <c:v>32.5</c:v>
                </c:pt>
                <c:pt idx="9">
                  <c:v>32.299999999999997</c:v>
                </c:pt>
                <c:pt idx="10">
                  <c:v>32.5</c:v>
                </c:pt>
                <c:pt idx="11">
                  <c:v>32.4</c:v>
                </c:pt>
                <c:pt idx="12">
                  <c:v>32.5</c:v>
                </c:pt>
                <c:pt idx="13">
                  <c:v>32.6</c:v>
                </c:pt>
                <c:pt idx="14">
                  <c:v>32.5</c:v>
                </c:pt>
                <c:pt idx="15">
                  <c:v>32.200000000000003</c:v>
                </c:pt>
                <c:pt idx="16">
                  <c:v>32.200000000000003</c:v>
                </c:pt>
                <c:pt idx="17">
                  <c:v>32.200000000000003</c:v>
                </c:pt>
                <c:pt idx="18">
                  <c:v>32.1</c:v>
                </c:pt>
                <c:pt idx="19">
                  <c:v>32</c:v>
                </c:pt>
                <c:pt idx="20">
                  <c:v>32</c:v>
                </c:pt>
                <c:pt idx="21">
                  <c:v>31.8</c:v>
                </c:pt>
                <c:pt idx="22">
                  <c:v>31.8</c:v>
                </c:pt>
                <c:pt idx="23">
                  <c:v>31.6</c:v>
                </c:pt>
                <c:pt idx="24">
                  <c:v>31.5</c:v>
                </c:pt>
                <c:pt idx="25">
                  <c:v>31.5</c:v>
                </c:pt>
                <c:pt idx="26">
                  <c:v>31.5</c:v>
                </c:pt>
                <c:pt idx="27">
                  <c:v>31.6</c:v>
                </c:pt>
                <c:pt idx="28">
                  <c:v>31.5</c:v>
                </c:pt>
                <c:pt idx="29">
                  <c:v>31.3</c:v>
                </c:pt>
                <c:pt idx="30">
                  <c:v>31.1</c:v>
                </c:pt>
                <c:pt idx="31">
                  <c:v>31</c:v>
                </c:pt>
                <c:pt idx="32">
                  <c:v>31.1</c:v>
                </c:pt>
                <c:pt idx="33">
                  <c:v>31.4</c:v>
                </c:pt>
                <c:pt idx="34">
                  <c:v>31.7</c:v>
                </c:pt>
                <c:pt idx="35">
                  <c:v>31.6</c:v>
                </c:pt>
                <c:pt idx="36">
                  <c:v>31.8</c:v>
                </c:pt>
                <c:pt idx="37">
                  <c:v>31.9</c:v>
                </c:pt>
                <c:pt idx="38">
                  <c:v>32</c:v>
                </c:pt>
                <c:pt idx="39">
                  <c:v>32</c:v>
                </c:pt>
                <c:pt idx="40">
                  <c:v>31.9</c:v>
                </c:pt>
                <c:pt idx="41">
                  <c:v>31.8</c:v>
                </c:pt>
                <c:pt idx="42">
                  <c:v>31.8</c:v>
                </c:pt>
                <c:pt idx="43">
                  <c:v>32</c:v>
                </c:pt>
                <c:pt idx="44">
                  <c:v>32.1</c:v>
                </c:pt>
                <c:pt idx="45">
                  <c:v>32.200000000000003</c:v>
                </c:pt>
                <c:pt idx="46">
                  <c:v>32.1</c:v>
                </c:pt>
                <c:pt idx="47">
                  <c:v>32.1</c:v>
                </c:pt>
              </c:numCache>
            </c:numRef>
          </c:val>
          <c:extLst>
            <c:ext xmlns:c16="http://schemas.microsoft.com/office/drawing/2014/chart" uri="{C3380CC4-5D6E-409C-BE32-E72D297353CC}">
              <c16:uniqueId val="{00000005-50DB-4439-9A91-8F6816018EE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ENGIE</c:v>
                </c:pt>
                <c:pt idx="3">
                  <c:v>ELECTROPERU</c:v>
                </c:pt>
                <c:pt idx="4">
                  <c:v>EMPRESA DE GENERACION HUALLAGA</c:v>
                </c:pt>
                <c:pt idx="5">
                  <c:v>FENIX POWER PERÚ</c:v>
                </c:pt>
                <c:pt idx="6">
                  <c:v>STATKRAFT S.A</c:v>
                </c:pt>
                <c:pt idx="7">
                  <c:v>ORAZUL ENERGY PERÚ</c:v>
                </c:pt>
                <c:pt idx="8">
                  <c:v>CELEPSA</c:v>
                </c:pt>
                <c:pt idx="9">
                  <c:v>EGEMSA</c:v>
                </c:pt>
                <c:pt idx="10">
                  <c:v>CHINANGO S.A.C.</c:v>
                </c:pt>
                <c:pt idx="11">
                  <c:v>EGASA</c:v>
                </c:pt>
                <c:pt idx="12">
                  <c:v>TERMOCHILCA S.A.C.</c:v>
                </c:pt>
                <c:pt idx="13">
                  <c:v>SAN GABAN</c:v>
                </c:pt>
                <c:pt idx="14">
                  <c:v>EMPRESA DE GENERACION HUANZA</c:v>
                </c:pt>
                <c:pt idx="15">
                  <c:v>INLAND ENERGY SAC</c:v>
                </c:pt>
                <c:pt idx="16">
                  <c:v>ENERGIA RENOVABLE DEL SUR S.A.</c:v>
                </c:pt>
                <c:pt idx="17">
                  <c:v>EGEJUNIN</c:v>
                </c:pt>
                <c:pt idx="18">
                  <c:v>LA VIRGEN</c:v>
                </c:pt>
                <c:pt idx="19">
                  <c:v>PARQUE EOLICO TRES HERMANAS S.A.C.</c:v>
                </c:pt>
                <c:pt idx="20">
                  <c:v>GENERADORA DE ENERGÍA DEL PERÚ</c:v>
                </c:pt>
                <c:pt idx="21">
                  <c:v>GM OPERACIONES S.A.C.</c:v>
                </c:pt>
                <c:pt idx="22">
                  <c:v>ENERGÍA EÓLICA S.A.</c:v>
                </c:pt>
                <c:pt idx="23">
                  <c:v>ENEL GENERACION PIURA S.A.</c:v>
                </c:pt>
                <c:pt idx="24">
                  <c:v>SDF ENERGIA SAC</c:v>
                </c:pt>
                <c:pt idx="25">
                  <c:v>SINERSA</c:v>
                </c:pt>
                <c:pt idx="26">
                  <c:v>GR CORTARRAMA SOCIEDAD ANONIMA CERRADA</c:v>
                </c:pt>
                <c:pt idx="27">
                  <c:v>GENERACIÓN ANDINA S.A.C.</c:v>
                </c:pt>
                <c:pt idx="28">
                  <c:v>ANDEAN POWER S.A.C.</c:v>
                </c:pt>
                <c:pt idx="29">
                  <c:v>PARQUE EOLICO MARCONA S.A.C.</c:v>
                </c:pt>
                <c:pt idx="30">
                  <c:v>EMPRESA DE GENERACION ELECTRICA RIO BAÑOS S.A.C.</c:v>
                </c:pt>
                <c:pt idx="31">
                  <c:v>EMPRESA DE GENERACION ELECTRICA SANTA ANA S.A.C.</c:v>
                </c:pt>
                <c:pt idx="32">
                  <c:v>EMPRESA ELECTRICA RIO DOBLE</c:v>
                </c:pt>
                <c:pt idx="33">
                  <c:v>HIDROELECTRICA HUANCHOR S.A.C.</c:v>
                </c:pt>
                <c:pt idx="34">
                  <c:v>EMPRESA ELECTRICA AGUA AZUL</c:v>
                </c:pt>
                <c:pt idx="35">
                  <c:v>HUAURA POWER GROUP S.A.</c:v>
                </c:pt>
                <c:pt idx="36">
                  <c:v>EGESUR</c:v>
                </c:pt>
                <c:pt idx="37">
                  <c:v>TERMOSELVA</c:v>
                </c:pt>
                <c:pt idx="38">
                  <c:v>CELEPSA RENOVABLES S.R.L.</c:v>
                </c:pt>
                <c:pt idx="39">
                  <c:v>PETRAMAS</c:v>
                </c:pt>
                <c:pt idx="40">
                  <c:v>AGROAURORA S.A.C.</c:v>
                </c:pt>
                <c:pt idx="41">
                  <c:v>PERUANA DE INVERSIONES EN ENERGIAS RENOVABLES S.A.</c:v>
                </c:pt>
                <c:pt idx="42">
                  <c:v>MINERA CERRO VERDE</c:v>
                </c:pt>
                <c:pt idx="43">
                  <c:v>PANAMERICANA  SOLAR SAC.</c:v>
                </c:pt>
                <c:pt idx="44">
                  <c:v>TACNA SOLAR SAC.</c:v>
                </c:pt>
                <c:pt idx="45">
                  <c:v>AGROINDUSTRIAS SAN JACINTO S.A.A.</c:v>
                </c:pt>
                <c:pt idx="46">
                  <c:v>MOQUEGUA FV S.A.C.</c:v>
                </c:pt>
                <c:pt idx="47">
                  <c:v>MAJES ARCUS S.A.C.</c:v>
                </c:pt>
                <c:pt idx="48">
                  <c:v>REPARTICIÓN ARCUS S.A.C.</c:v>
                </c:pt>
                <c:pt idx="49">
                  <c:v>EMPRESA DE GENERACION ELECTRICA CANCHAYLLO SAC</c:v>
                </c:pt>
                <c:pt idx="50">
                  <c:v>AGRO INDUSTRIAL PARAMONGA S.A.</c:v>
                </c:pt>
                <c:pt idx="51">
                  <c:v>GR TARUCA SOCIEDAD ANONIMA CERRADA</c:v>
                </c:pt>
                <c:pt idx="52">
                  <c:v>HIDROCAÑETE S.A.</c:v>
                </c:pt>
                <c:pt idx="53">
                  <c:v>GR PAINO SOCIEDAD ANONIMA CERRADA</c:v>
                </c:pt>
                <c:pt idx="54">
                  <c:v>ELECTRICA YANAPAMPA SAC</c:v>
                </c:pt>
                <c:pt idx="55">
                  <c:v>ASOCIACIÓN SANTA LUCIA DE CHACAS</c:v>
                </c:pt>
                <c:pt idx="56">
                  <c:v>SHOUGESA</c:v>
                </c:pt>
                <c:pt idx="57">
                  <c:v>CENTRALES SANTA ROSA S.A.C.</c:v>
                </c:pt>
                <c:pt idx="58">
                  <c:v>INVERSIONES SHAQSHA S.A.C.</c:v>
                </c:pt>
                <c:pt idx="59">
                  <c:v>MAJA ENERGIA S.A.C.</c:v>
                </c:pt>
                <c:pt idx="60">
                  <c:v>PLANTA DE RESERVA FRIA DE GENERACION  DE ETEN S.A.</c:v>
                </c:pt>
                <c:pt idx="61">
                  <c:v>COLCA SOLAR S.A.C.</c:v>
                </c:pt>
                <c:pt idx="62">
                  <c:v>INFRAESTRUCTURAS Y ENERGIAS DEL PERU S.A.C.</c:v>
                </c:pt>
                <c:pt idx="63">
                  <c:v>KONDU SAC</c:v>
                </c:pt>
                <c:pt idx="64">
                  <c:v>ATRIA ENERGIA S.A.C.</c:v>
                </c:pt>
              </c:strCache>
            </c:strRef>
          </c:cat>
          <c:val>
            <c:numRef>
              <c:f>EVO_PRO_ENE!$J$188:$J$252</c:f>
              <c:numCache>
                <c:formatCode>General</c:formatCode>
                <c:ptCount val="65"/>
                <c:pt idx="0">
                  <c:v>590087.72499999998</c:v>
                </c:pt>
                <c:pt idx="1">
                  <c:v>486701.71130999998</c:v>
                </c:pt>
                <c:pt idx="2">
                  <c:v>447190.63940500002</c:v>
                </c:pt>
                <c:pt idx="3">
                  <c:v>259908.67</c:v>
                </c:pt>
                <c:pt idx="4">
                  <c:v>219803.05061000001</c:v>
                </c:pt>
                <c:pt idx="5">
                  <c:v>200992.63951000001</c:v>
                </c:pt>
                <c:pt idx="6">
                  <c:v>177659.83499999999</c:v>
                </c:pt>
                <c:pt idx="7">
                  <c:v>129429.35</c:v>
                </c:pt>
                <c:pt idx="8">
                  <c:v>96473.294729999994</c:v>
                </c:pt>
                <c:pt idx="9">
                  <c:v>77760.342294999995</c:v>
                </c:pt>
                <c:pt idx="10">
                  <c:v>77610.650779999996</c:v>
                </c:pt>
                <c:pt idx="11">
                  <c:v>75641.884999999995</c:v>
                </c:pt>
                <c:pt idx="12">
                  <c:v>57397.770230000002</c:v>
                </c:pt>
                <c:pt idx="13">
                  <c:v>48208.659500000002</c:v>
                </c:pt>
                <c:pt idx="14">
                  <c:v>44984.785000000003</c:v>
                </c:pt>
                <c:pt idx="15">
                  <c:v>42453.687624999999</c:v>
                </c:pt>
                <c:pt idx="16">
                  <c:v>37075.768499999998</c:v>
                </c:pt>
                <c:pt idx="17">
                  <c:v>32843.0985</c:v>
                </c:pt>
                <c:pt idx="18">
                  <c:v>29234.679</c:v>
                </c:pt>
                <c:pt idx="19">
                  <c:v>27723.238000000001</c:v>
                </c:pt>
                <c:pt idx="20">
                  <c:v>26685.7</c:v>
                </c:pt>
                <c:pt idx="21">
                  <c:v>20932.685000000001</c:v>
                </c:pt>
                <c:pt idx="22">
                  <c:v>18747.151239999999</c:v>
                </c:pt>
                <c:pt idx="23">
                  <c:v>16115.599</c:v>
                </c:pt>
                <c:pt idx="24">
                  <c:v>15197.690035</c:v>
                </c:pt>
                <c:pt idx="25">
                  <c:v>13408.14028</c:v>
                </c:pt>
                <c:pt idx="26">
                  <c:v>13017.85</c:v>
                </c:pt>
                <c:pt idx="27">
                  <c:v>10780.5545</c:v>
                </c:pt>
                <c:pt idx="28">
                  <c:v>9657.5570000000007</c:v>
                </c:pt>
                <c:pt idx="29">
                  <c:v>9617.9259999999995</c:v>
                </c:pt>
                <c:pt idx="30">
                  <c:v>9590.3129200000003</c:v>
                </c:pt>
                <c:pt idx="31">
                  <c:v>9227.0949999999993</c:v>
                </c:pt>
                <c:pt idx="32">
                  <c:v>8908.0349999999999</c:v>
                </c:pt>
                <c:pt idx="33">
                  <c:v>8834.5429199999999</c:v>
                </c:pt>
                <c:pt idx="34">
                  <c:v>8235.8070000000007</c:v>
                </c:pt>
                <c:pt idx="35">
                  <c:v>7723.09</c:v>
                </c:pt>
                <c:pt idx="36">
                  <c:v>7391.8995000000004</c:v>
                </c:pt>
                <c:pt idx="37">
                  <c:v>6720.8604999999998</c:v>
                </c:pt>
                <c:pt idx="38">
                  <c:v>6280.4329299999999</c:v>
                </c:pt>
                <c:pt idx="39">
                  <c:v>4832.6099999999997</c:v>
                </c:pt>
                <c:pt idx="40">
                  <c:v>4173.5649999999996</c:v>
                </c:pt>
                <c:pt idx="41">
                  <c:v>3859.45</c:v>
                </c:pt>
                <c:pt idx="42">
                  <c:v>3821.0050000000001</c:v>
                </c:pt>
                <c:pt idx="43">
                  <c:v>3148.6350000000002</c:v>
                </c:pt>
                <c:pt idx="44">
                  <c:v>3101.453</c:v>
                </c:pt>
                <c:pt idx="45">
                  <c:v>2753.3449999999998</c:v>
                </c:pt>
                <c:pt idx="46">
                  <c:v>2606.33</c:v>
                </c:pt>
                <c:pt idx="47">
                  <c:v>2446.4250000000002</c:v>
                </c:pt>
                <c:pt idx="48">
                  <c:v>2433.7750000000001</c:v>
                </c:pt>
                <c:pt idx="49">
                  <c:v>2077.3715000000002</c:v>
                </c:pt>
                <c:pt idx="50">
                  <c:v>1881.05</c:v>
                </c:pt>
                <c:pt idx="51">
                  <c:v>1752.9808949999999</c:v>
                </c:pt>
                <c:pt idx="52">
                  <c:v>1665.4960000000001</c:v>
                </c:pt>
                <c:pt idx="53">
                  <c:v>1488.63382</c:v>
                </c:pt>
                <c:pt idx="54">
                  <c:v>1267.3855000000001</c:v>
                </c:pt>
                <c:pt idx="55">
                  <c:v>1049.0440000000001</c:v>
                </c:pt>
                <c:pt idx="56">
                  <c:v>1025.8499999999999</c:v>
                </c:pt>
                <c:pt idx="57">
                  <c:v>963.80113500000004</c:v>
                </c:pt>
                <c:pt idx="58">
                  <c:v>775.78499999999997</c:v>
                </c:pt>
                <c:pt idx="59">
                  <c:v>721.86500000000001</c:v>
                </c:pt>
                <c:pt idx="60">
                  <c:v>336.44531499999999</c:v>
                </c:pt>
                <c:pt idx="61">
                  <c:v>115.77</c:v>
                </c:pt>
                <c:pt idx="62">
                  <c:v>87.974999999999994</c:v>
                </c:pt>
                <c:pt idx="63">
                  <c:v>42.797179999999997</c:v>
                </c:pt>
                <c:pt idx="64">
                  <c:v>30.854500000000002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51F-41E3-8D60-F027D1E67A7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600.70000000000005</c:v>
                </c:pt>
                <c:pt idx="1">
                  <c:v>595.6</c:v>
                </c:pt>
                <c:pt idx="2">
                  <c:v>608.29999999999995</c:v>
                </c:pt>
                <c:pt idx="3">
                  <c:v>610.20000000000005</c:v>
                </c:pt>
                <c:pt idx="4">
                  <c:v>608.9</c:v>
                </c:pt>
                <c:pt idx="5">
                  <c:v>604.20000000000005</c:v>
                </c:pt>
                <c:pt idx="6">
                  <c:v>598.79999999999995</c:v>
                </c:pt>
                <c:pt idx="7">
                  <c:v>569.79999999999995</c:v>
                </c:pt>
                <c:pt idx="8">
                  <c:v>575.79999999999995</c:v>
                </c:pt>
                <c:pt idx="9">
                  <c:v>570.4</c:v>
                </c:pt>
                <c:pt idx="10">
                  <c:v>562.4</c:v>
                </c:pt>
                <c:pt idx="11">
                  <c:v>578.29999999999995</c:v>
                </c:pt>
                <c:pt idx="12">
                  <c:v>571.5</c:v>
                </c:pt>
                <c:pt idx="13">
                  <c:v>562.9</c:v>
                </c:pt>
                <c:pt idx="14">
                  <c:v>562</c:v>
                </c:pt>
                <c:pt idx="15">
                  <c:v>562.79999999999995</c:v>
                </c:pt>
                <c:pt idx="16">
                  <c:v>563.1</c:v>
                </c:pt>
                <c:pt idx="17">
                  <c:v>558.4</c:v>
                </c:pt>
                <c:pt idx="18">
                  <c:v>555.9</c:v>
                </c:pt>
                <c:pt idx="19">
                  <c:v>562</c:v>
                </c:pt>
                <c:pt idx="20">
                  <c:v>571.4</c:v>
                </c:pt>
                <c:pt idx="21">
                  <c:v>574.6</c:v>
                </c:pt>
                <c:pt idx="22">
                  <c:v>570.4</c:v>
                </c:pt>
                <c:pt idx="23">
                  <c:v>570.29999999999995</c:v>
                </c:pt>
                <c:pt idx="24">
                  <c:v>599.70000000000005</c:v>
                </c:pt>
                <c:pt idx="25">
                  <c:v>619.79999999999995</c:v>
                </c:pt>
                <c:pt idx="26">
                  <c:v>617.5</c:v>
                </c:pt>
                <c:pt idx="27">
                  <c:v>629.20000000000005</c:v>
                </c:pt>
                <c:pt idx="28">
                  <c:v>632.20000000000005</c:v>
                </c:pt>
                <c:pt idx="29">
                  <c:v>628.4</c:v>
                </c:pt>
                <c:pt idx="30">
                  <c:v>628.9</c:v>
                </c:pt>
                <c:pt idx="31">
                  <c:v>616.29999999999995</c:v>
                </c:pt>
                <c:pt idx="32">
                  <c:v>588.20000000000005</c:v>
                </c:pt>
                <c:pt idx="33">
                  <c:v>607.4</c:v>
                </c:pt>
                <c:pt idx="34">
                  <c:v>619.1</c:v>
                </c:pt>
                <c:pt idx="35">
                  <c:v>616.6</c:v>
                </c:pt>
                <c:pt idx="36">
                  <c:v>608.6</c:v>
                </c:pt>
                <c:pt idx="37">
                  <c:v>610.70000000000005</c:v>
                </c:pt>
                <c:pt idx="38">
                  <c:v>600.9</c:v>
                </c:pt>
                <c:pt idx="39">
                  <c:v>607.70000000000005</c:v>
                </c:pt>
                <c:pt idx="40">
                  <c:v>601.4</c:v>
                </c:pt>
                <c:pt idx="41">
                  <c:v>607.29999999999995</c:v>
                </c:pt>
                <c:pt idx="42">
                  <c:v>598.29999999999995</c:v>
                </c:pt>
                <c:pt idx="43">
                  <c:v>585.20000000000005</c:v>
                </c:pt>
                <c:pt idx="44">
                  <c:v>574.9</c:v>
                </c:pt>
                <c:pt idx="45">
                  <c:v>572.1</c:v>
                </c:pt>
                <c:pt idx="46">
                  <c:v>580.9</c:v>
                </c:pt>
                <c:pt idx="47">
                  <c:v>568.20000000000005</c:v>
                </c:pt>
              </c:numCache>
            </c:numRef>
          </c:val>
          <c:extLst>
            <c:ext xmlns:c16="http://schemas.microsoft.com/office/drawing/2014/chart" uri="{C3380CC4-5D6E-409C-BE32-E72D297353CC}">
              <c16:uniqueId val="{00000000-A562-4704-9B38-7C2F0472828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5395.5</c:v>
                </c:pt>
                <c:pt idx="1">
                  <c:v>5244.6</c:v>
                </c:pt>
                <c:pt idx="2">
                  <c:v>5261.7</c:v>
                </c:pt>
                <c:pt idx="3">
                  <c:v>5218.6000000000004</c:v>
                </c:pt>
                <c:pt idx="4">
                  <c:v>5146.1000000000004</c:v>
                </c:pt>
                <c:pt idx="5">
                  <c:v>5073.3999999999996</c:v>
                </c:pt>
                <c:pt idx="6">
                  <c:v>5155.5</c:v>
                </c:pt>
                <c:pt idx="7">
                  <c:v>5078.1000000000004</c:v>
                </c:pt>
                <c:pt idx="8">
                  <c:v>5191.2</c:v>
                </c:pt>
                <c:pt idx="9">
                  <c:v>5179.6000000000004</c:v>
                </c:pt>
                <c:pt idx="10">
                  <c:v>5272.3</c:v>
                </c:pt>
                <c:pt idx="11">
                  <c:v>5486</c:v>
                </c:pt>
                <c:pt idx="12">
                  <c:v>5564.6</c:v>
                </c:pt>
                <c:pt idx="13">
                  <c:v>5436.5</c:v>
                </c:pt>
                <c:pt idx="14">
                  <c:v>5564.9</c:v>
                </c:pt>
                <c:pt idx="15">
                  <c:v>5544.7</c:v>
                </c:pt>
                <c:pt idx="16">
                  <c:v>5671.3</c:v>
                </c:pt>
                <c:pt idx="17">
                  <c:v>5898.6</c:v>
                </c:pt>
                <c:pt idx="18">
                  <c:v>6076.6</c:v>
                </c:pt>
                <c:pt idx="19">
                  <c:v>6209.4</c:v>
                </c:pt>
                <c:pt idx="20">
                  <c:v>6266.9</c:v>
                </c:pt>
                <c:pt idx="21">
                  <c:v>6379.6</c:v>
                </c:pt>
                <c:pt idx="22">
                  <c:v>6384.7</c:v>
                </c:pt>
                <c:pt idx="23">
                  <c:v>6407.6</c:v>
                </c:pt>
                <c:pt idx="24">
                  <c:v>6211.8</c:v>
                </c:pt>
                <c:pt idx="25">
                  <c:v>6121.9</c:v>
                </c:pt>
                <c:pt idx="26">
                  <c:v>6155.2</c:v>
                </c:pt>
                <c:pt idx="27">
                  <c:v>6173.8</c:v>
                </c:pt>
                <c:pt idx="28">
                  <c:v>6106.6</c:v>
                </c:pt>
                <c:pt idx="29">
                  <c:v>6225.3</c:v>
                </c:pt>
                <c:pt idx="30">
                  <c:v>6288.5</c:v>
                </c:pt>
                <c:pt idx="31">
                  <c:v>6325.5</c:v>
                </c:pt>
                <c:pt idx="32">
                  <c:v>6446.6</c:v>
                </c:pt>
                <c:pt idx="33">
                  <c:v>6218.1</c:v>
                </c:pt>
                <c:pt idx="34">
                  <c:v>6188.8</c:v>
                </c:pt>
                <c:pt idx="35">
                  <c:v>6103.6</c:v>
                </c:pt>
                <c:pt idx="36">
                  <c:v>6366.6</c:v>
                </c:pt>
                <c:pt idx="37">
                  <c:v>6530.8</c:v>
                </c:pt>
                <c:pt idx="38">
                  <c:v>6564.9</c:v>
                </c:pt>
                <c:pt idx="39">
                  <c:v>6579.9</c:v>
                </c:pt>
                <c:pt idx="40">
                  <c:v>6515.3</c:v>
                </c:pt>
                <c:pt idx="41">
                  <c:v>6452.7</c:v>
                </c:pt>
                <c:pt idx="42">
                  <c:v>6446.5</c:v>
                </c:pt>
                <c:pt idx="43">
                  <c:v>6373</c:v>
                </c:pt>
                <c:pt idx="44">
                  <c:v>6250.6</c:v>
                </c:pt>
                <c:pt idx="45">
                  <c:v>5889.1</c:v>
                </c:pt>
                <c:pt idx="46">
                  <c:v>5783.5</c:v>
                </c:pt>
                <c:pt idx="47">
                  <c:v>5525.6</c:v>
                </c:pt>
              </c:numCache>
            </c:numRef>
          </c:val>
          <c:extLst>
            <c:ext xmlns:c16="http://schemas.microsoft.com/office/drawing/2014/chart" uri="{C3380CC4-5D6E-409C-BE32-E72D297353CC}">
              <c16:uniqueId val="{00000001-A562-4704-9B38-7C2F0472828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614.5</c:v>
                </c:pt>
                <c:pt idx="1">
                  <c:v>618.79999999999995</c:v>
                </c:pt>
                <c:pt idx="2">
                  <c:v>615.79999999999995</c:v>
                </c:pt>
                <c:pt idx="3">
                  <c:v>592</c:v>
                </c:pt>
                <c:pt idx="4">
                  <c:v>587.6</c:v>
                </c:pt>
                <c:pt idx="5">
                  <c:v>578.29999999999995</c:v>
                </c:pt>
                <c:pt idx="6">
                  <c:v>587</c:v>
                </c:pt>
                <c:pt idx="7">
                  <c:v>583.4</c:v>
                </c:pt>
                <c:pt idx="8">
                  <c:v>589.5</c:v>
                </c:pt>
                <c:pt idx="9">
                  <c:v>625.9</c:v>
                </c:pt>
                <c:pt idx="10">
                  <c:v>606.70000000000005</c:v>
                </c:pt>
                <c:pt idx="11">
                  <c:v>629.9</c:v>
                </c:pt>
                <c:pt idx="12">
                  <c:v>683</c:v>
                </c:pt>
                <c:pt idx="13">
                  <c:v>826.6</c:v>
                </c:pt>
                <c:pt idx="14">
                  <c:v>811.2</c:v>
                </c:pt>
                <c:pt idx="15">
                  <c:v>952.7</c:v>
                </c:pt>
                <c:pt idx="16">
                  <c:v>1027.5999999999999</c:v>
                </c:pt>
                <c:pt idx="17">
                  <c:v>1025.5999999999999</c:v>
                </c:pt>
                <c:pt idx="18">
                  <c:v>1038.3</c:v>
                </c:pt>
                <c:pt idx="19">
                  <c:v>1056.0999999999999</c:v>
                </c:pt>
                <c:pt idx="20">
                  <c:v>1031.8</c:v>
                </c:pt>
                <c:pt idx="21">
                  <c:v>1048.5</c:v>
                </c:pt>
                <c:pt idx="22">
                  <c:v>1079.2</c:v>
                </c:pt>
                <c:pt idx="23">
                  <c:v>1027.3</c:v>
                </c:pt>
                <c:pt idx="24">
                  <c:v>1029.4000000000001</c:v>
                </c:pt>
                <c:pt idx="25">
                  <c:v>1075.3</c:v>
                </c:pt>
                <c:pt idx="26">
                  <c:v>1047</c:v>
                </c:pt>
                <c:pt idx="27">
                  <c:v>1048</c:v>
                </c:pt>
                <c:pt idx="28">
                  <c:v>1055</c:v>
                </c:pt>
                <c:pt idx="29">
                  <c:v>1042.3</c:v>
                </c:pt>
                <c:pt idx="30">
                  <c:v>1027.8</c:v>
                </c:pt>
                <c:pt idx="31">
                  <c:v>1012.9</c:v>
                </c:pt>
                <c:pt idx="32">
                  <c:v>831.7</c:v>
                </c:pt>
                <c:pt idx="33">
                  <c:v>842.96</c:v>
                </c:pt>
                <c:pt idx="34">
                  <c:v>761.92</c:v>
                </c:pt>
                <c:pt idx="35">
                  <c:v>725.16</c:v>
                </c:pt>
                <c:pt idx="36">
                  <c:v>712.93</c:v>
                </c:pt>
                <c:pt idx="37">
                  <c:v>642.44000000000005</c:v>
                </c:pt>
                <c:pt idx="38">
                  <c:v>615</c:v>
                </c:pt>
                <c:pt idx="39">
                  <c:v>616.6</c:v>
                </c:pt>
                <c:pt idx="40">
                  <c:v>613.29999999999995</c:v>
                </c:pt>
                <c:pt idx="41">
                  <c:v>614.6</c:v>
                </c:pt>
                <c:pt idx="42">
                  <c:v>619.6</c:v>
                </c:pt>
                <c:pt idx="43">
                  <c:v>613.20000000000005</c:v>
                </c:pt>
                <c:pt idx="44">
                  <c:v>614.4</c:v>
                </c:pt>
                <c:pt idx="45">
                  <c:v>605.29999999999995</c:v>
                </c:pt>
                <c:pt idx="46">
                  <c:v>621.70000000000005</c:v>
                </c:pt>
                <c:pt idx="47">
                  <c:v>614.70000000000005</c:v>
                </c:pt>
              </c:numCache>
            </c:numRef>
          </c:val>
          <c:extLst>
            <c:ext xmlns:c16="http://schemas.microsoft.com/office/drawing/2014/chart" uri="{C3380CC4-5D6E-409C-BE32-E72D297353CC}">
              <c16:uniqueId val="{00000002-A562-4704-9B38-7C2F0472828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4447.8999999999996</c:v>
                </c:pt>
                <c:pt idx="1">
                  <c:v>4323.8999999999996</c:v>
                </c:pt>
                <c:pt idx="2">
                  <c:v>4332.6000000000004</c:v>
                </c:pt>
                <c:pt idx="3">
                  <c:v>4250.8</c:v>
                </c:pt>
                <c:pt idx="4">
                  <c:v>4250.3999999999996</c:v>
                </c:pt>
                <c:pt idx="5">
                  <c:v>4175.2</c:v>
                </c:pt>
                <c:pt idx="6">
                  <c:v>4289.8999999999996</c:v>
                </c:pt>
                <c:pt idx="7">
                  <c:v>4225.1000000000004</c:v>
                </c:pt>
                <c:pt idx="8">
                  <c:v>4337.8</c:v>
                </c:pt>
                <c:pt idx="9">
                  <c:v>4356.8</c:v>
                </c:pt>
                <c:pt idx="10">
                  <c:v>4285</c:v>
                </c:pt>
                <c:pt idx="11">
                  <c:v>4512.7</c:v>
                </c:pt>
                <c:pt idx="12">
                  <c:v>4551.8</c:v>
                </c:pt>
                <c:pt idx="13">
                  <c:v>4375.8</c:v>
                </c:pt>
                <c:pt idx="14">
                  <c:v>4457.7</c:v>
                </c:pt>
                <c:pt idx="15">
                  <c:v>4534.7</c:v>
                </c:pt>
                <c:pt idx="16">
                  <c:v>4529.3</c:v>
                </c:pt>
                <c:pt idx="17">
                  <c:v>4516.8</c:v>
                </c:pt>
                <c:pt idx="18">
                  <c:v>4495.8999999999996</c:v>
                </c:pt>
                <c:pt idx="19">
                  <c:v>4555.3999999999996</c:v>
                </c:pt>
                <c:pt idx="20">
                  <c:v>4600.8999999999996</c:v>
                </c:pt>
                <c:pt idx="21">
                  <c:v>4658.6000000000004</c:v>
                </c:pt>
                <c:pt idx="22">
                  <c:v>4655.5</c:v>
                </c:pt>
                <c:pt idx="23">
                  <c:v>4640.6000000000004</c:v>
                </c:pt>
                <c:pt idx="24">
                  <c:v>4488.3</c:v>
                </c:pt>
                <c:pt idx="25">
                  <c:v>4743.7</c:v>
                </c:pt>
                <c:pt idx="26">
                  <c:v>4710.5</c:v>
                </c:pt>
                <c:pt idx="27">
                  <c:v>4778.8999999999996</c:v>
                </c:pt>
                <c:pt idx="28">
                  <c:v>4625.3</c:v>
                </c:pt>
                <c:pt idx="29">
                  <c:v>4701.3</c:v>
                </c:pt>
                <c:pt idx="30">
                  <c:v>4704.3999999999996</c:v>
                </c:pt>
                <c:pt idx="31">
                  <c:v>4641.3999999999996</c:v>
                </c:pt>
                <c:pt idx="32">
                  <c:v>4425.8999999999996</c:v>
                </c:pt>
                <c:pt idx="33">
                  <c:v>4604.3</c:v>
                </c:pt>
                <c:pt idx="34">
                  <c:v>4776.3</c:v>
                </c:pt>
                <c:pt idx="35">
                  <c:v>4754.5</c:v>
                </c:pt>
                <c:pt idx="36">
                  <c:v>4820.3</c:v>
                </c:pt>
                <c:pt idx="37">
                  <c:v>4814.3</c:v>
                </c:pt>
                <c:pt idx="38">
                  <c:v>4805.1000000000004</c:v>
                </c:pt>
                <c:pt idx="39">
                  <c:v>4831.8</c:v>
                </c:pt>
                <c:pt idx="40">
                  <c:v>4818.6000000000004</c:v>
                </c:pt>
                <c:pt idx="41">
                  <c:v>4777.8</c:v>
                </c:pt>
                <c:pt idx="42">
                  <c:v>4811.3999999999996</c:v>
                </c:pt>
                <c:pt idx="43">
                  <c:v>4751.3</c:v>
                </c:pt>
                <c:pt idx="44">
                  <c:v>4789</c:v>
                </c:pt>
                <c:pt idx="45">
                  <c:v>4671.5</c:v>
                </c:pt>
                <c:pt idx="46">
                  <c:v>4788.2</c:v>
                </c:pt>
                <c:pt idx="47">
                  <c:v>4603.3</c:v>
                </c:pt>
              </c:numCache>
            </c:numRef>
          </c:val>
          <c:extLst>
            <c:ext xmlns:c16="http://schemas.microsoft.com/office/drawing/2014/chart" uri="{C3380CC4-5D6E-409C-BE32-E72D297353CC}">
              <c16:uniqueId val="{00000000-224F-44A6-A312-C858D352C88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1760.6</c:v>
                </c:pt>
                <c:pt idx="1">
                  <c:v>1729.1</c:v>
                </c:pt>
                <c:pt idx="2">
                  <c:v>1750.6</c:v>
                </c:pt>
                <c:pt idx="3">
                  <c:v>1762.6</c:v>
                </c:pt>
                <c:pt idx="4">
                  <c:v>1731.3</c:v>
                </c:pt>
                <c:pt idx="5">
                  <c:v>1720</c:v>
                </c:pt>
                <c:pt idx="6">
                  <c:v>1743.7</c:v>
                </c:pt>
                <c:pt idx="7">
                  <c:v>1698.8</c:v>
                </c:pt>
                <c:pt idx="8">
                  <c:v>1714.1</c:v>
                </c:pt>
                <c:pt idx="9">
                  <c:v>1696.6</c:v>
                </c:pt>
                <c:pt idx="10">
                  <c:v>1794.3</c:v>
                </c:pt>
                <c:pt idx="11">
                  <c:v>1754.3</c:v>
                </c:pt>
                <c:pt idx="12">
                  <c:v>1778.2</c:v>
                </c:pt>
                <c:pt idx="13">
                  <c:v>1805.5</c:v>
                </c:pt>
                <c:pt idx="14">
                  <c:v>1850.7</c:v>
                </c:pt>
                <c:pt idx="15">
                  <c:v>1732</c:v>
                </c:pt>
                <c:pt idx="16">
                  <c:v>1825.5</c:v>
                </c:pt>
                <c:pt idx="17">
                  <c:v>2025.6</c:v>
                </c:pt>
                <c:pt idx="18">
                  <c:v>2170.1999999999998</c:v>
                </c:pt>
                <c:pt idx="19">
                  <c:v>2197.5</c:v>
                </c:pt>
                <c:pt idx="20">
                  <c:v>2231.3000000000002</c:v>
                </c:pt>
                <c:pt idx="21">
                  <c:v>2282.6999999999998</c:v>
                </c:pt>
                <c:pt idx="22">
                  <c:v>2262.3000000000002</c:v>
                </c:pt>
                <c:pt idx="23">
                  <c:v>2270.1999999999998</c:v>
                </c:pt>
                <c:pt idx="24">
                  <c:v>2205.1999999999998</c:v>
                </c:pt>
                <c:pt idx="25">
                  <c:v>1886.8</c:v>
                </c:pt>
                <c:pt idx="26">
                  <c:v>1960.4</c:v>
                </c:pt>
                <c:pt idx="27">
                  <c:v>1958.5</c:v>
                </c:pt>
                <c:pt idx="28">
                  <c:v>1985.3</c:v>
                </c:pt>
                <c:pt idx="29">
                  <c:v>2039.4</c:v>
                </c:pt>
                <c:pt idx="30">
                  <c:v>2099.3000000000002</c:v>
                </c:pt>
                <c:pt idx="31">
                  <c:v>2190.6</c:v>
                </c:pt>
                <c:pt idx="32">
                  <c:v>2421</c:v>
                </c:pt>
                <c:pt idx="33">
                  <c:v>2164.36</c:v>
                </c:pt>
                <c:pt idx="34">
                  <c:v>1951.72</c:v>
                </c:pt>
                <c:pt idx="35">
                  <c:v>1929.26</c:v>
                </c:pt>
                <c:pt idx="36">
                  <c:v>2179.5300000000002</c:v>
                </c:pt>
                <c:pt idx="37">
                  <c:v>2336.94</c:v>
                </c:pt>
                <c:pt idx="38">
                  <c:v>2407.1</c:v>
                </c:pt>
                <c:pt idx="39">
                  <c:v>2438.3000000000002</c:v>
                </c:pt>
                <c:pt idx="40">
                  <c:v>2498.3000000000002</c:v>
                </c:pt>
                <c:pt idx="41">
                  <c:v>2457</c:v>
                </c:pt>
                <c:pt idx="42">
                  <c:v>2337.5</c:v>
                </c:pt>
                <c:pt idx="43">
                  <c:v>2312.1</c:v>
                </c:pt>
                <c:pt idx="44">
                  <c:v>2207.6</c:v>
                </c:pt>
                <c:pt idx="45">
                  <c:v>1934.2</c:v>
                </c:pt>
                <c:pt idx="46">
                  <c:v>1752.6</c:v>
                </c:pt>
                <c:pt idx="47">
                  <c:v>1703.3</c:v>
                </c:pt>
              </c:numCache>
            </c:numRef>
          </c:val>
          <c:extLst>
            <c:ext xmlns:c16="http://schemas.microsoft.com/office/drawing/2014/chart" uri="{C3380CC4-5D6E-409C-BE32-E72D297353CC}">
              <c16:uniqueId val="{00000001-224F-44A6-A312-C858D352C88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6.6</c:v>
                </c:pt>
                <c:pt idx="12">
                  <c:v>61.7</c:v>
                </c:pt>
                <c:pt idx="13">
                  <c:v>214</c:v>
                </c:pt>
                <c:pt idx="14">
                  <c:v>195.6</c:v>
                </c:pt>
                <c:pt idx="15">
                  <c:v>330.6</c:v>
                </c:pt>
                <c:pt idx="16">
                  <c:v>404.8</c:v>
                </c:pt>
                <c:pt idx="17">
                  <c:v>406.4</c:v>
                </c:pt>
                <c:pt idx="18">
                  <c:v>424.7</c:v>
                </c:pt>
                <c:pt idx="19">
                  <c:v>435</c:v>
                </c:pt>
                <c:pt idx="20">
                  <c:v>405.6</c:v>
                </c:pt>
                <c:pt idx="21">
                  <c:v>430.5</c:v>
                </c:pt>
                <c:pt idx="22">
                  <c:v>466.5</c:v>
                </c:pt>
                <c:pt idx="23">
                  <c:v>412.7</c:v>
                </c:pt>
                <c:pt idx="24">
                  <c:v>415.5</c:v>
                </c:pt>
                <c:pt idx="25">
                  <c:v>456.6</c:v>
                </c:pt>
                <c:pt idx="26">
                  <c:v>441.9</c:v>
                </c:pt>
                <c:pt idx="27">
                  <c:v>418.1</c:v>
                </c:pt>
                <c:pt idx="28">
                  <c:v>440.7</c:v>
                </c:pt>
                <c:pt idx="29">
                  <c:v>418.7</c:v>
                </c:pt>
                <c:pt idx="30">
                  <c:v>408.3</c:v>
                </c:pt>
                <c:pt idx="31">
                  <c:v>388.4</c:v>
                </c:pt>
                <c:pt idx="32">
                  <c:v>252.6</c:v>
                </c:pt>
                <c:pt idx="33">
                  <c:v>150.5</c:v>
                </c:pt>
                <c:pt idx="34">
                  <c:v>43.7</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24F-44A6-A312-C858D352C88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402.2</c:v>
                </c:pt>
                <c:pt idx="1">
                  <c:v>406</c:v>
                </c:pt>
                <c:pt idx="2">
                  <c:v>402.6</c:v>
                </c:pt>
                <c:pt idx="3">
                  <c:v>407.4</c:v>
                </c:pt>
                <c:pt idx="4">
                  <c:v>360.9</c:v>
                </c:pt>
                <c:pt idx="5">
                  <c:v>360.7</c:v>
                </c:pt>
                <c:pt idx="6">
                  <c:v>307.7</c:v>
                </c:pt>
                <c:pt idx="7">
                  <c:v>307.39999999999998</c:v>
                </c:pt>
                <c:pt idx="8">
                  <c:v>304.60000000000002</c:v>
                </c:pt>
                <c:pt idx="9">
                  <c:v>322.5</c:v>
                </c:pt>
                <c:pt idx="10">
                  <c:v>362.1</c:v>
                </c:pt>
                <c:pt idx="11">
                  <c:v>420.6</c:v>
                </c:pt>
                <c:pt idx="12">
                  <c:v>427.4</c:v>
                </c:pt>
                <c:pt idx="13">
                  <c:v>430.7</c:v>
                </c:pt>
                <c:pt idx="14">
                  <c:v>434.1</c:v>
                </c:pt>
                <c:pt idx="15">
                  <c:v>462.9</c:v>
                </c:pt>
                <c:pt idx="16">
                  <c:v>502.4</c:v>
                </c:pt>
                <c:pt idx="17">
                  <c:v>533.79999999999995</c:v>
                </c:pt>
                <c:pt idx="18">
                  <c:v>580</c:v>
                </c:pt>
                <c:pt idx="19">
                  <c:v>639.6</c:v>
                </c:pt>
                <c:pt idx="20">
                  <c:v>632.29999999999995</c:v>
                </c:pt>
                <c:pt idx="21">
                  <c:v>630.9</c:v>
                </c:pt>
                <c:pt idx="22">
                  <c:v>650</c:v>
                </c:pt>
                <c:pt idx="23">
                  <c:v>681.7</c:v>
                </c:pt>
                <c:pt idx="24">
                  <c:v>731.9</c:v>
                </c:pt>
                <c:pt idx="25">
                  <c:v>729.9</c:v>
                </c:pt>
                <c:pt idx="26">
                  <c:v>706.9</c:v>
                </c:pt>
                <c:pt idx="27">
                  <c:v>695.5</c:v>
                </c:pt>
                <c:pt idx="28">
                  <c:v>742.5</c:v>
                </c:pt>
                <c:pt idx="29">
                  <c:v>736.6</c:v>
                </c:pt>
                <c:pt idx="30">
                  <c:v>733.2</c:v>
                </c:pt>
                <c:pt idx="31">
                  <c:v>734.3</c:v>
                </c:pt>
                <c:pt idx="32">
                  <c:v>767</c:v>
                </c:pt>
                <c:pt idx="33">
                  <c:v>749.3</c:v>
                </c:pt>
                <c:pt idx="34">
                  <c:v>798.1</c:v>
                </c:pt>
                <c:pt idx="35">
                  <c:v>761.3</c:v>
                </c:pt>
                <c:pt idx="36">
                  <c:v>688.3</c:v>
                </c:pt>
                <c:pt idx="37">
                  <c:v>632.70000000000005</c:v>
                </c:pt>
                <c:pt idx="38">
                  <c:v>568.6</c:v>
                </c:pt>
                <c:pt idx="39">
                  <c:v>534.1</c:v>
                </c:pt>
                <c:pt idx="40">
                  <c:v>413.1</c:v>
                </c:pt>
                <c:pt idx="41">
                  <c:v>439.8</c:v>
                </c:pt>
                <c:pt idx="42">
                  <c:v>515.5</c:v>
                </c:pt>
                <c:pt idx="43">
                  <c:v>508</c:v>
                </c:pt>
                <c:pt idx="44">
                  <c:v>443.3</c:v>
                </c:pt>
                <c:pt idx="45">
                  <c:v>460.8</c:v>
                </c:pt>
                <c:pt idx="46">
                  <c:v>445.3</c:v>
                </c:pt>
                <c:pt idx="47">
                  <c:v>401.9</c:v>
                </c:pt>
              </c:numCache>
            </c:numRef>
          </c:val>
          <c:extLst>
            <c:ext xmlns:c16="http://schemas.microsoft.com/office/drawing/2014/chart" uri="{C3380CC4-5D6E-409C-BE32-E72D297353CC}">
              <c16:uniqueId val="{00000003-224F-44A6-A312-C858D352C88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345.2</c:v>
                </c:pt>
                <c:pt idx="1">
                  <c:v>345.6</c:v>
                </c:pt>
                <c:pt idx="2">
                  <c:v>346</c:v>
                </c:pt>
                <c:pt idx="3">
                  <c:v>344.5</c:v>
                </c:pt>
                <c:pt idx="4">
                  <c:v>345</c:v>
                </c:pt>
                <c:pt idx="5">
                  <c:v>344.2</c:v>
                </c:pt>
                <c:pt idx="6">
                  <c:v>346.4</c:v>
                </c:pt>
                <c:pt idx="7">
                  <c:v>344.1</c:v>
                </c:pt>
                <c:pt idx="8">
                  <c:v>345.9</c:v>
                </c:pt>
                <c:pt idx="9">
                  <c:v>347.5</c:v>
                </c:pt>
                <c:pt idx="10">
                  <c:v>345.7</c:v>
                </c:pt>
                <c:pt idx="11">
                  <c:v>347.1</c:v>
                </c:pt>
                <c:pt idx="12">
                  <c:v>345.7</c:v>
                </c:pt>
                <c:pt idx="13">
                  <c:v>347.8</c:v>
                </c:pt>
                <c:pt idx="14">
                  <c:v>348.6</c:v>
                </c:pt>
                <c:pt idx="15">
                  <c:v>347.9</c:v>
                </c:pt>
                <c:pt idx="16">
                  <c:v>348.7</c:v>
                </c:pt>
                <c:pt idx="17">
                  <c:v>346.8</c:v>
                </c:pt>
                <c:pt idx="18">
                  <c:v>345.3</c:v>
                </c:pt>
                <c:pt idx="19">
                  <c:v>344.9</c:v>
                </c:pt>
                <c:pt idx="20">
                  <c:v>344.6</c:v>
                </c:pt>
                <c:pt idx="21">
                  <c:v>345.6</c:v>
                </c:pt>
                <c:pt idx="22">
                  <c:v>345.2</c:v>
                </c:pt>
                <c:pt idx="23">
                  <c:v>344.4</c:v>
                </c:pt>
                <c:pt idx="24">
                  <c:v>344.4</c:v>
                </c:pt>
                <c:pt idx="25">
                  <c:v>346.9</c:v>
                </c:pt>
                <c:pt idx="26">
                  <c:v>348.1</c:v>
                </c:pt>
                <c:pt idx="27">
                  <c:v>348.3</c:v>
                </c:pt>
                <c:pt idx="28">
                  <c:v>350.7</c:v>
                </c:pt>
                <c:pt idx="29">
                  <c:v>349.5</c:v>
                </c:pt>
                <c:pt idx="30">
                  <c:v>349.3</c:v>
                </c:pt>
                <c:pt idx="31">
                  <c:v>349.9</c:v>
                </c:pt>
                <c:pt idx="32">
                  <c:v>348.7</c:v>
                </c:pt>
                <c:pt idx="33">
                  <c:v>351.4</c:v>
                </c:pt>
                <c:pt idx="34">
                  <c:v>353.1</c:v>
                </c:pt>
                <c:pt idx="35">
                  <c:v>354</c:v>
                </c:pt>
                <c:pt idx="36">
                  <c:v>353.7</c:v>
                </c:pt>
                <c:pt idx="37">
                  <c:v>352.2</c:v>
                </c:pt>
                <c:pt idx="38">
                  <c:v>349.8</c:v>
                </c:pt>
                <c:pt idx="39">
                  <c:v>351.9</c:v>
                </c:pt>
                <c:pt idx="40">
                  <c:v>353.4</c:v>
                </c:pt>
                <c:pt idx="41">
                  <c:v>353.1</c:v>
                </c:pt>
                <c:pt idx="42">
                  <c:v>352.8</c:v>
                </c:pt>
                <c:pt idx="43">
                  <c:v>352</c:v>
                </c:pt>
                <c:pt idx="44">
                  <c:v>352</c:v>
                </c:pt>
                <c:pt idx="45">
                  <c:v>350.7</c:v>
                </c:pt>
                <c:pt idx="46">
                  <c:v>352.6</c:v>
                </c:pt>
                <c:pt idx="47">
                  <c:v>351.2</c:v>
                </c:pt>
              </c:numCache>
            </c:numRef>
          </c:val>
          <c:extLst>
            <c:ext xmlns:c16="http://schemas.microsoft.com/office/drawing/2014/chart" uri="{C3380CC4-5D6E-409C-BE32-E72D297353CC}">
              <c16:uniqueId val="{00000000-082A-43AC-A95B-9CD55472F7B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44.2</c:v>
                </c:pt>
                <c:pt idx="1">
                  <c:v>43.6</c:v>
                </c:pt>
                <c:pt idx="2">
                  <c:v>44.1</c:v>
                </c:pt>
                <c:pt idx="3">
                  <c:v>44.5</c:v>
                </c:pt>
                <c:pt idx="4">
                  <c:v>43.5</c:v>
                </c:pt>
                <c:pt idx="5">
                  <c:v>44.1</c:v>
                </c:pt>
                <c:pt idx="6">
                  <c:v>44.3</c:v>
                </c:pt>
                <c:pt idx="7">
                  <c:v>43.6</c:v>
                </c:pt>
                <c:pt idx="8">
                  <c:v>43.9</c:v>
                </c:pt>
                <c:pt idx="9">
                  <c:v>44.1</c:v>
                </c:pt>
                <c:pt idx="10">
                  <c:v>43.9</c:v>
                </c:pt>
                <c:pt idx="11">
                  <c:v>44.4</c:v>
                </c:pt>
                <c:pt idx="12">
                  <c:v>44.1</c:v>
                </c:pt>
                <c:pt idx="13">
                  <c:v>44.1</c:v>
                </c:pt>
                <c:pt idx="14">
                  <c:v>44.4</c:v>
                </c:pt>
                <c:pt idx="15">
                  <c:v>44.1</c:v>
                </c:pt>
                <c:pt idx="16">
                  <c:v>44.3</c:v>
                </c:pt>
                <c:pt idx="17">
                  <c:v>43.9</c:v>
                </c:pt>
                <c:pt idx="18">
                  <c:v>43.7</c:v>
                </c:pt>
                <c:pt idx="19">
                  <c:v>44.2</c:v>
                </c:pt>
                <c:pt idx="20">
                  <c:v>43.9</c:v>
                </c:pt>
                <c:pt idx="21">
                  <c:v>44.6</c:v>
                </c:pt>
                <c:pt idx="22">
                  <c:v>44.4</c:v>
                </c:pt>
                <c:pt idx="23">
                  <c:v>42.8</c:v>
                </c:pt>
                <c:pt idx="24">
                  <c:v>42.5</c:v>
                </c:pt>
                <c:pt idx="25">
                  <c:v>43.5</c:v>
                </c:pt>
                <c:pt idx="26">
                  <c:v>44.3</c:v>
                </c:pt>
                <c:pt idx="27">
                  <c:v>44.4</c:v>
                </c:pt>
                <c:pt idx="28">
                  <c:v>43.9</c:v>
                </c:pt>
                <c:pt idx="29">
                  <c:v>43.4</c:v>
                </c:pt>
                <c:pt idx="30">
                  <c:v>43.7</c:v>
                </c:pt>
                <c:pt idx="31">
                  <c:v>43.7</c:v>
                </c:pt>
                <c:pt idx="32">
                  <c:v>44.6</c:v>
                </c:pt>
                <c:pt idx="33">
                  <c:v>44.1</c:v>
                </c:pt>
                <c:pt idx="34">
                  <c:v>43.5</c:v>
                </c:pt>
                <c:pt idx="35">
                  <c:v>43.9</c:v>
                </c:pt>
                <c:pt idx="36">
                  <c:v>43.5</c:v>
                </c:pt>
                <c:pt idx="37">
                  <c:v>44.1</c:v>
                </c:pt>
                <c:pt idx="38">
                  <c:v>44.4</c:v>
                </c:pt>
                <c:pt idx="39">
                  <c:v>44.8</c:v>
                </c:pt>
                <c:pt idx="40">
                  <c:v>44.8</c:v>
                </c:pt>
                <c:pt idx="41">
                  <c:v>44.9</c:v>
                </c:pt>
                <c:pt idx="42">
                  <c:v>44.4</c:v>
                </c:pt>
                <c:pt idx="43">
                  <c:v>44.4</c:v>
                </c:pt>
                <c:pt idx="44">
                  <c:v>44.3</c:v>
                </c:pt>
                <c:pt idx="45">
                  <c:v>44.7</c:v>
                </c:pt>
                <c:pt idx="46">
                  <c:v>44.6</c:v>
                </c:pt>
                <c:pt idx="47">
                  <c:v>44.5</c:v>
                </c:pt>
              </c:numCache>
            </c:numRef>
          </c:val>
          <c:extLst>
            <c:ext xmlns:c16="http://schemas.microsoft.com/office/drawing/2014/chart" uri="{C3380CC4-5D6E-409C-BE32-E72D297353CC}">
              <c16:uniqueId val="{00000001-082A-43AC-A95B-9CD55472F7B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6.6</c:v>
                </c:pt>
                <c:pt idx="12">
                  <c:v>61.7</c:v>
                </c:pt>
                <c:pt idx="13">
                  <c:v>214</c:v>
                </c:pt>
                <c:pt idx="14">
                  <c:v>195.6</c:v>
                </c:pt>
                <c:pt idx="15">
                  <c:v>330.6</c:v>
                </c:pt>
                <c:pt idx="16">
                  <c:v>404.8</c:v>
                </c:pt>
                <c:pt idx="17">
                  <c:v>406.4</c:v>
                </c:pt>
                <c:pt idx="18">
                  <c:v>424.7</c:v>
                </c:pt>
                <c:pt idx="19">
                  <c:v>435</c:v>
                </c:pt>
                <c:pt idx="20">
                  <c:v>405.6</c:v>
                </c:pt>
                <c:pt idx="21">
                  <c:v>430.5</c:v>
                </c:pt>
                <c:pt idx="22">
                  <c:v>466.5</c:v>
                </c:pt>
                <c:pt idx="23">
                  <c:v>412.7</c:v>
                </c:pt>
                <c:pt idx="24">
                  <c:v>415.5</c:v>
                </c:pt>
                <c:pt idx="25">
                  <c:v>456.6</c:v>
                </c:pt>
                <c:pt idx="26">
                  <c:v>441.9</c:v>
                </c:pt>
                <c:pt idx="27">
                  <c:v>418.1</c:v>
                </c:pt>
                <c:pt idx="28">
                  <c:v>440.7</c:v>
                </c:pt>
                <c:pt idx="29">
                  <c:v>418.7</c:v>
                </c:pt>
                <c:pt idx="30">
                  <c:v>408.3</c:v>
                </c:pt>
                <c:pt idx="31">
                  <c:v>388.4</c:v>
                </c:pt>
                <c:pt idx="32">
                  <c:v>252.6</c:v>
                </c:pt>
                <c:pt idx="33">
                  <c:v>150.5</c:v>
                </c:pt>
                <c:pt idx="34">
                  <c:v>43.7</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82A-43AC-A95B-9CD55472F7B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402.2</c:v>
                </c:pt>
                <c:pt idx="1">
                  <c:v>406</c:v>
                </c:pt>
                <c:pt idx="2">
                  <c:v>402.6</c:v>
                </c:pt>
                <c:pt idx="3">
                  <c:v>407.4</c:v>
                </c:pt>
                <c:pt idx="4">
                  <c:v>360.9</c:v>
                </c:pt>
                <c:pt idx="5">
                  <c:v>360.7</c:v>
                </c:pt>
                <c:pt idx="6">
                  <c:v>307.7</c:v>
                </c:pt>
                <c:pt idx="7">
                  <c:v>307.39999999999998</c:v>
                </c:pt>
                <c:pt idx="8">
                  <c:v>304.60000000000002</c:v>
                </c:pt>
                <c:pt idx="9">
                  <c:v>322.5</c:v>
                </c:pt>
                <c:pt idx="10">
                  <c:v>362.1</c:v>
                </c:pt>
                <c:pt idx="11">
                  <c:v>420.6</c:v>
                </c:pt>
                <c:pt idx="12">
                  <c:v>427.4</c:v>
                </c:pt>
                <c:pt idx="13">
                  <c:v>430.7</c:v>
                </c:pt>
                <c:pt idx="14">
                  <c:v>434.1</c:v>
                </c:pt>
                <c:pt idx="15">
                  <c:v>462.9</c:v>
                </c:pt>
                <c:pt idx="16">
                  <c:v>502.4</c:v>
                </c:pt>
                <c:pt idx="17">
                  <c:v>533.79999999999995</c:v>
                </c:pt>
                <c:pt idx="18">
                  <c:v>580</c:v>
                </c:pt>
                <c:pt idx="19">
                  <c:v>639.6</c:v>
                </c:pt>
                <c:pt idx="20">
                  <c:v>632.29999999999995</c:v>
                </c:pt>
                <c:pt idx="21">
                  <c:v>630.9</c:v>
                </c:pt>
                <c:pt idx="22">
                  <c:v>650</c:v>
                </c:pt>
                <c:pt idx="23">
                  <c:v>681.7</c:v>
                </c:pt>
                <c:pt idx="24">
                  <c:v>731.9</c:v>
                </c:pt>
                <c:pt idx="25">
                  <c:v>729.9</c:v>
                </c:pt>
                <c:pt idx="26">
                  <c:v>706.9</c:v>
                </c:pt>
                <c:pt idx="27">
                  <c:v>695.5</c:v>
                </c:pt>
                <c:pt idx="28">
                  <c:v>742.5</c:v>
                </c:pt>
                <c:pt idx="29">
                  <c:v>736.6</c:v>
                </c:pt>
                <c:pt idx="30">
                  <c:v>733.2</c:v>
                </c:pt>
                <c:pt idx="31">
                  <c:v>734.3</c:v>
                </c:pt>
                <c:pt idx="32">
                  <c:v>767</c:v>
                </c:pt>
                <c:pt idx="33">
                  <c:v>749.3</c:v>
                </c:pt>
                <c:pt idx="34">
                  <c:v>798.1</c:v>
                </c:pt>
                <c:pt idx="35">
                  <c:v>761.3</c:v>
                </c:pt>
                <c:pt idx="36">
                  <c:v>688.3</c:v>
                </c:pt>
                <c:pt idx="37">
                  <c:v>632.70000000000005</c:v>
                </c:pt>
                <c:pt idx="38">
                  <c:v>568.6</c:v>
                </c:pt>
                <c:pt idx="39">
                  <c:v>534.1</c:v>
                </c:pt>
                <c:pt idx="40">
                  <c:v>413.1</c:v>
                </c:pt>
                <c:pt idx="41">
                  <c:v>439.8</c:v>
                </c:pt>
                <c:pt idx="42">
                  <c:v>515.5</c:v>
                </c:pt>
                <c:pt idx="43">
                  <c:v>508</c:v>
                </c:pt>
                <c:pt idx="44">
                  <c:v>443.3</c:v>
                </c:pt>
                <c:pt idx="45">
                  <c:v>460.8</c:v>
                </c:pt>
                <c:pt idx="46">
                  <c:v>445.3</c:v>
                </c:pt>
                <c:pt idx="47">
                  <c:v>401.9</c:v>
                </c:pt>
              </c:numCache>
            </c:numRef>
          </c:val>
          <c:extLst>
            <c:ext xmlns:c16="http://schemas.microsoft.com/office/drawing/2014/chart" uri="{C3380CC4-5D6E-409C-BE32-E72D297353CC}">
              <c16:uniqueId val="{00000003-082A-43AC-A95B-9CD55472F7B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47.408999999999999</c:v>
                </c:pt>
                <c:pt idx="1">
                  <c:v>40.4</c:v>
                </c:pt>
                <c:pt idx="2">
                  <c:v>34.08</c:v>
                </c:pt>
                <c:pt idx="3">
                  <c:v>31.059000000000001</c:v>
                </c:pt>
                <c:pt idx="4">
                  <c:v>33.139000000000003</c:v>
                </c:pt>
                <c:pt idx="5">
                  <c:v>30.92</c:v>
                </c:pt>
                <c:pt idx="6">
                  <c:v>36.270000000000003</c:v>
                </c:pt>
                <c:pt idx="7">
                  <c:v>38.11</c:v>
                </c:pt>
                <c:pt idx="8">
                  <c:v>34.869</c:v>
                </c:pt>
                <c:pt idx="9">
                  <c:v>39.200000000000003</c:v>
                </c:pt>
                <c:pt idx="10">
                  <c:v>43.99</c:v>
                </c:pt>
                <c:pt idx="11">
                  <c:v>50.029000000000003</c:v>
                </c:pt>
                <c:pt idx="12">
                  <c:v>59.619</c:v>
                </c:pt>
                <c:pt idx="13">
                  <c:v>49.509</c:v>
                </c:pt>
                <c:pt idx="14">
                  <c:v>56.889000000000003</c:v>
                </c:pt>
                <c:pt idx="15">
                  <c:v>50.88</c:v>
                </c:pt>
                <c:pt idx="16">
                  <c:v>57.93</c:v>
                </c:pt>
                <c:pt idx="17">
                  <c:v>56.728999999999999</c:v>
                </c:pt>
                <c:pt idx="18">
                  <c:v>62.098999999999997</c:v>
                </c:pt>
                <c:pt idx="19">
                  <c:v>64.209000000000003</c:v>
                </c:pt>
                <c:pt idx="20">
                  <c:v>62.889000000000003</c:v>
                </c:pt>
                <c:pt idx="21">
                  <c:v>68.879000000000005</c:v>
                </c:pt>
                <c:pt idx="22">
                  <c:v>69.198999999999998</c:v>
                </c:pt>
                <c:pt idx="23">
                  <c:v>69.319000000000003</c:v>
                </c:pt>
                <c:pt idx="24">
                  <c:v>66.129000000000005</c:v>
                </c:pt>
                <c:pt idx="25">
                  <c:v>64.650000000000006</c:v>
                </c:pt>
                <c:pt idx="26">
                  <c:v>64.760000000000005</c:v>
                </c:pt>
                <c:pt idx="27">
                  <c:v>64.55</c:v>
                </c:pt>
                <c:pt idx="28">
                  <c:v>61.728999999999999</c:v>
                </c:pt>
                <c:pt idx="29">
                  <c:v>61.68</c:v>
                </c:pt>
                <c:pt idx="30">
                  <c:v>60.869</c:v>
                </c:pt>
                <c:pt idx="31">
                  <c:v>59.97</c:v>
                </c:pt>
                <c:pt idx="32">
                  <c:v>66</c:v>
                </c:pt>
                <c:pt idx="33">
                  <c:v>60.908999999999999</c:v>
                </c:pt>
                <c:pt idx="34">
                  <c:v>61.99</c:v>
                </c:pt>
                <c:pt idx="35">
                  <c:v>54.56</c:v>
                </c:pt>
                <c:pt idx="36">
                  <c:v>60.95</c:v>
                </c:pt>
                <c:pt idx="37">
                  <c:v>67.638999999999996</c:v>
                </c:pt>
                <c:pt idx="38">
                  <c:v>69.010000000000005</c:v>
                </c:pt>
                <c:pt idx="39">
                  <c:v>67.638999999999996</c:v>
                </c:pt>
                <c:pt idx="40">
                  <c:v>66.138999999999996</c:v>
                </c:pt>
                <c:pt idx="41">
                  <c:v>63.2</c:v>
                </c:pt>
                <c:pt idx="42">
                  <c:v>67.790000000000006</c:v>
                </c:pt>
                <c:pt idx="43">
                  <c:v>63.58</c:v>
                </c:pt>
                <c:pt idx="44">
                  <c:v>57.369</c:v>
                </c:pt>
                <c:pt idx="45">
                  <c:v>52.84</c:v>
                </c:pt>
                <c:pt idx="46">
                  <c:v>52.569000000000003</c:v>
                </c:pt>
                <c:pt idx="47">
                  <c:v>48.34</c:v>
                </c:pt>
              </c:numCache>
            </c:numRef>
          </c:val>
          <c:extLst>
            <c:ext xmlns:c16="http://schemas.microsoft.com/office/drawing/2014/chart" uri="{C3380CC4-5D6E-409C-BE32-E72D297353CC}">
              <c16:uniqueId val="{00000000-06C3-4065-ABDF-303D438DFC9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47.459000000000003</c:v>
                </c:pt>
                <c:pt idx="1">
                  <c:v>40.54</c:v>
                </c:pt>
                <c:pt idx="2">
                  <c:v>34.18</c:v>
                </c:pt>
                <c:pt idx="3">
                  <c:v>31.309000000000001</c:v>
                </c:pt>
                <c:pt idx="4">
                  <c:v>33.270000000000003</c:v>
                </c:pt>
                <c:pt idx="5">
                  <c:v>30.43</c:v>
                </c:pt>
                <c:pt idx="6">
                  <c:v>36.54</c:v>
                </c:pt>
                <c:pt idx="7">
                  <c:v>37.86</c:v>
                </c:pt>
                <c:pt idx="8">
                  <c:v>35.090000000000003</c:v>
                </c:pt>
                <c:pt idx="9">
                  <c:v>39.478999999999999</c:v>
                </c:pt>
                <c:pt idx="10">
                  <c:v>44.34</c:v>
                </c:pt>
                <c:pt idx="11">
                  <c:v>50.5</c:v>
                </c:pt>
                <c:pt idx="12">
                  <c:v>60.63</c:v>
                </c:pt>
                <c:pt idx="13">
                  <c:v>49.65</c:v>
                </c:pt>
                <c:pt idx="14">
                  <c:v>56.47</c:v>
                </c:pt>
                <c:pt idx="15">
                  <c:v>50.189</c:v>
                </c:pt>
                <c:pt idx="16">
                  <c:v>59.069000000000003</c:v>
                </c:pt>
                <c:pt idx="17">
                  <c:v>56.9</c:v>
                </c:pt>
                <c:pt idx="18">
                  <c:v>62.759</c:v>
                </c:pt>
                <c:pt idx="19">
                  <c:v>63.56</c:v>
                </c:pt>
                <c:pt idx="20">
                  <c:v>63.728999999999999</c:v>
                </c:pt>
                <c:pt idx="21">
                  <c:v>69.08</c:v>
                </c:pt>
                <c:pt idx="22">
                  <c:v>69.25</c:v>
                </c:pt>
                <c:pt idx="23">
                  <c:v>69.5</c:v>
                </c:pt>
                <c:pt idx="24">
                  <c:v>67.709000000000003</c:v>
                </c:pt>
                <c:pt idx="25">
                  <c:v>64.849000000000004</c:v>
                </c:pt>
                <c:pt idx="26">
                  <c:v>64.510000000000005</c:v>
                </c:pt>
                <c:pt idx="27">
                  <c:v>64.41</c:v>
                </c:pt>
                <c:pt idx="28">
                  <c:v>62.228999999999999</c:v>
                </c:pt>
                <c:pt idx="29">
                  <c:v>62.38</c:v>
                </c:pt>
                <c:pt idx="30">
                  <c:v>61.009</c:v>
                </c:pt>
                <c:pt idx="31">
                  <c:v>59.819000000000003</c:v>
                </c:pt>
                <c:pt idx="32">
                  <c:v>66.12</c:v>
                </c:pt>
                <c:pt idx="33">
                  <c:v>61.02</c:v>
                </c:pt>
                <c:pt idx="34">
                  <c:v>60.97</c:v>
                </c:pt>
                <c:pt idx="35">
                  <c:v>54.52</c:v>
                </c:pt>
                <c:pt idx="36">
                  <c:v>60.728999999999999</c:v>
                </c:pt>
                <c:pt idx="37">
                  <c:v>67.58</c:v>
                </c:pt>
                <c:pt idx="38">
                  <c:v>69.150000000000006</c:v>
                </c:pt>
                <c:pt idx="39">
                  <c:v>67.168999999999997</c:v>
                </c:pt>
                <c:pt idx="40">
                  <c:v>65.86</c:v>
                </c:pt>
                <c:pt idx="41">
                  <c:v>63.408999999999999</c:v>
                </c:pt>
                <c:pt idx="42">
                  <c:v>67.97</c:v>
                </c:pt>
                <c:pt idx="43">
                  <c:v>64.36</c:v>
                </c:pt>
                <c:pt idx="44">
                  <c:v>57.65</c:v>
                </c:pt>
                <c:pt idx="45">
                  <c:v>52.34</c:v>
                </c:pt>
                <c:pt idx="46">
                  <c:v>52.72</c:v>
                </c:pt>
                <c:pt idx="47">
                  <c:v>48.298999999999999</c:v>
                </c:pt>
              </c:numCache>
            </c:numRef>
          </c:val>
          <c:extLst>
            <c:ext xmlns:c16="http://schemas.microsoft.com/office/drawing/2014/chart" uri="{C3380CC4-5D6E-409C-BE32-E72D297353CC}">
              <c16:uniqueId val="{00000001-06C3-4065-ABDF-303D438DFC9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51.975999999999999</c:v>
                </c:pt>
                <c:pt idx="1">
                  <c:v>48.359000000000002</c:v>
                </c:pt>
                <c:pt idx="2">
                  <c:v>45.277999999999999</c:v>
                </c:pt>
                <c:pt idx="3">
                  <c:v>43.536000000000001</c:v>
                </c:pt>
                <c:pt idx="4">
                  <c:v>45.814</c:v>
                </c:pt>
                <c:pt idx="5">
                  <c:v>44.473999999999997</c:v>
                </c:pt>
                <c:pt idx="6">
                  <c:v>0</c:v>
                </c:pt>
                <c:pt idx="7">
                  <c:v>0</c:v>
                </c:pt>
                <c:pt idx="8">
                  <c:v>0</c:v>
                </c:pt>
                <c:pt idx="9">
                  <c:v>0</c:v>
                </c:pt>
                <c:pt idx="10">
                  <c:v>0</c:v>
                </c:pt>
                <c:pt idx="11">
                  <c:v>0</c:v>
                </c:pt>
                <c:pt idx="12">
                  <c:v>0</c:v>
                </c:pt>
                <c:pt idx="13">
                  <c:v>0</c:v>
                </c:pt>
                <c:pt idx="14">
                  <c:v>0</c:v>
                </c:pt>
                <c:pt idx="15">
                  <c:v>53.984999999999999</c:v>
                </c:pt>
                <c:pt idx="16">
                  <c:v>56.798000000000002</c:v>
                </c:pt>
                <c:pt idx="17">
                  <c:v>55.191000000000003</c:v>
                </c:pt>
                <c:pt idx="18">
                  <c:v>60.012999999999998</c:v>
                </c:pt>
                <c:pt idx="19">
                  <c:v>61.219000000000001</c:v>
                </c:pt>
                <c:pt idx="20">
                  <c:v>58.003999999999998</c:v>
                </c:pt>
                <c:pt idx="21">
                  <c:v>64.031999999999996</c:v>
                </c:pt>
                <c:pt idx="22">
                  <c:v>62.692</c:v>
                </c:pt>
                <c:pt idx="23">
                  <c:v>62.826000000000001</c:v>
                </c:pt>
                <c:pt idx="24">
                  <c:v>61.487000000000002</c:v>
                </c:pt>
                <c:pt idx="25">
                  <c:v>58.942</c:v>
                </c:pt>
                <c:pt idx="26">
                  <c:v>60.280999999999999</c:v>
                </c:pt>
                <c:pt idx="27">
                  <c:v>61.621000000000002</c:v>
                </c:pt>
                <c:pt idx="28">
                  <c:v>57.334000000000003</c:v>
                </c:pt>
                <c:pt idx="29">
                  <c:v>57.334000000000003</c:v>
                </c:pt>
                <c:pt idx="30">
                  <c:v>61.353000000000002</c:v>
                </c:pt>
                <c:pt idx="31">
                  <c:v>60.817</c:v>
                </c:pt>
                <c:pt idx="32">
                  <c:v>65.772999999999996</c:v>
                </c:pt>
                <c:pt idx="33">
                  <c:v>62.826000000000001</c:v>
                </c:pt>
                <c:pt idx="34">
                  <c:v>62.96</c:v>
                </c:pt>
                <c:pt idx="35">
                  <c:v>57.334000000000003</c:v>
                </c:pt>
                <c:pt idx="36">
                  <c:v>61.085000000000001</c:v>
                </c:pt>
                <c:pt idx="37">
                  <c:v>66.844999999999999</c:v>
                </c:pt>
                <c:pt idx="38">
                  <c:v>68.051000000000002</c:v>
                </c:pt>
                <c:pt idx="39">
                  <c:v>67.381</c:v>
                </c:pt>
                <c:pt idx="40">
                  <c:v>66.978999999999999</c:v>
                </c:pt>
                <c:pt idx="41">
                  <c:v>64.835999999999999</c:v>
                </c:pt>
                <c:pt idx="42">
                  <c:v>68.721000000000004</c:v>
                </c:pt>
                <c:pt idx="43">
                  <c:v>66.040999999999997</c:v>
                </c:pt>
                <c:pt idx="44">
                  <c:v>59.476999999999997</c:v>
                </c:pt>
                <c:pt idx="45">
                  <c:v>55.593000000000004</c:v>
                </c:pt>
                <c:pt idx="46">
                  <c:v>57.87</c:v>
                </c:pt>
                <c:pt idx="47">
                  <c:v>53.180999999999997</c:v>
                </c:pt>
              </c:numCache>
            </c:numRef>
          </c:val>
          <c:extLst>
            <c:ext xmlns:c16="http://schemas.microsoft.com/office/drawing/2014/chart" uri="{C3380CC4-5D6E-409C-BE32-E72D297353CC}">
              <c16:uniqueId val="{00000002-06C3-4065-ABDF-303D438DFC9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52.273000000000003</c:v>
                </c:pt>
                <c:pt idx="1">
                  <c:v>48.704000000000001</c:v>
                </c:pt>
                <c:pt idx="2">
                  <c:v>44.563000000000002</c:v>
                </c:pt>
                <c:pt idx="3">
                  <c:v>43.499000000000002</c:v>
                </c:pt>
                <c:pt idx="4">
                  <c:v>44.523000000000003</c:v>
                </c:pt>
                <c:pt idx="5">
                  <c:v>43.32</c:v>
                </c:pt>
                <c:pt idx="6">
                  <c:v>59.606000000000002</c:v>
                </c:pt>
                <c:pt idx="7">
                  <c:v>62.656999999999996</c:v>
                </c:pt>
                <c:pt idx="8">
                  <c:v>57.616</c:v>
                </c:pt>
                <c:pt idx="9">
                  <c:v>60.457999999999998</c:v>
                </c:pt>
                <c:pt idx="10">
                  <c:v>63.765000000000001</c:v>
                </c:pt>
                <c:pt idx="11">
                  <c:v>67.593000000000004</c:v>
                </c:pt>
                <c:pt idx="12">
                  <c:v>76.882999999999996</c:v>
                </c:pt>
                <c:pt idx="13">
                  <c:v>68.796000000000006</c:v>
                </c:pt>
                <c:pt idx="14">
                  <c:v>74.254000000000005</c:v>
                </c:pt>
                <c:pt idx="15">
                  <c:v>53.567</c:v>
                </c:pt>
                <c:pt idx="16">
                  <c:v>57.875</c:v>
                </c:pt>
                <c:pt idx="17">
                  <c:v>54.128</c:v>
                </c:pt>
                <c:pt idx="18">
                  <c:v>58.701000000000001</c:v>
                </c:pt>
                <c:pt idx="19">
                  <c:v>58.418999999999997</c:v>
                </c:pt>
                <c:pt idx="20">
                  <c:v>56.978999999999999</c:v>
                </c:pt>
                <c:pt idx="21">
                  <c:v>62.816000000000003</c:v>
                </c:pt>
                <c:pt idx="22">
                  <c:v>61.572000000000003</c:v>
                </c:pt>
                <c:pt idx="23">
                  <c:v>62.79</c:v>
                </c:pt>
                <c:pt idx="24">
                  <c:v>61.017000000000003</c:v>
                </c:pt>
                <c:pt idx="25">
                  <c:v>58.459000000000003</c:v>
                </c:pt>
                <c:pt idx="26">
                  <c:v>59.091000000000001</c:v>
                </c:pt>
                <c:pt idx="27">
                  <c:v>60.841999999999999</c:v>
                </c:pt>
                <c:pt idx="28">
                  <c:v>56.417000000000002</c:v>
                </c:pt>
                <c:pt idx="29">
                  <c:v>56.758000000000003</c:v>
                </c:pt>
                <c:pt idx="30">
                  <c:v>59.485999999999997</c:v>
                </c:pt>
                <c:pt idx="31">
                  <c:v>59.715000000000003</c:v>
                </c:pt>
                <c:pt idx="32">
                  <c:v>64.436000000000007</c:v>
                </c:pt>
                <c:pt idx="33">
                  <c:v>61.774000000000001</c:v>
                </c:pt>
                <c:pt idx="34">
                  <c:v>61.875999999999998</c:v>
                </c:pt>
                <c:pt idx="35">
                  <c:v>55.631999999999998</c:v>
                </c:pt>
                <c:pt idx="36">
                  <c:v>60.640999999999998</c:v>
                </c:pt>
                <c:pt idx="37">
                  <c:v>65.218000000000004</c:v>
                </c:pt>
                <c:pt idx="38">
                  <c:v>66.709000000000003</c:v>
                </c:pt>
                <c:pt idx="39">
                  <c:v>65.888000000000005</c:v>
                </c:pt>
                <c:pt idx="40">
                  <c:v>65.474000000000004</c:v>
                </c:pt>
                <c:pt idx="41">
                  <c:v>64.159000000000006</c:v>
                </c:pt>
                <c:pt idx="42">
                  <c:v>68.998000000000005</c:v>
                </c:pt>
                <c:pt idx="43">
                  <c:v>64.551000000000002</c:v>
                </c:pt>
                <c:pt idx="44">
                  <c:v>58.618000000000002</c:v>
                </c:pt>
                <c:pt idx="45">
                  <c:v>55.08</c:v>
                </c:pt>
                <c:pt idx="46">
                  <c:v>58.082000000000001</c:v>
                </c:pt>
                <c:pt idx="47">
                  <c:v>52.677</c:v>
                </c:pt>
              </c:numCache>
            </c:numRef>
          </c:val>
          <c:extLst>
            <c:ext xmlns:c16="http://schemas.microsoft.com/office/drawing/2014/chart" uri="{C3380CC4-5D6E-409C-BE32-E72D297353CC}">
              <c16:uniqueId val="{00000003-06C3-4065-ABDF-303D438DFC9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265.95</c:v>
                </c:pt>
                <c:pt idx="1">
                  <c:v>251.38</c:v>
                </c:pt>
                <c:pt idx="2">
                  <c:v>234</c:v>
                </c:pt>
                <c:pt idx="3">
                  <c:v>251.37</c:v>
                </c:pt>
                <c:pt idx="4">
                  <c:v>249.6</c:v>
                </c:pt>
                <c:pt idx="5">
                  <c:v>250.29</c:v>
                </c:pt>
                <c:pt idx="6">
                  <c:v>264.08</c:v>
                </c:pt>
                <c:pt idx="7">
                  <c:v>291.02999999999997</c:v>
                </c:pt>
                <c:pt idx="8">
                  <c:v>260.06</c:v>
                </c:pt>
                <c:pt idx="9">
                  <c:v>267.44</c:v>
                </c:pt>
                <c:pt idx="10">
                  <c:v>297.98</c:v>
                </c:pt>
                <c:pt idx="11">
                  <c:v>296.68</c:v>
                </c:pt>
                <c:pt idx="12">
                  <c:v>344.77</c:v>
                </c:pt>
                <c:pt idx="13">
                  <c:v>337.62</c:v>
                </c:pt>
                <c:pt idx="14">
                  <c:v>365.45</c:v>
                </c:pt>
                <c:pt idx="15">
                  <c:v>321.48</c:v>
                </c:pt>
                <c:pt idx="16">
                  <c:v>375.37</c:v>
                </c:pt>
                <c:pt idx="17">
                  <c:v>386.46</c:v>
                </c:pt>
                <c:pt idx="18">
                  <c:v>438.06</c:v>
                </c:pt>
                <c:pt idx="19">
                  <c:v>434.11</c:v>
                </c:pt>
                <c:pt idx="20">
                  <c:v>436.24</c:v>
                </c:pt>
                <c:pt idx="21">
                  <c:v>463.47</c:v>
                </c:pt>
                <c:pt idx="22">
                  <c:v>456.55</c:v>
                </c:pt>
                <c:pt idx="23">
                  <c:v>453.46</c:v>
                </c:pt>
                <c:pt idx="24">
                  <c:v>445.38</c:v>
                </c:pt>
                <c:pt idx="25">
                  <c:v>400.21</c:v>
                </c:pt>
                <c:pt idx="26">
                  <c:v>406.66</c:v>
                </c:pt>
                <c:pt idx="27">
                  <c:v>409.87</c:v>
                </c:pt>
                <c:pt idx="28">
                  <c:v>398.34</c:v>
                </c:pt>
                <c:pt idx="29">
                  <c:v>405.6</c:v>
                </c:pt>
                <c:pt idx="30">
                  <c:v>410.32</c:v>
                </c:pt>
                <c:pt idx="31">
                  <c:v>421.35</c:v>
                </c:pt>
                <c:pt idx="32">
                  <c:v>465.17</c:v>
                </c:pt>
                <c:pt idx="33">
                  <c:v>411.47</c:v>
                </c:pt>
                <c:pt idx="34">
                  <c:v>382.97</c:v>
                </c:pt>
                <c:pt idx="35">
                  <c:v>330.15</c:v>
                </c:pt>
                <c:pt idx="36">
                  <c:v>377.84</c:v>
                </c:pt>
                <c:pt idx="37">
                  <c:v>437.29</c:v>
                </c:pt>
                <c:pt idx="38">
                  <c:v>457.4</c:v>
                </c:pt>
                <c:pt idx="39">
                  <c:v>450.9</c:v>
                </c:pt>
                <c:pt idx="40">
                  <c:v>448.38</c:v>
                </c:pt>
                <c:pt idx="41">
                  <c:v>431.33</c:v>
                </c:pt>
                <c:pt idx="42">
                  <c:v>448.55</c:v>
                </c:pt>
                <c:pt idx="43">
                  <c:v>434.56</c:v>
                </c:pt>
                <c:pt idx="44">
                  <c:v>377.35</c:v>
                </c:pt>
                <c:pt idx="45">
                  <c:v>326.7</c:v>
                </c:pt>
                <c:pt idx="46">
                  <c:v>301.45</c:v>
                </c:pt>
                <c:pt idx="47">
                  <c:v>269.18</c:v>
                </c:pt>
              </c:numCache>
            </c:numRef>
          </c:val>
          <c:extLst>
            <c:ext xmlns:c16="http://schemas.microsoft.com/office/drawing/2014/chart" uri="{C3380CC4-5D6E-409C-BE32-E72D297353CC}">
              <c16:uniqueId val="{00000004-06C3-4065-ABDF-303D438DFC9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208.46</c:v>
                </c:pt>
                <c:pt idx="1">
                  <c:v>205.51</c:v>
                </c:pt>
                <c:pt idx="2">
                  <c:v>203.85</c:v>
                </c:pt>
                <c:pt idx="3">
                  <c:v>202.73</c:v>
                </c:pt>
                <c:pt idx="4">
                  <c:v>200.25</c:v>
                </c:pt>
                <c:pt idx="5">
                  <c:v>206.2</c:v>
                </c:pt>
                <c:pt idx="6">
                  <c:v>207.36</c:v>
                </c:pt>
                <c:pt idx="7">
                  <c:v>212.77</c:v>
                </c:pt>
                <c:pt idx="8">
                  <c:v>211.65</c:v>
                </c:pt>
                <c:pt idx="9">
                  <c:v>205.17</c:v>
                </c:pt>
                <c:pt idx="10">
                  <c:v>207.47</c:v>
                </c:pt>
                <c:pt idx="11">
                  <c:v>202.82</c:v>
                </c:pt>
                <c:pt idx="12">
                  <c:v>198.73</c:v>
                </c:pt>
                <c:pt idx="13">
                  <c:v>169.14</c:v>
                </c:pt>
                <c:pt idx="14">
                  <c:v>175.85</c:v>
                </c:pt>
                <c:pt idx="15">
                  <c:v>161.12</c:v>
                </c:pt>
                <c:pt idx="16">
                  <c:v>151.65</c:v>
                </c:pt>
                <c:pt idx="17">
                  <c:v>159.05000000000001</c:v>
                </c:pt>
                <c:pt idx="18">
                  <c:v>161.13</c:v>
                </c:pt>
                <c:pt idx="19">
                  <c:v>156.16999999999999</c:v>
                </c:pt>
                <c:pt idx="20">
                  <c:v>168.52</c:v>
                </c:pt>
                <c:pt idx="21">
                  <c:v>164.81</c:v>
                </c:pt>
                <c:pt idx="22">
                  <c:v>160.32</c:v>
                </c:pt>
                <c:pt idx="23">
                  <c:v>164.4</c:v>
                </c:pt>
                <c:pt idx="24">
                  <c:v>153.88999999999999</c:v>
                </c:pt>
                <c:pt idx="25">
                  <c:v>157.38</c:v>
                </c:pt>
                <c:pt idx="26">
                  <c:v>163.71</c:v>
                </c:pt>
                <c:pt idx="27">
                  <c:v>161.78</c:v>
                </c:pt>
                <c:pt idx="28">
                  <c:v>152.27000000000001</c:v>
                </c:pt>
                <c:pt idx="29">
                  <c:v>137.97</c:v>
                </c:pt>
                <c:pt idx="30">
                  <c:v>163.38</c:v>
                </c:pt>
                <c:pt idx="31">
                  <c:v>167.92</c:v>
                </c:pt>
                <c:pt idx="32">
                  <c:v>204.36</c:v>
                </c:pt>
                <c:pt idx="33">
                  <c:v>211.93</c:v>
                </c:pt>
                <c:pt idx="34">
                  <c:v>216.17</c:v>
                </c:pt>
                <c:pt idx="35">
                  <c:v>221.68</c:v>
                </c:pt>
                <c:pt idx="36">
                  <c:v>229.15</c:v>
                </c:pt>
                <c:pt idx="37">
                  <c:v>240.77</c:v>
                </c:pt>
                <c:pt idx="38">
                  <c:v>238.79</c:v>
                </c:pt>
                <c:pt idx="39">
                  <c:v>246.78</c:v>
                </c:pt>
                <c:pt idx="40">
                  <c:v>249.26</c:v>
                </c:pt>
                <c:pt idx="41">
                  <c:v>248.78</c:v>
                </c:pt>
                <c:pt idx="42">
                  <c:v>240.68</c:v>
                </c:pt>
                <c:pt idx="43">
                  <c:v>237.16</c:v>
                </c:pt>
                <c:pt idx="44">
                  <c:v>236.35</c:v>
                </c:pt>
                <c:pt idx="45">
                  <c:v>230.86</c:v>
                </c:pt>
                <c:pt idx="46">
                  <c:v>224.1</c:v>
                </c:pt>
                <c:pt idx="47">
                  <c:v>220.92</c:v>
                </c:pt>
              </c:numCache>
            </c:numRef>
          </c:val>
          <c:extLst>
            <c:ext xmlns:c16="http://schemas.microsoft.com/office/drawing/2014/chart" uri="{C3380CC4-5D6E-409C-BE32-E72D297353CC}">
              <c16:uniqueId val="{00000000-36AB-434F-8B64-2859BA3ACFF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206.27</c:v>
                </c:pt>
                <c:pt idx="1">
                  <c:v>206.3</c:v>
                </c:pt>
                <c:pt idx="2">
                  <c:v>202.42</c:v>
                </c:pt>
                <c:pt idx="3">
                  <c:v>204.08</c:v>
                </c:pt>
                <c:pt idx="4">
                  <c:v>199.46</c:v>
                </c:pt>
                <c:pt idx="5">
                  <c:v>204.15</c:v>
                </c:pt>
                <c:pt idx="6">
                  <c:v>206.61</c:v>
                </c:pt>
                <c:pt idx="7">
                  <c:v>209.9</c:v>
                </c:pt>
                <c:pt idx="8">
                  <c:v>210.23</c:v>
                </c:pt>
                <c:pt idx="9">
                  <c:v>201.59</c:v>
                </c:pt>
                <c:pt idx="10">
                  <c:v>207.17</c:v>
                </c:pt>
                <c:pt idx="11">
                  <c:v>203.73</c:v>
                </c:pt>
                <c:pt idx="12">
                  <c:v>198.35</c:v>
                </c:pt>
                <c:pt idx="13">
                  <c:v>168.82</c:v>
                </c:pt>
                <c:pt idx="14">
                  <c:v>173.2</c:v>
                </c:pt>
                <c:pt idx="15">
                  <c:v>162.04</c:v>
                </c:pt>
                <c:pt idx="16">
                  <c:v>152.49</c:v>
                </c:pt>
                <c:pt idx="17">
                  <c:v>158.12</c:v>
                </c:pt>
                <c:pt idx="18">
                  <c:v>160.12</c:v>
                </c:pt>
                <c:pt idx="19">
                  <c:v>156.46</c:v>
                </c:pt>
                <c:pt idx="20">
                  <c:v>169</c:v>
                </c:pt>
                <c:pt idx="21">
                  <c:v>163.99</c:v>
                </c:pt>
                <c:pt idx="22">
                  <c:v>161.41999999999999</c:v>
                </c:pt>
                <c:pt idx="23">
                  <c:v>166.19</c:v>
                </c:pt>
                <c:pt idx="24">
                  <c:v>155.31</c:v>
                </c:pt>
                <c:pt idx="25">
                  <c:v>154.75</c:v>
                </c:pt>
                <c:pt idx="26">
                  <c:v>161.75</c:v>
                </c:pt>
                <c:pt idx="27">
                  <c:v>159.91999999999999</c:v>
                </c:pt>
                <c:pt idx="28">
                  <c:v>151.9</c:v>
                </c:pt>
                <c:pt idx="29">
                  <c:v>135.75</c:v>
                </c:pt>
                <c:pt idx="30">
                  <c:v>163.49</c:v>
                </c:pt>
                <c:pt idx="31">
                  <c:v>169.61</c:v>
                </c:pt>
                <c:pt idx="32">
                  <c:v>201.66</c:v>
                </c:pt>
                <c:pt idx="33">
                  <c:v>211.06</c:v>
                </c:pt>
                <c:pt idx="34">
                  <c:v>212.33</c:v>
                </c:pt>
                <c:pt idx="35">
                  <c:v>220.04</c:v>
                </c:pt>
                <c:pt idx="36">
                  <c:v>229.7</c:v>
                </c:pt>
                <c:pt idx="37">
                  <c:v>238.53</c:v>
                </c:pt>
                <c:pt idx="38">
                  <c:v>239.13</c:v>
                </c:pt>
                <c:pt idx="39">
                  <c:v>246.29</c:v>
                </c:pt>
                <c:pt idx="40">
                  <c:v>247.66</c:v>
                </c:pt>
                <c:pt idx="41">
                  <c:v>247.83</c:v>
                </c:pt>
                <c:pt idx="42">
                  <c:v>241.33</c:v>
                </c:pt>
                <c:pt idx="43">
                  <c:v>234.81</c:v>
                </c:pt>
                <c:pt idx="44">
                  <c:v>233.81</c:v>
                </c:pt>
                <c:pt idx="45">
                  <c:v>232.31</c:v>
                </c:pt>
                <c:pt idx="46">
                  <c:v>221.08</c:v>
                </c:pt>
                <c:pt idx="47">
                  <c:v>219.92</c:v>
                </c:pt>
              </c:numCache>
            </c:numRef>
          </c:val>
          <c:extLst>
            <c:ext xmlns:c16="http://schemas.microsoft.com/office/drawing/2014/chart" uri="{C3380CC4-5D6E-409C-BE32-E72D297353CC}">
              <c16:uniqueId val="{00000001-36AB-434F-8B64-2859BA3ACFF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398.17</c:v>
                </c:pt>
                <c:pt idx="1">
                  <c:v>388.35</c:v>
                </c:pt>
                <c:pt idx="2">
                  <c:v>387.4</c:v>
                </c:pt>
                <c:pt idx="3">
                  <c:v>390.1</c:v>
                </c:pt>
                <c:pt idx="4">
                  <c:v>381.88</c:v>
                </c:pt>
                <c:pt idx="5">
                  <c:v>392.1</c:v>
                </c:pt>
                <c:pt idx="6">
                  <c:v>392.53</c:v>
                </c:pt>
                <c:pt idx="7">
                  <c:v>393.07</c:v>
                </c:pt>
                <c:pt idx="8">
                  <c:v>393.03</c:v>
                </c:pt>
                <c:pt idx="9">
                  <c:v>388.48</c:v>
                </c:pt>
                <c:pt idx="10">
                  <c:v>402.68</c:v>
                </c:pt>
                <c:pt idx="11">
                  <c:v>391.3</c:v>
                </c:pt>
                <c:pt idx="12">
                  <c:v>374.84</c:v>
                </c:pt>
                <c:pt idx="13">
                  <c:v>305</c:v>
                </c:pt>
                <c:pt idx="14">
                  <c:v>306.87</c:v>
                </c:pt>
                <c:pt idx="15">
                  <c:v>251.14</c:v>
                </c:pt>
                <c:pt idx="16">
                  <c:v>230.92</c:v>
                </c:pt>
                <c:pt idx="17">
                  <c:v>244.22</c:v>
                </c:pt>
                <c:pt idx="18">
                  <c:v>250.79</c:v>
                </c:pt>
                <c:pt idx="19">
                  <c:v>256.39</c:v>
                </c:pt>
                <c:pt idx="20">
                  <c:v>273.61</c:v>
                </c:pt>
                <c:pt idx="21">
                  <c:v>252.5</c:v>
                </c:pt>
                <c:pt idx="22">
                  <c:v>238.83</c:v>
                </c:pt>
                <c:pt idx="23">
                  <c:v>270.77999999999997</c:v>
                </c:pt>
                <c:pt idx="24">
                  <c:v>259.72000000000003</c:v>
                </c:pt>
                <c:pt idx="25">
                  <c:v>223.66</c:v>
                </c:pt>
                <c:pt idx="26">
                  <c:v>241.15</c:v>
                </c:pt>
                <c:pt idx="27">
                  <c:v>243.2</c:v>
                </c:pt>
                <c:pt idx="28">
                  <c:v>239.71</c:v>
                </c:pt>
                <c:pt idx="29">
                  <c:v>246.86</c:v>
                </c:pt>
                <c:pt idx="30">
                  <c:v>254.74</c:v>
                </c:pt>
                <c:pt idx="31">
                  <c:v>284.67</c:v>
                </c:pt>
                <c:pt idx="32">
                  <c:v>363.44</c:v>
                </c:pt>
                <c:pt idx="33">
                  <c:v>360.59</c:v>
                </c:pt>
                <c:pt idx="34">
                  <c:v>380.13</c:v>
                </c:pt>
                <c:pt idx="35">
                  <c:v>434.96</c:v>
                </c:pt>
                <c:pt idx="36">
                  <c:v>449.49</c:v>
                </c:pt>
                <c:pt idx="37">
                  <c:v>480.79</c:v>
                </c:pt>
                <c:pt idx="38">
                  <c:v>476.24</c:v>
                </c:pt>
                <c:pt idx="39">
                  <c:v>474.05</c:v>
                </c:pt>
                <c:pt idx="40">
                  <c:v>471.71</c:v>
                </c:pt>
                <c:pt idx="41">
                  <c:v>470.01</c:v>
                </c:pt>
                <c:pt idx="42">
                  <c:v>464.22</c:v>
                </c:pt>
                <c:pt idx="43">
                  <c:v>461.77</c:v>
                </c:pt>
                <c:pt idx="44">
                  <c:v>438.32</c:v>
                </c:pt>
                <c:pt idx="45">
                  <c:v>431.68</c:v>
                </c:pt>
                <c:pt idx="46">
                  <c:v>413.82</c:v>
                </c:pt>
                <c:pt idx="47">
                  <c:v>416.7</c:v>
                </c:pt>
              </c:numCache>
            </c:numRef>
          </c:val>
          <c:extLst>
            <c:ext xmlns:c16="http://schemas.microsoft.com/office/drawing/2014/chart" uri="{C3380CC4-5D6E-409C-BE32-E72D297353CC}">
              <c16:uniqueId val="{00000002-36AB-434F-8B64-2859BA3ACFF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330.08</c:v>
                </c:pt>
                <c:pt idx="1">
                  <c:v>321.89999999999998</c:v>
                </c:pt>
                <c:pt idx="2">
                  <c:v>324.05</c:v>
                </c:pt>
                <c:pt idx="3">
                  <c:v>326.95</c:v>
                </c:pt>
                <c:pt idx="4">
                  <c:v>318.69</c:v>
                </c:pt>
                <c:pt idx="5">
                  <c:v>328.08</c:v>
                </c:pt>
                <c:pt idx="6">
                  <c:v>327.47000000000003</c:v>
                </c:pt>
                <c:pt idx="7">
                  <c:v>329.74</c:v>
                </c:pt>
                <c:pt idx="8">
                  <c:v>327.48</c:v>
                </c:pt>
                <c:pt idx="9">
                  <c:v>320.93</c:v>
                </c:pt>
                <c:pt idx="10">
                  <c:v>333.08</c:v>
                </c:pt>
                <c:pt idx="11">
                  <c:v>326.12</c:v>
                </c:pt>
                <c:pt idx="12">
                  <c:v>308.76</c:v>
                </c:pt>
                <c:pt idx="13">
                  <c:v>257.39</c:v>
                </c:pt>
                <c:pt idx="14">
                  <c:v>259.95</c:v>
                </c:pt>
                <c:pt idx="15">
                  <c:v>217.82</c:v>
                </c:pt>
                <c:pt idx="16">
                  <c:v>203.49</c:v>
                </c:pt>
                <c:pt idx="17">
                  <c:v>198.97</c:v>
                </c:pt>
                <c:pt idx="18">
                  <c:v>206.6</c:v>
                </c:pt>
                <c:pt idx="19">
                  <c:v>213.26</c:v>
                </c:pt>
                <c:pt idx="20">
                  <c:v>221.73</c:v>
                </c:pt>
                <c:pt idx="21">
                  <c:v>208.99</c:v>
                </c:pt>
                <c:pt idx="22">
                  <c:v>202.73</c:v>
                </c:pt>
                <c:pt idx="23">
                  <c:v>221.78</c:v>
                </c:pt>
                <c:pt idx="24">
                  <c:v>209.26</c:v>
                </c:pt>
                <c:pt idx="25">
                  <c:v>188.05</c:v>
                </c:pt>
                <c:pt idx="26">
                  <c:v>191.9</c:v>
                </c:pt>
                <c:pt idx="27">
                  <c:v>206.15</c:v>
                </c:pt>
                <c:pt idx="28">
                  <c:v>199.95</c:v>
                </c:pt>
                <c:pt idx="29">
                  <c:v>199.67</c:v>
                </c:pt>
                <c:pt idx="30">
                  <c:v>210.66</c:v>
                </c:pt>
                <c:pt idx="31">
                  <c:v>227.92</c:v>
                </c:pt>
                <c:pt idx="32">
                  <c:v>278.85000000000002</c:v>
                </c:pt>
                <c:pt idx="33">
                  <c:v>271.74</c:v>
                </c:pt>
                <c:pt idx="34">
                  <c:v>291.49</c:v>
                </c:pt>
                <c:pt idx="35">
                  <c:v>347.34</c:v>
                </c:pt>
                <c:pt idx="36">
                  <c:v>362.33</c:v>
                </c:pt>
                <c:pt idx="37">
                  <c:v>393.5</c:v>
                </c:pt>
                <c:pt idx="38">
                  <c:v>384.32</c:v>
                </c:pt>
                <c:pt idx="39">
                  <c:v>382.59</c:v>
                </c:pt>
                <c:pt idx="40">
                  <c:v>379.59</c:v>
                </c:pt>
                <c:pt idx="41">
                  <c:v>380.67</c:v>
                </c:pt>
                <c:pt idx="42">
                  <c:v>377.95</c:v>
                </c:pt>
                <c:pt idx="43">
                  <c:v>372.08</c:v>
                </c:pt>
                <c:pt idx="44">
                  <c:v>361.32</c:v>
                </c:pt>
                <c:pt idx="45">
                  <c:v>353.32</c:v>
                </c:pt>
                <c:pt idx="46">
                  <c:v>341.13</c:v>
                </c:pt>
                <c:pt idx="47">
                  <c:v>343.96</c:v>
                </c:pt>
              </c:numCache>
            </c:numRef>
          </c:val>
          <c:extLst>
            <c:ext xmlns:c16="http://schemas.microsoft.com/office/drawing/2014/chart" uri="{C3380CC4-5D6E-409C-BE32-E72D297353CC}">
              <c16:uniqueId val="{00000003-36AB-434F-8B64-2859BA3ACFF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6610.7</c:v>
                </c:pt>
                <c:pt idx="1">
                  <c:v>6459</c:v>
                </c:pt>
                <c:pt idx="2">
                  <c:v>6485.8</c:v>
                </c:pt>
                <c:pt idx="3">
                  <c:v>6420.8</c:v>
                </c:pt>
                <c:pt idx="4">
                  <c:v>6342.6</c:v>
                </c:pt>
                <c:pt idx="5">
                  <c:v>6255.9</c:v>
                </c:pt>
                <c:pt idx="6">
                  <c:v>6341.3</c:v>
                </c:pt>
                <c:pt idx="7">
                  <c:v>6231.3</c:v>
                </c:pt>
                <c:pt idx="8">
                  <c:v>6356.5</c:v>
                </c:pt>
                <c:pt idx="9">
                  <c:v>6375.9</c:v>
                </c:pt>
                <c:pt idx="10">
                  <c:v>6441.4</c:v>
                </c:pt>
                <c:pt idx="11">
                  <c:v>6694.2</c:v>
                </c:pt>
                <c:pt idx="12">
                  <c:v>6819.1</c:v>
                </c:pt>
                <c:pt idx="13">
                  <c:v>6826</c:v>
                </c:pt>
                <c:pt idx="14">
                  <c:v>6938.1</c:v>
                </c:pt>
                <c:pt idx="15">
                  <c:v>7060.2</c:v>
                </c:pt>
                <c:pt idx="16">
                  <c:v>7262</c:v>
                </c:pt>
                <c:pt idx="17">
                  <c:v>7482.6</c:v>
                </c:pt>
                <c:pt idx="18">
                  <c:v>7670.8</c:v>
                </c:pt>
                <c:pt idx="19">
                  <c:v>7827.5</c:v>
                </c:pt>
                <c:pt idx="20">
                  <c:v>7870.1</c:v>
                </c:pt>
                <c:pt idx="21">
                  <c:v>8002.7</c:v>
                </c:pt>
                <c:pt idx="22">
                  <c:v>8034.3</c:v>
                </c:pt>
                <c:pt idx="23">
                  <c:v>8005.2</c:v>
                </c:pt>
                <c:pt idx="24">
                  <c:v>7840.9</c:v>
                </c:pt>
                <c:pt idx="25">
                  <c:v>7817</c:v>
                </c:pt>
                <c:pt idx="26">
                  <c:v>7819.7</c:v>
                </c:pt>
                <c:pt idx="27">
                  <c:v>7851</c:v>
                </c:pt>
                <c:pt idx="28">
                  <c:v>7793.8</c:v>
                </c:pt>
                <c:pt idx="29">
                  <c:v>7896</c:v>
                </c:pt>
                <c:pt idx="30">
                  <c:v>7945.2</c:v>
                </c:pt>
                <c:pt idx="31">
                  <c:v>7954.7</c:v>
                </c:pt>
                <c:pt idx="32">
                  <c:v>7866.5</c:v>
                </c:pt>
                <c:pt idx="33">
                  <c:v>7668.46</c:v>
                </c:pt>
                <c:pt idx="34">
                  <c:v>7569.82</c:v>
                </c:pt>
                <c:pt idx="35">
                  <c:v>7445.36</c:v>
                </c:pt>
                <c:pt idx="36">
                  <c:v>7688.13</c:v>
                </c:pt>
                <c:pt idx="37">
                  <c:v>7783.94</c:v>
                </c:pt>
                <c:pt idx="38">
                  <c:v>7780.8</c:v>
                </c:pt>
                <c:pt idx="39">
                  <c:v>7804.2</c:v>
                </c:pt>
                <c:pt idx="40">
                  <c:v>7730</c:v>
                </c:pt>
                <c:pt idx="41">
                  <c:v>7674.6</c:v>
                </c:pt>
                <c:pt idx="42">
                  <c:v>7664.4</c:v>
                </c:pt>
                <c:pt idx="43">
                  <c:v>7571.4</c:v>
                </c:pt>
                <c:pt idx="44">
                  <c:v>7439.9</c:v>
                </c:pt>
                <c:pt idx="45">
                  <c:v>7066.5</c:v>
                </c:pt>
                <c:pt idx="46">
                  <c:v>6986.1</c:v>
                </c:pt>
                <c:pt idx="47">
                  <c:v>6708.5</c:v>
                </c:pt>
              </c:numCache>
            </c:numRef>
          </c:val>
          <c:smooth val="0"/>
          <c:extLst>
            <c:ext xmlns:c16="http://schemas.microsoft.com/office/drawing/2014/chart" uri="{C3380CC4-5D6E-409C-BE32-E72D297353CC}">
              <c16:uniqueId val="{00000000-438D-4205-9730-EB102988D39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6688.1065500000004</c:v>
                </c:pt>
                <c:pt idx="1">
                  <c:v>6589.9384600000003</c:v>
                </c:pt>
                <c:pt idx="2">
                  <c:v>6471.7953900000002</c:v>
                </c:pt>
                <c:pt idx="3">
                  <c:v>6382.5019899999998</c:v>
                </c:pt>
                <c:pt idx="4">
                  <c:v>6344.4317199999996</c:v>
                </c:pt>
                <c:pt idx="5">
                  <c:v>6305.0502999999999</c:v>
                </c:pt>
                <c:pt idx="6">
                  <c:v>6297.7459399999998</c:v>
                </c:pt>
                <c:pt idx="7">
                  <c:v>6287.8980199999996</c:v>
                </c:pt>
                <c:pt idx="8">
                  <c:v>6334.73189</c:v>
                </c:pt>
                <c:pt idx="9">
                  <c:v>6402.5293300000003</c:v>
                </c:pt>
                <c:pt idx="10">
                  <c:v>6504.4994200000001</c:v>
                </c:pt>
                <c:pt idx="11">
                  <c:v>6632.5389699999996</c:v>
                </c:pt>
                <c:pt idx="12">
                  <c:v>6756.3040199999996</c:v>
                </c:pt>
                <c:pt idx="13">
                  <c:v>6722.8231999999998</c:v>
                </c:pt>
                <c:pt idx="14">
                  <c:v>6923.2028099999998</c:v>
                </c:pt>
                <c:pt idx="15">
                  <c:v>7072.26188</c:v>
                </c:pt>
                <c:pt idx="16">
                  <c:v>7328.1407499999996</c:v>
                </c:pt>
                <c:pt idx="17">
                  <c:v>7493.5029100000002</c:v>
                </c:pt>
                <c:pt idx="18">
                  <c:v>7678.9513500000003</c:v>
                </c:pt>
                <c:pt idx="19">
                  <c:v>7794.9496499999996</c:v>
                </c:pt>
                <c:pt idx="20">
                  <c:v>7886.9525800000001</c:v>
                </c:pt>
                <c:pt idx="21">
                  <c:v>7981.2673999999997</c:v>
                </c:pt>
                <c:pt idx="22">
                  <c:v>8027.8458300000002</c:v>
                </c:pt>
                <c:pt idx="23">
                  <c:v>8031.9418299999998</c:v>
                </c:pt>
                <c:pt idx="24">
                  <c:v>8011.9629000000004</c:v>
                </c:pt>
                <c:pt idx="25">
                  <c:v>7928.3390499999996</c:v>
                </c:pt>
                <c:pt idx="26">
                  <c:v>7888.7847700000002</c:v>
                </c:pt>
                <c:pt idx="27">
                  <c:v>7872.7046</c:v>
                </c:pt>
                <c:pt idx="28">
                  <c:v>8015.2388099999998</c:v>
                </c:pt>
                <c:pt idx="29">
                  <c:v>8034.8320100000001</c:v>
                </c:pt>
                <c:pt idx="30">
                  <c:v>8038.6463800000001</c:v>
                </c:pt>
                <c:pt idx="31">
                  <c:v>7997.4379300000001</c:v>
                </c:pt>
                <c:pt idx="32">
                  <c:v>7925.0629099999996</c:v>
                </c:pt>
                <c:pt idx="33">
                  <c:v>7769.2243699999999</c:v>
                </c:pt>
                <c:pt idx="34">
                  <c:v>7574.1024399999997</c:v>
                </c:pt>
                <c:pt idx="35">
                  <c:v>7517.76098</c:v>
                </c:pt>
                <c:pt idx="36">
                  <c:v>7611.4634800000003</c:v>
                </c:pt>
                <c:pt idx="37">
                  <c:v>7752.1200500000004</c:v>
                </c:pt>
                <c:pt idx="38">
                  <c:v>7747.9051399999998</c:v>
                </c:pt>
                <c:pt idx="39">
                  <c:v>7747.00641</c:v>
                </c:pt>
                <c:pt idx="40">
                  <c:v>7713.3430799999996</c:v>
                </c:pt>
                <c:pt idx="41">
                  <c:v>7666.2898400000004</c:v>
                </c:pt>
                <c:pt idx="42">
                  <c:v>7597.0793199999998</c:v>
                </c:pt>
                <c:pt idx="43">
                  <c:v>7522.1056399999998</c:v>
                </c:pt>
                <c:pt idx="44">
                  <c:v>7387.30998</c:v>
                </c:pt>
                <c:pt idx="45">
                  <c:v>7165.9106300000003</c:v>
                </c:pt>
                <c:pt idx="46">
                  <c:v>7002.0258700000004</c:v>
                </c:pt>
                <c:pt idx="47">
                  <c:v>6808.5256200000003</c:v>
                </c:pt>
              </c:numCache>
            </c:numRef>
          </c:val>
          <c:smooth val="0"/>
          <c:extLst>
            <c:ext xmlns:c16="http://schemas.microsoft.com/office/drawing/2014/chart" uri="{C3380CC4-5D6E-409C-BE32-E72D297353CC}">
              <c16:uniqueId val="{00000001-438D-4205-9730-EB102988D39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13</c:v>
                </c:pt>
                <c:pt idx="1">
                  <c:v>VIE 14</c:v>
                </c:pt>
                <c:pt idx="2">
                  <c:v>SAB 15</c:v>
                </c:pt>
                <c:pt idx="3">
                  <c:v>DOM 16</c:v>
                </c:pt>
                <c:pt idx="4">
                  <c:v>LUN 17</c:v>
                </c:pt>
                <c:pt idx="5">
                  <c:v>MAR 18</c:v>
                </c:pt>
                <c:pt idx="6">
                  <c:v>MIE 19</c:v>
                </c:pt>
                <c:pt idx="7">
                  <c:v>JUE 20</c:v>
                </c:pt>
              </c:strCache>
            </c:strRef>
          </c:cat>
          <c:val>
            <c:numRef>
              <c:f>COSTO_OPE_EJEC!$C$8:$C$15</c:f>
              <c:numCache>
                <c:formatCode>#,##0.0</c:formatCode>
                <c:ptCount val="8"/>
                <c:pt idx="0">
                  <c:v>5602056.8776900005</c:v>
                </c:pt>
                <c:pt idx="1">
                  <c:v>6351655.5510200001</c:v>
                </c:pt>
                <c:pt idx="2">
                  <c:v>4787062.3058399996</c:v>
                </c:pt>
                <c:pt idx="3">
                  <c:v>4265925.7959000003</c:v>
                </c:pt>
                <c:pt idx="4">
                  <c:v>5335809.2038500002</c:v>
                </c:pt>
                <c:pt idx="5">
                  <c:v>5376397.5568199996</c:v>
                </c:pt>
                <c:pt idx="6">
                  <c:v>5311342.3367299996</c:v>
                </c:pt>
                <c:pt idx="7">
                  <c:v>5126601.7778500002</c:v>
                </c:pt>
              </c:numCache>
            </c:numRef>
          </c:val>
          <c:extLst>
            <c:ext xmlns:c16="http://schemas.microsoft.com/office/drawing/2014/chart" uri="{C3380CC4-5D6E-409C-BE32-E72D297353CC}">
              <c16:uniqueId val="{00000000-8D35-4987-987C-4E821BDDB54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-9.8368386957670237E-2</c:v>
                </c:pt>
                <c:pt idx="1">
                  <c:v>-3.2880427260948322E-2</c:v>
                </c:pt>
                <c:pt idx="2">
                  <c:v>-0.14126881263440838</c:v>
                </c:pt>
                <c:pt idx="3">
                  <c:v>-0.1010720927972846</c:v>
                </c:pt>
                <c:pt idx="4">
                  <c:v>-0.17683970147641603</c:v>
                </c:pt>
                <c:pt idx="5">
                  <c:v>-0.20932495500018411</c:v>
                </c:pt>
                <c:pt idx="6">
                  <c:v>-0.19922184253782821</c:v>
                </c:pt>
                <c:pt idx="7">
                  <c:v>-0.18792969349862143</c:v>
                </c:pt>
              </c:numCache>
            </c:numRef>
          </c:cat>
          <c:val>
            <c:numRef>
              <c:f>COSTO_OPE_EJEC!$D$8:$D$15</c:f>
              <c:numCache>
                <c:formatCode>#,##0.0</c:formatCode>
                <c:ptCount val="8"/>
                <c:pt idx="0">
                  <c:v>6213243.6314952001</c:v>
                </c:pt>
                <c:pt idx="1">
                  <c:v>6567601.0806306005</c:v>
                </c:pt>
                <c:pt idx="2">
                  <c:v>5574576.0446009999</c:v>
                </c:pt>
                <c:pt idx="3">
                  <c:v>4745570.5421080003</c:v>
                </c:pt>
                <c:pt idx="4">
                  <c:v>6482102.2265290003</c:v>
                </c:pt>
                <c:pt idx="5">
                  <c:v>6799756.2220029999</c:v>
                </c:pt>
                <c:pt idx="6">
                  <c:v>6632726.2890919996</c:v>
                </c:pt>
                <c:pt idx="7">
                  <c:v>6313002.3802209999</c:v>
                </c:pt>
              </c:numCache>
            </c:numRef>
          </c:val>
          <c:extLst>
            <c:ext xmlns:c16="http://schemas.microsoft.com/office/drawing/2014/chart" uri="{C3380CC4-5D6E-409C-BE32-E72D297353CC}">
              <c16:uniqueId val="{00000001-8D35-4987-987C-4E821BDDB54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57EF68B6-8E9D-40A5-B0E5-14A8CA05BC05}"/>
            </a:ext>
          </a:extLst>
        </xdr:cNvPr>
        <xdr:cNvPicPr>
          <a:picLocks noChangeAspect="1"/>
        </xdr:cNvPicPr>
      </xdr:nvPicPr>
      <xdr:blipFill>
        <a:blip xmlns:r="http://schemas.openxmlformats.org/officeDocument/2006/relationships" r:embed="rId1" cstate="print"/>
        <a:stretch>
          <a:fillRect/>
        </a:stretch>
      </xdr:blipFill>
      <xdr:spPr>
        <a:xfrm>
          <a:off x="146685" y="9525"/>
          <a:ext cx="1428750" cy="8420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2" name="pic01">
          <a:extLst>
            <a:ext uri="{FF2B5EF4-FFF2-40B4-BE49-F238E27FC236}">
              <a16:creationId xmlns:a16="http://schemas.microsoft.com/office/drawing/2014/main" id="{AB88830F-4C06-4EAC-8A09-6524D1A49C3F}"/>
            </a:ext>
          </a:extLst>
        </xdr:cNvPr>
        <xdr:cNvPicPr>
          <a:picLocks noChangeAspect="1"/>
        </xdr:cNvPicPr>
      </xdr:nvPicPr>
      <xdr:blipFill>
        <a:blip xmlns:r="http://schemas.openxmlformats.org/officeDocument/2006/relationships" r:embed="rId1" cstate="print"/>
        <a:stretch>
          <a:fillRect/>
        </a:stretch>
      </xdr:blipFill>
      <xdr:spPr>
        <a:xfrm>
          <a:off x="146685" y="9525"/>
          <a:ext cx="1466850" cy="84201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activeCell="B3" sqref="B3:G3"/>
    </sheetView>
  </sheetViews>
  <sheetFormatPr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206" t="s">
        <v>0</v>
      </c>
      <c r="C3" s="207"/>
      <c r="D3" s="207"/>
      <c r="E3" s="207"/>
      <c r="F3" s="207"/>
      <c r="G3" s="207"/>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18</v>
      </c>
      <c r="I7" s="6" t="s">
        <v>19</v>
      </c>
      <c r="J7" s="4">
        <v>94.08</v>
      </c>
      <c r="K7" s="4" t="s">
        <v>20</v>
      </c>
      <c r="L7" s="4">
        <v>220</v>
      </c>
    </row>
    <row r="8" spans="1:12">
      <c r="A8" s="1"/>
      <c r="B8" s="4" t="s">
        <v>21</v>
      </c>
      <c r="C8" s="5" t="s">
        <v>22</v>
      </c>
      <c r="D8" s="5" t="s">
        <v>23</v>
      </c>
      <c r="E8" s="5" t="s">
        <v>24</v>
      </c>
      <c r="F8" s="5" t="s">
        <v>25</v>
      </c>
      <c r="G8" s="4" t="s">
        <v>26</v>
      </c>
      <c r="H8" s="4" t="s">
        <v>27</v>
      </c>
      <c r="I8" s="6" t="s">
        <v>28</v>
      </c>
      <c r="J8" s="4"/>
      <c r="K8" s="4" t="s">
        <v>29</v>
      </c>
      <c r="L8" s="4"/>
    </row>
    <row r="9" spans="1:12">
      <c r="A9" s="1"/>
      <c r="B9" s="4" t="s">
        <v>21</v>
      </c>
      <c r="C9" s="5" t="s">
        <v>30</v>
      </c>
      <c r="D9" s="5" t="s">
        <v>31</v>
      </c>
      <c r="E9" s="5" t="s">
        <v>16</v>
      </c>
      <c r="F9" s="5" t="s">
        <v>32</v>
      </c>
      <c r="G9" s="4" t="s">
        <v>33</v>
      </c>
      <c r="H9" s="4" t="s">
        <v>34</v>
      </c>
      <c r="I9" s="6" t="s">
        <v>35</v>
      </c>
      <c r="J9" s="4"/>
      <c r="K9" s="4" t="s">
        <v>29</v>
      </c>
      <c r="L9" s="4"/>
    </row>
    <row r="10" spans="1:12">
      <c r="A10" s="1"/>
      <c r="B10" s="4" t="s">
        <v>21</v>
      </c>
      <c r="C10" s="5" t="s">
        <v>30</v>
      </c>
      <c r="D10" s="5" t="s">
        <v>31</v>
      </c>
      <c r="E10" s="5" t="s">
        <v>16</v>
      </c>
      <c r="F10" s="5" t="s">
        <v>32</v>
      </c>
      <c r="G10" s="4" t="s">
        <v>36</v>
      </c>
      <c r="H10" s="4" t="s">
        <v>37</v>
      </c>
      <c r="I10" s="6" t="s">
        <v>35</v>
      </c>
      <c r="J10" s="4"/>
      <c r="K10" s="4" t="s">
        <v>29</v>
      </c>
      <c r="L10" s="4"/>
    </row>
    <row r="11" spans="1:12">
      <c r="A11" s="1"/>
      <c r="B11" s="4" t="s">
        <v>13</v>
      </c>
      <c r="C11" s="5" t="s">
        <v>30</v>
      </c>
      <c r="D11" s="5" t="s">
        <v>38</v>
      </c>
      <c r="E11" s="5" t="s">
        <v>39</v>
      </c>
      <c r="F11" s="5" t="s">
        <v>40</v>
      </c>
      <c r="G11" s="4" t="s">
        <v>41</v>
      </c>
      <c r="H11" s="4" t="s">
        <v>42</v>
      </c>
      <c r="I11" s="6" t="s">
        <v>43</v>
      </c>
      <c r="J11" s="4"/>
      <c r="K11" s="4" t="s">
        <v>29</v>
      </c>
      <c r="L11" s="4">
        <v>60</v>
      </c>
    </row>
    <row r="12" spans="1:12">
      <c r="A12" s="1"/>
      <c r="B12" s="4" t="s">
        <v>13</v>
      </c>
      <c r="C12" s="5" t="s">
        <v>44</v>
      </c>
      <c r="D12" s="5" t="s">
        <v>45</v>
      </c>
      <c r="E12" s="5" t="s">
        <v>46</v>
      </c>
      <c r="F12" s="5" t="s">
        <v>47</v>
      </c>
      <c r="G12" s="4" t="s">
        <v>48</v>
      </c>
      <c r="H12" s="4" t="s">
        <v>49</v>
      </c>
      <c r="I12" s="6" t="s">
        <v>50</v>
      </c>
      <c r="J12" s="4"/>
      <c r="K12" s="4" t="s">
        <v>29</v>
      </c>
      <c r="L12" s="4">
        <v>2.4</v>
      </c>
    </row>
    <row r="13" spans="1:12">
      <c r="A13" s="1"/>
      <c r="B13" s="4" t="s">
        <v>13</v>
      </c>
      <c r="C13" s="5" t="s">
        <v>51</v>
      </c>
      <c r="D13" s="5" t="s">
        <v>52</v>
      </c>
      <c r="E13" s="5" t="s">
        <v>46</v>
      </c>
      <c r="F13" s="5" t="s">
        <v>47</v>
      </c>
      <c r="G13" s="4" t="s">
        <v>53</v>
      </c>
      <c r="H13" s="4" t="s">
        <v>27</v>
      </c>
      <c r="I13" s="6" t="s">
        <v>54</v>
      </c>
      <c r="J13" s="4"/>
      <c r="K13" s="4" t="s">
        <v>29</v>
      </c>
      <c r="L13" s="4">
        <v>0</v>
      </c>
    </row>
    <row r="14" spans="1:12">
      <c r="A14" s="1"/>
      <c r="B14" s="4" t="s">
        <v>13</v>
      </c>
      <c r="C14" s="5" t="s">
        <v>55</v>
      </c>
      <c r="D14" s="5" t="s">
        <v>56</v>
      </c>
      <c r="E14" s="5" t="s">
        <v>16</v>
      </c>
      <c r="F14" s="5" t="s">
        <v>57</v>
      </c>
      <c r="G14" s="4" t="s">
        <v>58</v>
      </c>
      <c r="H14" s="4" t="s">
        <v>58</v>
      </c>
      <c r="I14" s="6" t="s">
        <v>59</v>
      </c>
      <c r="J14" s="4"/>
      <c r="K14" s="4" t="s">
        <v>29</v>
      </c>
      <c r="L14"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6" t="s">
        <v>0</v>
      </c>
      <c r="C3" s="207"/>
      <c r="D3" s="207"/>
      <c r="E3" s="207"/>
      <c r="F3" s="207"/>
      <c r="G3" s="207"/>
      <c r="H3" s="1"/>
      <c r="I3" s="1"/>
    </row>
    <row r="4" spans="1:9" ht="0" hidden="1" customHeight="1">
      <c r="A4" s="1"/>
      <c r="B4" s="1"/>
      <c r="C4" s="1"/>
      <c r="D4" s="1"/>
      <c r="E4" s="1"/>
      <c r="F4" s="1"/>
      <c r="G4" s="1"/>
      <c r="H4" s="1"/>
      <c r="I4" s="1"/>
    </row>
    <row r="5" spans="1:9" ht="30" customHeight="1">
      <c r="A5" s="1"/>
      <c r="B5" s="208" t="s">
        <v>60</v>
      </c>
      <c r="C5" s="208"/>
      <c r="D5" s="208"/>
      <c r="E5" s="208"/>
      <c r="F5" s="208"/>
      <c r="G5" s="208"/>
      <c r="H5" s="208"/>
      <c r="I5" s="208"/>
    </row>
    <row r="6" spans="1:9" ht="40.049999999999997" customHeight="1">
      <c r="A6" s="1"/>
      <c r="B6" s="7" t="s">
        <v>61</v>
      </c>
      <c r="C6" s="3" t="s">
        <v>62</v>
      </c>
      <c r="D6" s="3" t="s">
        <v>63</v>
      </c>
      <c r="E6" s="7" t="s">
        <v>3</v>
      </c>
      <c r="F6" s="7" t="s">
        <v>4</v>
      </c>
      <c r="G6" s="7" t="s">
        <v>64</v>
      </c>
      <c r="H6" s="7" t="s">
        <v>6</v>
      </c>
      <c r="I6" s="7" t="s">
        <v>9</v>
      </c>
    </row>
    <row r="7" spans="1:9">
      <c r="A7" s="1"/>
      <c r="B7" s="4" t="s">
        <v>65</v>
      </c>
      <c r="C7" s="4" t="s">
        <v>66</v>
      </c>
      <c r="D7" s="4" t="s">
        <v>67</v>
      </c>
      <c r="E7" s="5" t="s">
        <v>68</v>
      </c>
      <c r="F7" s="5" t="s">
        <v>69</v>
      </c>
      <c r="G7" s="5" t="s">
        <v>70</v>
      </c>
      <c r="H7" s="5" t="s">
        <v>47</v>
      </c>
      <c r="I7" s="5" t="s">
        <v>71</v>
      </c>
    </row>
    <row r="8" spans="1:9">
      <c r="A8" s="1"/>
      <c r="B8" s="4" t="s">
        <v>65</v>
      </c>
      <c r="C8" s="4" t="s">
        <v>66</v>
      </c>
      <c r="D8" s="4" t="s">
        <v>67</v>
      </c>
      <c r="E8" s="5" t="s">
        <v>72</v>
      </c>
      <c r="F8" s="5" t="s">
        <v>73</v>
      </c>
      <c r="G8" s="5" t="s">
        <v>74</v>
      </c>
      <c r="H8" s="5" t="s">
        <v>75</v>
      </c>
      <c r="I8" s="5" t="s">
        <v>76</v>
      </c>
    </row>
    <row r="9" spans="1:9">
      <c r="A9" s="1"/>
      <c r="B9" s="4" t="s">
        <v>65</v>
      </c>
      <c r="C9" s="4" t="s">
        <v>66</v>
      </c>
      <c r="D9" s="4" t="s">
        <v>67</v>
      </c>
      <c r="E9" s="5" t="s">
        <v>72</v>
      </c>
      <c r="F9" s="5" t="s">
        <v>77</v>
      </c>
      <c r="G9" s="5" t="s">
        <v>78</v>
      </c>
      <c r="H9" s="5" t="s">
        <v>79</v>
      </c>
      <c r="I9" s="5" t="s">
        <v>80</v>
      </c>
    </row>
    <row r="10" spans="1:9">
      <c r="A10" s="1"/>
      <c r="B10" s="4" t="s">
        <v>65</v>
      </c>
      <c r="C10" s="4" t="s">
        <v>66</v>
      </c>
      <c r="D10" s="4" t="s">
        <v>67</v>
      </c>
      <c r="E10" s="5" t="s">
        <v>81</v>
      </c>
      <c r="F10" s="5" t="s">
        <v>82</v>
      </c>
      <c r="G10" s="5" t="s">
        <v>83</v>
      </c>
      <c r="H10" s="5" t="s">
        <v>47</v>
      </c>
      <c r="I10" s="5" t="s">
        <v>84</v>
      </c>
    </row>
    <row r="11" spans="1:9">
      <c r="A11" s="1"/>
      <c r="B11" s="4" t="s">
        <v>65</v>
      </c>
      <c r="C11" s="4" t="s">
        <v>66</v>
      </c>
      <c r="D11" s="4" t="s">
        <v>67</v>
      </c>
      <c r="E11" s="5" t="s">
        <v>85</v>
      </c>
      <c r="F11" s="5" t="s">
        <v>86</v>
      </c>
      <c r="G11" s="5" t="s">
        <v>87</v>
      </c>
      <c r="H11" s="5" t="s">
        <v>47</v>
      </c>
      <c r="I11" s="5" t="s">
        <v>88</v>
      </c>
    </row>
    <row r="12" spans="1:9">
      <c r="A12" s="1"/>
      <c r="B12" s="4" t="s">
        <v>65</v>
      </c>
      <c r="C12" s="4" t="s">
        <v>66</v>
      </c>
      <c r="D12" s="4" t="s">
        <v>67</v>
      </c>
      <c r="E12" s="5" t="s">
        <v>85</v>
      </c>
      <c r="F12" s="5" t="s">
        <v>89</v>
      </c>
      <c r="G12" s="5" t="s">
        <v>70</v>
      </c>
      <c r="H12" s="5" t="s">
        <v>47</v>
      </c>
      <c r="I12" s="5" t="s">
        <v>90</v>
      </c>
    </row>
    <row r="13" spans="1:9">
      <c r="A13" s="1"/>
      <c r="B13" s="4" t="s">
        <v>65</v>
      </c>
      <c r="C13" s="4" t="s">
        <v>66</v>
      </c>
      <c r="D13" s="4" t="s">
        <v>67</v>
      </c>
      <c r="E13" s="5" t="s">
        <v>85</v>
      </c>
      <c r="F13" s="5" t="s">
        <v>91</v>
      </c>
      <c r="G13" s="5" t="s">
        <v>74</v>
      </c>
      <c r="H13" s="5" t="s">
        <v>92</v>
      </c>
      <c r="I13" s="5" t="s">
        <v>93</v>
      </c>
    </row>
    <row r="14" spans="1:9">
      <c r="A14" s="1"/>
      <c r="B14" s="4" t="s">
        <v>65</v>
      </c>
      <c r="C14" s="4" t="s">
        <v>66</v>
      </c>
      <c r="D14" s="4" t="s">
        <v>67</v>
      </c>
      <c r="E14" s="5" t="s">
        <v>85</v>
      </c>
      <c r="F14" s="5" t="s">
        <v>94</v>
      </c>
      <c r="G14" s="5" t="s">
        <v>83</v>
      </c>
      <c r="H14" s="5" t="s">
        <v>47</v>
      </c>
      <c r="I14" s="5" t="s">
        <v>95</v>
      </c>
    </row>
    <row r="15" spans="1:9">
      <c r="A15" s="1"/>
      <c r="B15" s="4" t="s">
        <v>65</v>
      </c>
      <c r="C15" s="4" t="s">
        <v>66</v>
      </c>
      <c r="D15" s="4" t="s">
        <v>67</v>
      </c>
      <c r="E15" s="5" t="s">
        <v>85</v>
      </c>
      <c r="F15" s="5" t="s">
        <v>94</v>
      </c>
      <c r="G15" s="5" t="s">
        <v>83</v>
      </c>
      <c r="H15" s="5" t="s">
        <v>47</v>
      </c>
      <c r="I15" s="5" t="s">
        <v>96</v>
      </c>
    </row>
    <row r="16" spans="1:9">
      <c r="A16" s="1"/>
      <c r="B16" s="4" t="s">
        <v>65</v>
      </c>
      <c r="C16" s="4" t="s">
        <v>66</v>
      </c>
      <c r="D16" s="4" t="s">
        <v>67</v>
      </c>
      <c r="E16" s="5" t="s">
        <v>85</v>
      </c>
      <c r="F16" s="5" t="s">
        <v>97</v>
      </c>
      <c r="G16" s="5" t="s">
        <v>83</v>
      </c>
      <c r="H16" s="5" t="s">
        <v>47</v>
      </c>
      <c r="I16" s="5" t="s">
        <v>98</v>
      </c>
    </row>
    <row r="17" spans="1:9">
      <c r="A17" s="1"/>
      <c r="B17" s="4" t="s">
        <v>65</v>
      </c>
      <c r="C17" s="4" t="s">
        <v>66</v>
      </c>
      <c r="D17" s="4" t="s">
        <v>67</v>
      </c>
      <c r="E17" s="5" t="s">
        <v>85</v>
      </c>
      <c r="F17" s="5" t="s">
        <v>97</v>
      </c>
      <c r="G17" s="5" t="s">
        <v>83</v>
      </c>
      <c r="H17" s="5" t="s">
        <v>47</v>
      </c>
      <c r="I17" s="5" t="s">
        <v>96</v>
      </c>
    </row>
    <row r="18" spans="1:9">
      <c r="A18" s="1"/>
      <c r="B18" s="4" t="s">
        <v>65</v>
      </c>
      <c r="C18" s="4" t="s">
        <v>66</v>
      </c>
      <c r="D18" s="4" t="s">
        <v>67</v>
      </c>
      <c r="E18" s="5" t="s">
        <v>99</v>
      </c>
      <c r="F18" s="5" t="s">
        <v>100</v>
      </c>
      <c r="G18" s="5" t="s">
        <v>83</v>
      </c>
      <c r="H18" s="5" t="s">
        <v>47</v>
      </c>
      <c r="I18" s="5" t="s">
        <v>101</v>
      </c>
    </row>
    <row r="19" spans="1:9">
      <c r="A19" s="1"/>
      <c r="B19" s="4" t="s">
        <v>65</v>
      </c>
      <c r="C19" s="4" t="s">
        <v>66</v>
      </c>
      <c r="D19" s="4" t="s">
        <v>67</v>
      </c>
      <c r="E19" s="5" t="s">
        <v>99</v>
      </c>
      <c r="F19" s="5" t="s">
        <v>100</v>
      </c>
      <c r="G19" s="5" t="s">
        <v>102</v>
      </c>
      <c r="H19" s="5" t="s">
        <v>103</v>
      </c>
      <c r="I19" s="5" t="s">
        <v>104</v>
      </c>
    </row>
    <row r="20" spans="1:9">
      <c r="A20" s="1"/>
      <c r="B20" s="4" t="s">
        <v>65</v>
      </c>
      <c r="C20" s="4" t="s">
        <v>66</v>
      </c>
      <c r="D20" s="4" t="s">
        <v>67</v>
      </c>
      <c r="E20" s="5" t="s">
        <v>99</v>
      </c>
      <c r="F20" s="5" t="s">
        <v>100</v>
      </c>
      <c r="G20" s="5" t="s">
        <v>102</v>
      </c>
      <c r="H20" s="5" t="s">
        <v>105</v>
      </c>
      <c r="I20" s="5" t="s">
        <v>106</v>
      </c>
    </row>
    <row r="21" spans="1:9">
      <c r="A21" s="1"/>
      <c r="B21" s="4" t="s">
        <v>65</v>
      </c>
      <c r="C21" s="4" t="s">
        <v>66</v>
      </c>
      <c r="D21" s="4" t="s">
        <v>67</v>
      </c>
      <c r="E21" s="5" t="s">
        <v>107</v>
      </c>
      <c r="F21" s="5" t="s">
        <v>108</v>
      </c>
      <c r="G21" s="5" t="s">
        <v>70</v>
      </c>
      <c r="H21" s="5" t="s">
        <v>47</v>
      </c>
      <c r="I21" s="5" t="s">
        <v>109</v>
      </c>
    </row>
    <row r="22" spans="1:9">
      <c r="A22" s="1"/>
      <c r="B22" s="4" t="s">
        <v>65</v>
      </c>
      <c r="C22" s="4" t="s">
        <v>66</v>
      </c>
      <c r="D22" s="4" t="s">
        <v>67</v>
      </c>
      <c r="E22" s="5" t="s">
        <v>107</v>
      </c>
      <c r="F22" s="5" t="s">
        <v>110</v>
      </c>
      <c r="G22" s="5" t="s">
        <v>83</v>
      </c>
      <c r="H22" s="5" t="s">
        <v>47</v>
      </c>
      <c r="I22" s="5" t="s">
        <v>111</v>
      </c>
    </row>
    <row r="23" spans="1:9">
      <c r="A23" s="1"/>
      <c r="B23" s="4" t="s">
        <v>65</v>
      </c>
      <c r="C23" s="4" t="s">
        <v>66</v>
      </c>
      <c r="D23" s="4" t="s">
        <v>67</v>
      </c>
      <c r="E23" s="5" t="s">
        <v>107</v>
      </c>
      <c r="F23" s="5" t="s">
        <v>110</v>
      </c>
      <c r="G23" s="5" t="s">
        <v>83</v>
      </c>
      <c r="H23" s="5" t="s">
        <v>47</v>
      </c>
      <c r="I23" s="5" t="s">
        <v>112</v>
      </c>
    </row>
    <row r="24" spans="1:9">
      <c r="A24" s="1"/>
      <c r="B24" s="4" t="s">
        <v>65</v>
      </c>
      <c r="C24" s="4" t="s">
        <v>66</v>
      </c>
      <c r="D24" s="4" t="s">
        <v>67</v>
      </c>
      <c r="E24" s="5" t="s">
        <v>107</v>
      </c>
      <c r="F24" s="5" t="s">
        <v>110</v>
      </c>
      <c r="G24" s="5" t="s">
        <v>83</v>
      </c>
      <c r="H24" s="5" t="s">
        <v>47</v>
      </c>
      <c r="I24" s="5" t="s">
        <v>113</v>
      </c>
    </row>
    <row r="25" spans="1:9">
      <c r="A25" s="1"/>
      <c r="B25" s="4" t="s">
        <v>65</v>
      </c>
      <c r="C25" s="4" t="s">
        <v>66</v>
      </c>
      <c r="D25" s="4" t="s">
        <v>67</v>
      </c>
      <c r="E25" s="5" t="s">
        <v>107</v>
      </c>
      <c r="F25" s="5" t="s">
        <v>110</v>
      </c>
      <c r="G25" s="5" t="s">
        <v>83</v>
      </c>
      <c r="H25" s="5" t="s">
        <v>47</v>
      </c>
      <c r="I25" s="5" t="s">
        <v>114</v>
      </c>
    </row>
    <row r="26" spans="1:9">
      <c r="A26" s="1"/>
      <c r="B26" s="4" t="s">
        <v>65</v>
      </c>
      <c r="C26" s="4" t="s">
        <v>66</v>
      </c>
      <c r="D26" s="4" t="s">
        <v>67</v>
      </c>
      <c r="E26" s="5" t="s">
        <v>107</v>
      </c>
      <c r="F26" s="5" t="s">
        <v>110</v>
      </c>
      <c r="G26" s="5" t="s">
        <v>83</v>
      </c>
      <c r="H26" s="5" t="s">
        <v>47</v>
      </c>
      <c r="I26" s="5" t="s">
        <v>115</v>
      </c>
    </row>
    <row r="27" spans="1:9">
      <c r="A27" s="1"/>
      <c r="B27" s="4" t="s">
        <v>65</v>
      </c>
      <c r="C27" s="4" t="s">
        <v>66</v>
      </c>
      <c r="D27" s="4" t="s">
        <v>67</v>
      </c>
      <c r="E27" s="5" t="s">
        <v>107</v>
      </c>
      <c r="F27" s="5" t="s">
        <v>116</v>
      </c>
      <c r="G27" s="5" t="s">
        <v>83</v>
      </c>
      <c r="H27" s="5" t="s">
        <v>47</v>
      </c>
      <c r="I27" s="5" t="s">
        <v>117</v>
      </c>
    </row>
    <row r="28" spans="1:9">
      <c r="A28" s="1"/>
      <c r="B28" s="4" t="s">
        <v>65</v>
      </c>
      <c r="C28" s="4" t="s">
        <v>66</v>
      </c>
      <c r="D28" s="4" t="s">
        <v>67</v>
      </c>
      <c r="E28" s="5" t="s">
        <v>107</v>
      </c>
      <c r="F28" s="5" t="s">
        <v>116</v>
      </c>
      <c r="G28" s="5" t="s">
        <v>83</v>
      </c>
      <c r="H28" s="5" t="s">
        <v>47</v>
      </c>
      <c r="I28" s="5" t="s">
        <v>118</v>
      </c>
    </row>
    <row r="29" spans="1:9">
      <c r="A29" s="1"/>
      <c r="B29" s="4" t="s">
        <v>65</v>
      </c>
      <c r="C29" s="4" t="s">
        <v>66</v>
      </c>
      <c r="D29" s="4" t="s">
        <v>67</v>
      </c>
      <c r="E29" s="5" t="s">
        <v>119</v>
      </c>
      <c r="F29" s="5" t="s">
        <v>120</v>
      </c>
      <c r="G29" s="5" t="s">
        <v>70</v>
      </c>
      <c r="H29" s="5" t="s">
        <v>47</v>
      </c>
      <c r="I29" s="5" t="s">
        <v>121</v>
      </c>
    </row>
    <row r="30" spans="1:9">
      <c r="A30" s="1"/>
      <c r="B30" s="4" t="s">
        <v>65</v>
      </c>
      <c r="C30" s="4" t="s">
        <v>66</v>
      </c>
      <c r="D30" s="4" t="s">
        <v>67</v>
      </c>
      <c r="E30" s="5" t="s">
        <v>119</v>
      </c>
      <c r="F30" s="5" t="s">
        <v>120</v>
      </c>
      <c r="G30" s="5" t="s">
        <v>74</v>
      </c>
      <c r="H30" s="5" t="s">
        <v>122</v>
      </c>
      <c r="I30" s="5" t="s">
        <v>123</v>
      </c>
    </row>
    <row r="31" spans="1:9">
      <c r="A31" s="1"/>
      <c r="B31" s="4" t="s">
        <v>65</v>
      </c>
      <c r="C31" s="4" t="s">
        <v>66</v>
      </c>
      <c r="D31" s="4" t="s">
        <v>67</v>
      </c>
      <c r="E31" s="5" t="s">
        <v>119</v>
      </c>
      <c r="F31" s="5" t="s">
        <v>124</v>
      </c>
      <c r="G31" s="5" t="s">
        <v>70</v>
      </c>
      <c r="H31" s="5" t="s">
        <v>47</v>
      </c>
      <c r="I31" s="5" t="s">
        <v>125</v>
      </c>
    </row>
    <row r="32" spans="1:9">
      <c r="A32" s="1"/>
      <c r="B32" s="4" t="s">
        <v>65</v>
      </c>
      <c r="C32" s="4" t="s">
        <v>66</v>
      </c>
      <c r="D32" s="4" t="s">
        <v>67</v>
      </c>
      <c r="E32" s="5" t="s">
        <v>126</v>
      </c>
      <c r="F32" s="5" t="s">
        <v>127</v>
      </c>
      <c r="G32" s="5" t="s">
        <v>102</v>
      </c>
      <c r="H32" s="5" t="s">
        <v>128</v>
      </c>
      <c r="I32" s="5" t="s">
        <v>129</v>
      </c>
    </row>
    <row r="33" spans="1:9">
      <c r="A33" s="1"/>
      <c r="B33" s="4" t="s">
        <v>65</v>
      </c>
      <c r="C33" s="4" t="s">
        <v>66</v>
      </c>
      <c r="D33" s="4" t="s">
        <v>67</v>
      </c>
      <c r="E33" s="5" t="s">
        <v>126</v>
      </c>
      <c r="F33" s="5" t="s">
        <v>127</v>
      </c>
      <c r="G33" s="5" t="s">
        <v>102</v>
      </c>
      <c r="H33" s="5" t="s">
        <v>128</v>
      </c>
      <c r="I33" s="5" t="s">
        <v>130</v>
      </c>
    </row>
    <row r="34" spans="1:9">
      <c r="A34" s="1"/>
      <c r="B34" s="4" t="s">
        <v>65</v>
      </c>
      <c r="C34" s="4" t="s">
        <v>66</v>
      </c>
      <c r="D34" s="4" t="s">
        <v>67</v>
      </c>
      <c r="E34" s="5" t="s">
        <v>126</v>
      </c>
      <c r="F34" s="5" t="s">
        <v>127</v>
      </c>
      <c r="G34" s="5" t="s">
        <v>102</v>
      </c>
      <c r="H34" s="5" t="s">
        <v>131</v>
      </c>
      <c r="I34" s="5" t="s">
        <v>132</v>
      </c>
    </row>
    <row r="35" spans="1:9">
      <c r="A35" s="1"/>
      <c r="B35" s="4" t="s">
        <v>65</v>
      </c>
      <c r="C35" s="4" t="s">
        <v>66</v>
      </c>
      <c r="D35" s="4" t="s">
        <v>67</v>
      </c>
      <c r="E35" s="5" t="s">
        <v>126</v>
      </c>
      <c r="F35" s="5" t="s">
        <v>133</v>
      </c>
      <c r="G35" s="5" t="s">
        <v>83</v>
      </c>
      <c r="H35" s="5" t="s">
        <v>47</v>
      </c>
      <c r="I35" s="5" t="s">
        <v>134</v>
      </c>
    </row>
    <row r="36" spans="1:9">
      <c r="A36" s="1"/>
      <c r="B36" s="4" t="s">
        <v>65</v>
      </c>
      <c r="C36" s="4" t="s">
        <v>66</v>
      </c>
      <c r="D36" s="4" t="s">
        <v>67</v>
      </c>
      <c r="E36" s="5" t="s">
        <v>126</v>
      </c>
      <c r="F36" s="5" t="s">
        <v>133</v>
      </c>
      <c r="G36" s="5" t="s">
        <v>83</v>
      </c>
      <c r="H36" s="5" t="s">
        <v>47</v>
      </c>
      <c r="I36" s="5" t="s">
        <v>135</v>
      </c>
    </row>
    <row r="37" spans="1:9">
      <c r="A37" s="1"/>
      <c r="B37" s="4" t="s">
        <v>65</v>
      </c>
      <c r="C37" s="4" t="s">
        <v>66</v>
      </c>
      <c r="D37" s="4" t="s">
        <v>67</v>
      </c>
      <c r="E37" s="5" t="s">
        <v>126</v>
      </c>
      <c r="F37" s="5" t="s">
        <v>133</v>
      </c>
      <c r="G37" s="5" t="s">
        <v>83</v>
      </c>
      <c r="H37" s="5" t="s">
        <v>47</v>
      </c>
      <c r="I37" s="5" t="s">
        <v>136</v>
      </c>
    </row>
    <row r="38" spans="1:9">
      <c r="A38" s="1"/>
      <c r="B38" s="4" t="s">
        <v>65</v>
      </c>
      <c r="C38" s="4" t="s">
        <v>66</v>
      </c>
      <c r="D38" s="4" t="s">
        <v>67</v>
      </c>
      <c r="E38" s="5" t="s">
        <v>126</v>
      </c>
      <c r="F38" s="5" t="s">
        <v>133</v>
      </c>
      <c r="G38" s="5" t="s">
        <v>83</v>
      </c>
      <c r="H38" s="5" t="s">
        <v>47</v>
      </c>
      <c r="I38" s="5" t="s">
        <v>137</v>
      </c>
    </row>
    <row r="39" spans="1:9">
      <c r="A39" s="1"/>
      <c r="B39" s="4" t="s">
        <v>65</v>
      </c>
      <c r="C39" s="4" t="s">
        <v>66</v>
      </c>
      <c r="D39" s="4" t="s">
        <v>67</v>
      </c>
      <c r="E39" s="5" t="s">
        <v>126</v>
      </c>
      <c r="F39" s="5" t="s">
        <v>133</v>
      </c>
      <c r="G39" s="5" t="s">
        <v>83</v>
      </c>
      <c r="H39" s="5" t="s">
        <v>47</v>
      </c>
      <c r="I39" s="5" t="s">
        <v>138</v>
      </c>
    </row>
    <row r="40" spans="1:9">
      <c r="A40" s="1"/>
      <c r="B40" s="4" t="s">
        <v>65</v>
      </c>
      <c r="C40" s="4" t="s">
        <v>66</v>
      </c>
      <c r="D40" s="4" t="s">
        <v>67</v>
      </c>
      <c r="E40" s="5" t="s">
        <v>126</v>
      </c>
      <c r="F40" s="5" t="s">
        <v>133</v>
      </c>
      <c r="G40" s="5" t="s">
        <v>102</v>
      </c>
      <c r="H40" s="5" t="s">
        <v>139</v>
      </c>
      <c r="I40" s="5" t="s">
        <v>140</v>
      </c>
    </row>
    <row r="41" spans="1:9">
      <c r="A41" s="1"/>
      <c r="B41" s="4" t="s">
        <v>65</v>
      </c>
      <c r="C41" s="4" t="s">
        <v>66</v>
      </c>
      <c r="D41" s="4" t="s">
        <v>67</v>
      </c>
      <c r="E41" s="5" t="s">
        <v>126</v>
      </c>
      <c r="F41" s="5" t="s">
        <v>133</v>
      </c>
      <c r="G41" s="5" t="s">
        <v>102</v>
      </c>
      <c r="H41" s="5" t="s">
        <v>139</v>
      </c>
      <c r="I41" s="5" t="s">
        <v>141</v>
      </c>
    </row>
    <row r="42" spans="1:9">
      <c r="A42" s="1"/>
      <c r="B42" s="4" t="s">
        <v>65</v>
      </c>
      <c r="C42" s="4" t="s">
        <v>66</v>
      </c>
      <c r="D42" s="4" t="s">
        <v>67</v>
      </c>
      <c r="E42" s="5" t="s">
        <v>126</v>
      </c>
      <c r="F42" s="5" t="s">
        <v>133</v>
      </c>
      <c r="G42" s="5" t="s">
        <v>102</v>
      </c>
      <c r="H42" s="5" t="s">
        <v>139</v>
      </c>
      <c r="I42" s="5" t="s">
        <v>142</v>
      </c>
    </row>
    <row r="43" spans="1:9">
      <c r="A43" s="1"/>
      <c r="B43" s="4" t="s">
        <v>65</v>
      </c>
      <c r="C43" s="4" t="s">
        <v>66</v>
      </c>
      <c r="D43" s="4" t="s">
        <v>67</v>
      </c>
      <c r="E43" s="5" t="s">
        <v>30</v>
      </c>
      <c r="F43" s="5" t="s">
        <v>143</v>
      </c>
      <c r="G43" s="5" t="s">
        <v>144</v>
      </c>
      <c r="H43" s="5" t="s">
        <v>145</v>
      </c>
      <c r="I43" s="5" t="s">
        <v>146</v>
      </c>
    </row>
    <row r="44" spans="1:9">
      <c r="A44" s="1"/>
      <c r="B44" s="4" t="s">
        <v>65</v>
      </c>
      <c r="C44" s="4" t="s">
        <v>66</v>
      </c>
      <c r="D44" s="4" t="s">
        <v>67</v>
      </c>
      <c r="E44" s="5" t="s">
        <v>147</v>
      </c>
      <c r="F44" s="5" t="s">
        <v>148</v>
      </c>
      <c r="G44" s="5" t="s">
        <v>83</v>
      </c>
      <c r="H44" s="5" t="s">
        <v>47</v>
      </c>
      <c r="I44" s="5" t="s">
        <v>149</v>
      </c>
    </row>
    <row r="45" spans="1:9">
      <c r="A45" s="1"/>
      <c r="B45" s="4" t="s">
        <v>65</v>
      </c>
      <c r="C45" s="4" t="s">
        <v>66</v>
      </c>
      <c r="D45" s="4" t="s">
        <v>67</v>
      </c>
      <c r="E45" s="5" t="s">
        <v>51</v>
      </c>
      <c r="F45" s="5" t="s">
        <v>150</v>
      </c>
      <c r="G45" s="5" t="s">
        <v>70</v>
      </c>
      <c r="H45" s="5" t="s">
        <v>47</v>
      </c>
      <c r="I45" s="5" t="s">
        <v>151</v>
      </c>
    </row>
    <row r="46" spans="1:9">
      <c r="A46" s="1"/>
      <c r="B46" s="4" t="s">
        <v>65</v>
      </c>
      <c r="C46" s="4" t="s">
        <v>66</v>
      </c>
      <c r="D46" s="4" t="s">
        <v>67</v>
      </c>
      <c r="E46" s="5" t="s">
        <v>51</v>
      </c>
      <c r="F46" s="5" t="s">
        <v>150</v>
      </c>
      <c r="G46" s="5" t="s">
        <v>70</v>
      </c>
      <c r="H46" s="5" t="s">
        <v>47</v>
      </c>
      <c r="I46" s="5" t="s">
        <v>152</v>
      </c>
    </row>
    <row r="47" spans="1:9">
      <c r="A47" s="1"/>
      <c r="B47" s="4" t="s">
        <v>65</v>
      </c>
      <c r="C47" s="4" t="s">
        <v>66</v>
      </c>
      <c r="D47" s="4" t="s">
        <v>67</v>
      </c>
      <c r="E47" s="5" t="s">
        <v>153</v>
      </c>
      <c r="F47" s="5" t="s">
        <v>154</v>
      </c>
      <c r="G47" s="5" t="s">
        <v>83</v>
      </c>
      <c r="H47" s="5" t="s">
        <v>47</v>
      </c>
      <c r="I47" s="5" t="s">
        <v>155</v>
      </c>
    </row>
    <row r="48" spans="1:9">
      <c r="A48" s="1"/>
      <c r="B48" s="4" t="s">
        <v>65</v>
      </c>
      <c r="C48" s="4" t="s">
        <v>66</v>
      </c>
      <c r="D48" s="4" t="s">
        <v>67</v>
      </c>
      <c r="E48" s="5" t="s">
        <v>153</v>
      </c>
      <c r="F48" s="5" t="s">
        <v>154</v>
      </c>
      <c r="G48" s="5" t="s">
        <v>83</v>
      </c>
      <c r="H48" s="5" t="s">
        <v>47</v>
      </c>
      <c r="I48" s="5" t="s">
        <v>156</v>
      </c>
    </row>
    <row r="49" spans="1:9">
      <c r="A49" s="1"/>
      <c r="B49" s="4" t="s">
        <v>65</v>
      </c>
      <c r="C49" s="4" t="s">
        <v>66</v>
      </c>
      <c r="D49" s="4" t="s">
        <v>67</v>
      </c>
      <c r="E49" s="5" t="s">
        <v>157</v>
      </c>
      <c r="F49" s="5" t="s">
        <v>158</v>
      </c>
      <c r="G49" s="5" t="s">
        <v>83</v>
      </c>
      <c r="H49" s="5" t="s">
        <v>47</v>
      </c>
      <c r="I49" s="5" t="s">
        <v>159</v>
      </c>
    </row>
    <row r="50" spans="1:9">
      <c r="A50" s="1"/>
      <c r="B50" s="4" t="s">
        <v>65</v>
      </c>
      <c r="C50" s="4" t="s">
        <v>66</v>
      </c>
      <c r="D50" s="4" t="s">
        <v>67</v>
      </c>
      <c r="E50" s="5" t="s">
        <v>55</v>
      </c>
      <c r="F50" s="5" t="s">
        <v>160</v>
      </c>
      <c r="G50" s="5" t="s">
        <v>161</v>
      </c>
      <c r="H50" s="5" t="s">
        <v>162</v>
      </c>
      <c r="I50" s="5" t="s">
        <v>163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16E67-D2F9-43BE-965E-4B581F5D4D3A}">
  <dimension ref="A1:N127"/>
  <sheetViews>
    <sheetView showGridLines="0" zoomScale="80" workbookViewId="0">
      <selection activeCell="C45" sqref="C45:C56"/>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06" t="s">
        <v>0</v>
      </c>
      <c r="C3" s="207"/>
      <c r="D3" s="207"/>
      <c r="E3" s="207"/>
      <c r="F3" s="207"/>
      <c r="G3" s="207"/>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164</v>
      </c>
      <c r="C5" s="1"/>
      <c r="D5" s="1"/>
      <c r="E5" s="1"/>
      <c r="F5" s="1"/>
      <c r="G5" s="1"/>
      <c r="H5" s="1"/>
      <c r="I5" s="1"/>
      <c r="J5" s="1"/>
      <c r="K5" s="1"/>
      <c r="L5" s="1"/>
      <c r="M5" s="1"/>
      <c r="N5" s="1"/>
    </row>
    <row r="6" spans="1:14" ht="19.95" customHeight="1">
      <c r="A6" s="1"/>
      <c r="B6" s="7" t="s">
        <v>165</v>
      </c>
      <c r="C6" s="7" t="s">
        <v>166</v>
      </c>
      <c r="D6" s="7" t="s">
        <v>167</v>
      </c>
      <c r="E6" s="7" t="s">
        <v>168</v>
      </c>
      <c r="F6" s="7" t="s">
        <v>169</v>
      </c>
      <c r="G6" s="7" t="s">
        <v>170</v>
      </c>
      <c r="H6" s="7" t="s">
        <v>171</v>
      </c>
      <c r="I6" s="7" t="s">
        <v>172</v>
      </c>
      <c r="J6" s="7" t="s">
        <v>173</v>
      </c>
      <c r="K6" s="7" t="s">
        <v>174</v>
      </c>
      <c r="L6" s="7" t="s">
        <v>175</v>
      </c>
      <c r="M6" s="7" t="s">
        <v>176</v>
      </c>
      <c r="N6" s="7" t="s">
        <v>177</v>
      </c>
    </row>
    <row r="7" spans="1:14">
      <c r="A7" s="1"/>
      <c r="B7" s="5" t="s">
        <v>178</v>
      </c>
      <c r="C7" s="5" t="s">
        <v>179</v>
      </c>
      <c r="D7" s="5" t="s">
        <v>47</v>
      </c>
      <c r="E7" s="4" t="s">
        <v>180</v>
      </c>
      <c r="F7" s="4" t="s">
        <v>181</v>
      </c>
      <c r="G7" s="6" t="s">
        <v>182</v>
      </c>
      <c r="H7" s="8">
        <v>3</v>
      </c>
      <c r="I7" s="5" t="s">
        <v>183</v>
      </c>
      <c r="J7" s="5" t="s">
        <v>184</v>
      </c>
      <c r="K7" s="5" t="s">
        <v>185</v>
      </c>
      <c r="L7" s="5" t="s">
        <v>186</v>
      </c>
      <c r="M7" s="8">
        <v>23678</v>
      </c>
      <c r="N7" s="5" t="s">
        <v>187</v>
      </c>
    </row>
    <row r="8" spans="1:14" ht="39.6">
      <c r="A8" s="1"/>
      <c r="B8" s="5" t="s">
        <v>188</v>
      </c>
      <c r="C8" s="5" t="s">
        <v>189</v>
      </c>
      <c r="D8" s="5" t="s">
        <v>190</v>
      </c>
      <c r="E8" s="4" t="s">
        <v>191</v>
      </c>
      <c r="F8" s="4" t="s">
        <v>192</v>
      </c>
      <c r="G8" s="6" t="s">
        <v>193</v>
      </c>
      <c r="H8" s="8">
        <v>0</v>
      </c>
      <c r="I8" s="5" t="s">
        <v>183</v>
      </c>
      <c r="J8" s="5" t="s">
        <v>194</v>
      </c>
      <c r="K8" s="5" t="s">
        <v>185</v>
      </c>
      <c r="L8" s="5" t="s">
        <v>195</v>
      </c>
      <c r="M8" s="8">
        <v>13854</v>
      </c>
      <c r="N8" s="5" t="s">
        <v>196</v>
      </c>
    </row>
    <row r="9" spans="1:14">
      <c r="A9" s="1"/>
      <c r="B9" s="5" t="s">
        <v>188</v>
      </c>
      <c r="C9" s="5" t="s">
        <v>189</v>
      </c>
      <c r="D9" s="5" t="s">
        <v>197</v>
      </c>
      <c r="E9" s="4" t="s">
        <v>198</v>
      </c>
      <c r="F9" s="4" t="s">
        <v>199</v>
      </c>
      <c r="G9" s="6" t="s">
        <v>200</v>
      </c>
      <c r="H9" s="8">
        <v>0</v>
      </c>
      <c r="I9" s="5" t="s">
        <v>183</v>
      </c>
      <c r="J9" s="5" t="s">
        <v>184</v>
      </c>
      <c r="K9" s="5" t="s">
        <v>185</v>
      </c>
      <c r="L9" s="5" t="s">
        <v>201</v>
      </c>
      <c r="M9" s="8">
        <v>13855</v>
      </c>
      <c r="N9" s="5" t="s">
        <v>196</v>
      </c>
    </row>
    <row r="10" spans="1:14" ht="26.4">
      <c r="A10" s="1"/>
      <c r="B10" s="5" t="s">
        <v>188</v>
      </c>
      <c r="C10" s="5" t="s">
        <v>202</v>
      </c>
      <c r="D10" s="5" t="s">
        <v>203</v>
      </c>
      <c r="E10" s="4" t="s">
        <v>191</v>
      </c>
      <c r="F10" s="4" t="s">
        <v>192</v>
      </c>
      <c r="G10" s="6" t="s">
        <v>204</v>
      </c>
      <c r="H10" s="8">
        <v>0</v>
      </c>
      <c r="I10" s="5" t="s">
        <v>183</v>
      </c>
      <c r="J10" s="5" t="s">
        <v>194</v>
      </c>
      <c r="K10" s="5" t="s">
        <v>185</v>
      </c>
      <c r="L10" s="5" t="s">
        <v>205</v>
      </c>
      <c r="M10" s="8">
        <v>14767</v>
      </c>
      <c r="N10" s="5" t="s">
        <v>196</v>
      </c>
    </row>
    <row r="11" spans="1:14" ht="26.4">
      <c r="A11" s="1"/>
      <c r="B11" s="5" t="s">
        <v>188</v>
      </c>
      <c r="C11" s="5" t="s">
        <v>202</v>
      </c>
      <c r="D11" s="5" t="s">
        <v>206</v>
      </c>
      <c r="E11" s="4" t="s">
        <v>191</v>
      </c>
      <c r="F11" s="4" t="s">
        <v>192</v>
      </c>
      <c r="G11" s="6" t="s">
        <v>204</v>
      </c>
      <c r="H11" s="8">
        <v>0</v>
      </c>
      <c r="I11" s="5" t="s">
        <v>183</v>
      </c>
      <c r="J11" s="5" t="s">
        <v>194</v>
      </c>
      <c r="K11" s="5" t="s">
        <v>185</v>
      </c>
      <c r="L11" s="5" t="s">
        <v>205</v>
      </c>
      <c r="M11" s="8">
        <v>13812</v>
      </c>
      <c r="N11" s="5" t="s">
        <v>196</v>
      </c>
    </row>
    <row r="12" spans="1:14" ht="26.4">
      <c r="A12" s="1"/>
      <c r="B12" s="5" t="s">
        <v>188</v>
      </c>
      <c r="C12" s="5" t="s">
        <v>202</v>
      </c>
      <c r="D12" s="5" t="s">
        <v>207</v>
      </c>
      <c r="E12" s="4" t="s">
        <v>191</v>
      </c>
      <c r="F12" s="4" t="s">
        <v>192</v>
      </c>
      <c r="G12" s="6" t="s">
        <v>208</v>
      </c>
      <c r="H12" s="8">
        <v>0</v>
      </c>
      <c r="I12" s="5" t="s">
        <v>183</v>
      </c>
      <c r="J12" s="5" t="s">
        <v>194</v>
      </c>
      <c r="K12" s="5" t="s">
        <v>185</v>
      </c>
      <c r="L12" s="5" t="s">
        <v>205</v>
      </c>
      <c r="M12" s="8">
        <v>13809</v>
      </c>
      <c r="N12" s="5" t="s">
        <v>196</v>
      </c>
    </row>
    <row r="13" spans="1:14" ht="39.6">
      <c r="A13" s="1"/>
      <c r="B13" s="5" t="s">
        <v>188</v>
      </c>
      <c r="C13" s="5" t="s">
        <v>202</v>
      </c>
      <c r="D13" s="5" t="s">
        <v>209</v>
      </c>
      <c r="E13" s="4" t="s">
        <v>191</v>
      </c>
      <c r="F13" s="4" t="s">
        <v>192</v>
      </c>
      <c r="G13" s="6" t="s">
        <v>210</v>
      </c>
      <c r="H13" s="8">
        <v>0</v>
      </c>
      <c r="I13" s="5" t="s">
        <v>183</v>
      </c>
      <c r="J13" s="5" t="s">
        <v>184</v>
      </c>
      <c r="K13" s="5" t="s">
        <v>185</v>
      </c>
      <c r="L13" s="5" t="s">
        <v>205</v>
      </c>
      <c r="M13" s="8">
        <v>13765</v>
      </c>
      <c r="N13" s="5" t="s">
        <v>196</v>
      </c>
    </row>
    <row r="14" spans="1:14">
      <c r="A14" s="1"/>
      <c r="B14" s="5" t="s">
        <v>188</v>
      </c>
      <c r="C14" s="5" t="s">
        <v>202</v>
      </c>
      <c r="D14" s="5" t="s">
        <v>211</v>
      </c>
      <c r="E14" s="4" t="s">
        <v>212</v>
      </c>
      <c r="F14" s="4" t="s">
        <v>213</v>
      </c>
      <c r="G14" s="6" t="s">
        <v>214</v>
      </c>
      <c r="H14" s="8">
        <v>0</v>
      </c>
      <c r="I14" s="5" t="s">
        <v>183</v>
      </c>
      <c r="J14" s="5" t="s">
        <v>184</v>
      </c>
      <c r="K14" s="5" t="s">
        <v>185</v>
      </c>
      <c r="L14" s="5" t="s">
        <v>201</v>
      </c>
      <c r="M14" s="8">
        <v>13784</v>
      </c>
      <c r="N14" s="5" t="s">
        <v>196</v>
      </c>
    </row>
    <row r="15" spans="1:14" ht="26.4">
      <c r="A15" s="1"/>
      <c r="B15" s="5" t="s">
        <v>188</v>
      </c>
      <c r="C15" s="5" t="s">
        <v>215</v>
      </c>
      <c r="D15" s="5" t="s">
        <v>216</v>
      </c>
      <c r="E15" s="4" t="s">
        <v>191</v>
      </c>
      <c r="F15" s="4" t="s">
        <v>192</v>
      </c>
      <c r="G15" s="6" t="s">
        <v>217</v>
      </c>
      <c r="H15" s="8">
        <v>0</v>
      </c>
      <c r="I15" s="5" t="s">
        <v>183</v>
      </c>
      <c r="J15" s="5" t="s">
        <v>194</v>
      </c>
      <c r="K15" s="5" t="s">
        <v>185</v>
      </c>
      <c r="L15" s="5" t="s">
        <v>195</v>
      </c>
      <c r="M15" s="8">
        <v>13761</v>
      </c>
      <c r="N15" s="5" t="s">
        <v>196</v>
      </c>
    </row>
    <row r="16" spans="1:14" ht="26.4">
      <c r="A16" s="1"/>
      <c r="B16" s="5" t="s">
        <v>188</v>
      </c>
      <c r="C16" s="5" t="s">
        <v>215</v>
      </c>
      <c r="D16" s="5" t="s">
        <v>218</v>
      </c>
      <c r="E16" s="4" t="s">
        <v>191</v>
      </c>
      <c r="F16" s="4" t="s">
        <v>192</v>
      </c>
      <c r="G16" s="6" t="s">
        <v>219</v>
      </c>
      <c r="H16" s="8">
        <v>0</v>
      </c>
      <c r="I16" s="5" t="s">
        <v>183</v>
      </c>
      <c r="J16" s="5" t="s">
        <v>194</v>
      </c>
      <c r="K16" s="5" t="s">
        <v>185</v>
      </c>
      <c r="L16" s="5" t="s">
        <v>195</v>
      </c>
      <c r="M16" s="8">
        <v>13758</v>
      </c>
      <c r="N16" s="5" t="s">
        <v>196</v>
      </c>
    </row>
    <row r="17" spans="1:14" ht="26.4">
      <c r="A17" s="1"/>
      <c r="B17" s="5" t="s">
        <v>188</v>
      </c>
      <c r="C17" s="5" t="s">
        <v>220</v>
      </c>
      <c r="D17" s="5" t="s">
        <v>203</v>
      </c>
      <c r="E17" s="4" t="s">
        <v>191</v>
      </c>
      <c r="F17" s="4" t="s">
        <v>192</v>
      </c>
      <c r="G17" s="6" t="s">
        <v>204</v>
      </c>
      <c r="H17" s="8">
        <v>0</v>
      </c>
      <c r="I17" s="5" t="s">
        <v>183</v>
      </c>
      <c r="J17" s="5" t="s">
        <v>194</v>
      </c>
      <c r="K17" s="5" t="s">
        <v>185</v>
      </c>
      <c r="L17" s="5" t="s">
        <v>205</v>
      </c>
      <c r="M17" s="8">
        <v>13797</v>
      </c>
      <c r="N17" s="5" t="s">
        <v>196</v>
      </c>
    </row>
    <row r="18" spans="1:14" ht="26.4">
      <c r="A18" s="1"/>
      <c r="B18" s="5" t="s">
        <v>188</v>
      </c>
      <c r="C18" s="5" t="s">
        <v>220</v>
      </c>
      <c r="D18" s="5" t="s">
        <v>221</v>
      </c>
      <c r="E18" s="4" t="s">
        <v>191</v>
      </c>
      <c r="F18" s="4" t="s">
        <v>192</v>
      </c>
      <c r="G18" s="6" t="s">
        <v>204</v>
      </c>
      <c r="H18" s="8">
        <v>0</v>
      </c>
      <c r="I18" s="5" t="s">
        <v>183</v>
      </c>
      <c r="J18" s="5" t="s">
        <v>194</v>
      </c>
      <c r="K18" s="5" t="s">
        <v>185</v>
      </c>
      <c r="L18" s="5" t="s">
        <v>205</v>
      </c>
      <c r="M18" s="8">
        <v>13798</v>
      </c>
      <c r="N18" s="5" t="s">
        <v>196</v>
      </c>
    </row>
    <row r="19" spans="1:14" ht="26.4">
      <c r="A19" s="1"/>
      <c r="B19" s="5" t="s">
        <v>188</v>
      </c>
      <c r="C19" s="5" t="s">
        <v>220</v>
      </c>
      <c r="D19" s="5" t="s">
        <v>222</v>
      </c>
      <c r="E19" s="4" t="s">
        <v>191</v>
      </c>
      <c r="F19" s="4" t="s">
        <v>192</v>
      </c>
      <c r="G19" s="6" t="s">
        <v>204</v>
      </c>
      <c r="H19" s="8">
        <v>0</v>
      </c>
      <c r="I19" s="5" t="s">
        <v>183</v>
      </c>
      <c r="J19" s="5" t="s">
        <v>194</v>
      </c>
      <c r="K19" s="5" t="s">
        <v>185</v>
      </c>
      <c r="L19" s="5" t="s">
        <v>205</v>
      </c>
      <c r="M19" s="8">
        <v>13799</v>
      </c>
      <c r="N19" s="5" t="s">
        <v>196</v>
      </c>
    </row>
    <row r="20" spans="1:14" ht="26.4">
      <c r="A20" s="1"/>
      <c r="B20" s="5" t="s">
        <v>188</v>
      </c>
      <c r="C20" s="5" t="s">
        <v>220</v>
      </c>
      <c r="D20" s="5" t="s">
        <v>223</v>
      </c>
      <c r="E20" s="4" t="s">
        <v>191</v>
      </c>
      <c r="F20" s="4" t="s">
        <v>192</v>
      </c>
      <c r="G20" s="6" t="s">
        <v>204</v>
      </c>
      <c r="H20" s="8">
        <v>0</v>
      </c>
      <c r="I20" s="5" t="s">
        <v>183</v>
      </c>
      <c r="J20" s="5" t="s">
        <v>194</v>
      </c>
      <c r="K20" s="5" t="s">
        <v>185</v>
      </c>
      <c r="L20" s="5" t="s">
        <v>205</v>
      </c>
      <c r="M20" s="8">
        <v>13796</v>
      </c>
      <c r="N20" s="5" t="s">
        <v>196</v>
      </c>
    </row>
    <row r="21" spans="1:14" ht="26.4">
      <c r="A21" s="1"/>
      <c r="B21" s="5" t="s">
        <v>188</v>
      </c>
      <c r="C21" s="5" t="s">
        <v>220</v>
      </c>
      <c r="D21" s="5" t="s">
        <v>224</v>
      </c>
      <c r="E21" s="4" t="s">
        <v>191</v>
      </c>
      <c r="F21" s="4" t="s">
        <v>192</v>
      </c>
      <c r="G21" s="6" t="s">
        <v>225</v>
      </c>
      <c r="H21" s="8">
        <v>0</v>
      </c>
      <c r="I21" s="5" t="s">
        <v>183</v>
      </c>
      <c r="J21" s="5" t="s">
        <v>194</v>
      </c>
      <c r="K21" s="5" t="s">
        <v>185</v>
      </c>
      <c r="L21" s="5" t="s">
        <v>205</v>
      </c>
      <c r="M21" s="8">
        <v>13792</v>
      </c>
      <c r="N21" s="5" t="s">
        <v>196</v>
      </c>
    </row>
    <row r="22" spans="1:14">
      <c r="A22" s="1"/>
      <c r="B22" s="5" t="s">
        <v>188</v>
      </c>
      <c r="C22" s="5" t="s">
        <v>220</v>
      </c>
      <c r="D22" s="5" t="s">
        <v>226</v>
      </c>
      <c r="E22" s="4" t="s">
        <v>191</v>
      </c>
      <c r="F22" s="4" t="s">
        <v>192</v>
      </c>
      <c r="G22" s="6" t="s">
        <v>227</v>
      </c>
      <c r="H22" s="8">
        <v>0</v>
      </c>
      <c r="I22" s="5" t="s">
        <v>183</v>
      </c>
      <c r="J22" s="5" t="s">
        <v>184</v>
      </c>
      <c r="K22" s="5" t="s">
        <v>185</v>
      </c>
      <c r="L22" s="5" t="s">
        <v>195</v>
      </c>
      <c r="M22" s="8">
        <v>13750</v>
      </c>
      <c r="N22" s="5" t="s">
        <v>196</v>
      </c>
    </row>
    <row r="23" spans="1:14" ht="39.6">
      <c r="A23" s="1"/>
      <c r="B23" s="5" t="s">
        <v>188</v>
      </c>
      <c r="C23" s="5" t="s">
        <v>220</v>
      </c>
      <c r="D23" s="5" t="s">
        <v>226</v>
      </c>
      <c r="E23" s="4" t="s">
        <v>191</v>
      </c>
      <c r="F23" s="4" t="s">
        <v>192</v>
      </c>
      <c r="G23" s="6" t="s">
        <v>228</v>
      </c>
      <c r="H23" s="8">
        <v>0</v>
      </c>
      <c r="I23" s="5" t="s">
        <v>183</v>
      </c>
      <c r="J23" s="5" t="s">
        <v>184</v>
      </c>
      <c r="K23" s="5" t="s">
        <v>185</v>
      </c>
      <c r="L23" s="5" t="s">
        <v>205</v>
      </c>
      <c r="M23" s="8">
        <v>13750</v>
      </c>
      <c r="N23" s="5" t="s">
        <v>196</v>
      </c>
    </row>
    <row r="24" spans="1:14" ht="26.4">
      <c r="A24" s="1"/>
      <c r="B24" s="5" t="s">
        <v>188</v>
      </c>
      <c r="C24" s="5" t="s">
        <v>220</v>
      </c>
      <c r="D24" s="5" t="s">
        <v>229</v>
      </c>
      <c r="E24" s="4" t="s">
        <v>191</v>
      </c>
      <c r="F24" s="4" t="s">
        <v>192</v>
      </c>
      <c r="G24" s="6" t="s">
        <v>230</v>
      </c>
      <c r="H24" s="8">
        <v>0</v>
      </c>
      <c r="I24" s="5" t="s">
        <v>183</v>
      </c>
      <c r="J24" s="5" t="s">
        <v>194</v>
      </c>
      <c r="K24" s="5" t="s">
        <v>185</v>
      </c>
      <c r="L24" s="5" t="s">
        <v>195</v>
      </c>
      <c r="M24" s="8">
        <v>13746</v>
      </c>
      <c r="N24" s="5" t="s">
        <v>196</v>
      </c>
    </row>
    <row r="25" spans="1:14">
      <c r="A25" s="1"/>
      <c r="B25" s="5" t="s">
        <v>188</v>
      </c>
      <c r="C25" s="5" t="s">
        <v>220</v>
      </c>
      <c r="D25" s="5" t="s">
        <v>231</v>
      </c>
      <c r="E25" s="4" t="s">
        <v>191</v>
      </c>
      <c r="F25" s="4" t="s">
        <v>192</v>
      </c>
      <c r="G25" s="6" t="s">
        <v>232</v>
      </c>
      <c r="H25" s="8">
        <v>0</v>
      </c>
      <c r="I25" s="5" t="s">
        <v>183</v>
      </c>
      <c r="J25" s="5" t="s">
        <v>184</v>
      </c>
      <c r="K25" s="5" t="s">
        <v>185</v>
      </c>
      <c r="L25" s="5" t="s">
        <v>195</v>
      </c>
      <c r="M25" s="8">
        <v>13771</v>
      </c>
      <c r="N25" s="5" t="s">
        <v>196</v>
      </c>
    </row>
    <row r="26" spans="1:14">
      <c r="A26" s="1"/>
      <c r="B26" s="5" t="s">
        <v>233</v>
      </c>
      <c r="C26" s="5" t="s">
        <v>234</v>
      </c>
      <c r="D26" s="5" t="s">
        <v>235</v>
      </c>
      <c r="E26" s="4" t="s">
        <v>191</v>
      </c>
      <c r="F26" s="4" t="s">
        <v>192</v>
      </c>
      <c r="G26" s="6" t="s">
        <v>236</v>
      </c>
      <c r="H26" s="8">
        <v>12</v>
      </c>
      <c r="I26" s="5" t="s">
        <v>183</v>
      </c>
      <c r="J26" s="5" t="s">
        <v>184</v>
      </c>
      <c r="K26" s="5" t="s">
        <v>185</v>
      </c>
      <c r="L26" s="5" t="s">
        <v>186</v>
      </c>
      <c r="M26" s="8">
        <v>20510</v>
      </c>
      <c r="N26" s="5" t="s">
        <v>187</v>
      </c>
    </row>
    <row r="27" spans="1:14">
      <c r="A27" s="1"/>
      <c r="B27" s="5" t="s">
        <v>237</v>
      </c>
      <c r="C27" s="5" t="s">
        <v>238</v>
      </c>
      <c r="D27" s="5" t="s">
        <v>239</v>
      </c>
      <c r="E27" s="4" t="s">
        <v>240</v>
      </c>
      <c r="F27" s="4" t="s">
        <v>241</v>
      </c>
      <c r="G27" s="6" t="s">
        <v>242</v>
      </c>
      <c r="H27" s="8">
        <v>42</v>
      </c>
      <c r="I27" s="5" t="s">
        <v>243</v>
      </c>
      <c r="J27" s="5" t="s">
        <v>184</v>
      </c>
      <c r="K27" s="5" t="s">
        <v>185</v>
      </c>
      <c r="L27" s="5" t="s">
        <v>195</v>
      </c>
      <c r="M27" s="8">
        <v>108</v>
      </c>
      <c r="N27" s="5" t="s">
        <v>187</v>
      </c>
    </row>
    <row r="28" spans="1:14">
      <c r="A28" s="1"/>
      <c r="B28" s="5" t="s">
        <v>72</v>
      </c>
      <c r="C28" s="5" t="s">
        <v>244</v>
      </c>
      <c r="D28" s="5" t="s">
        <v>239</v>
      </c>
      <c r="E28" s="4" t="s">
        <v>191</v>
      </c>
      <c r="F28" s="4" t="s">
        <v>192</v>
      </c>
      <c r="G28" s="6" t="s">
        <v>246</v>
      </c>
      <c r="H28" s="8">
        <v>1.6</v>
      </c>
      <c r="I28" s="5" t="s">
        <v>183</v>
      </c>
      <c r="J28" s="5" t="s">
        <v>194</v>
      </c>
      <c r="K28" s="5" t="s">
        <v>185</v>
      </c>
      <c r="L28" s="5" t="s">
        <v>247</v>
      </c>
      <c r="M28" s="8">
        <v>118</v>
      </c>
      <c r="N28" s="5" t="s">
        <v>187</v>
      </c>
    </row>
    <row r="29" spans="1:14">
      <c r="A29" s="1"/>
      <c r="B29" s="5" t="s">
        <v>72</v>
      </c>
      <c r="C29" s="5" t="s">
        <v>244</v>
      </c>
      <c r="D29" s="5" t="s">
        <v>239</v>
      </c>
      <c r="E29" s="4" t="s">
        <v>191</v>
      </c>
      <c r="F29" s="4" t="s">
        <v>192</v>
      </c>
      <c r="G29" s="6" t="s">
        <v>245</v>
      </c>
      <c r="H29" s="8">
        <v>5.1100000000000003</v>
      </c>
      <c r="I29" s="5" t="s">
        <v>183</v>
      </c>
      <c r="J29" s="5" t="s">
        <v>184</v>
      </c>
      <c r="K29" s="5" t="s">
        <v>185</v>
      </c>
      <c r="L29" s="5" t="s">
        <v>186</v>
      </c>
      <c r="M29" s="8">
        <v>118</v>
      </c>
      <c r="N29" s="5" t="s">
        <v>187</v>
      </c>
    </row>
    <row r="30" spans="1:14">
      <c r="A30" s="1"/>
      <c r="B30" s="5" t="s">
        <v>72</v>
      </c>
      <c r="C30" s="5" t="s">
        <v>244</v>
      </c>
      <c r="D30" s="5" t="s">
        <v>75</v>
      </c>
      <c r="E30" s="4" t="s">
        <v>191</v>
      </c>
      <c r="F30" s="4" t="s">
        <v>192</v>
      </c>
      <c r="G30" s="6" t="s">
        <v>248</v>
      </c>
      <c r="H30" s="8">
        <v>5.1360000000000001</v>
      </c>
      <c r="I30" s="5" t="s">
        <v>183</v>
      </c>
      <c r="J30" s="5" t="s">
        <v>184</v>
      </c>
      <c r="K30" s="5" t="s">
        <v>185</v>
      </c>
      <c r="L30" s="5" t="s">
        <v>186</v>
      </c>
      <c r="M30" s="8">
        <v>119</v>
      </c>
      <c r="N30" s="5" t="s">
        <v>187</v>
      </c>
    </row>
    <row r="31" spans="1:14">
      <c r="A31" s="1"/>
      <c r="B31" s="5" t="s">
        <v>72</v>
      </c>
      <c r="C31" s="5" t="s">
        <v>249</v>
      </c>
      <c r="D31" s="5" t="s">
        <v>250</v>
      </c>
      <c r="E31" s="4" t="s">
        <v>191</v>
      </c>
      <c r="F31" s="4" t="s">
        <v>192</v>
      </c>
      <c r="G31" s="6" t="s">
        <v>251</v>
      </c>
      <c r="H31" s="8">
        <v>0</v>
      </c>
      <c r="I31" s="5" t="s">
        <v>183</v>
      </c>
      <c r="J31" s="5" t="s">
        <v>184</v>
      </c>
      <c r="K31" s="5" t="s">
        <v>185</v>
      </c>
      <c r="L31" s="5" t="s">
        <v>186</v>
      </c>
      <c r="M31" s="8">
        <v>11422</v>
      </c>
      <c r="N31" s="5" t="s">
        <v>196</v>
      </c>
    </row>
    <row r="32" spans="1:14">
      <c r="A32" s="1"/>
      <c r="B32" s="5" t="s">
        <v>72</v>
      </c>
      <c r="C32" s="5" t="s">
        <v>249</v>
      </c>
      <c r="D32" s="5" t="s">
        <v>252</v>
      </c>
      <c r="E32" s="4" t="s">
        <v>191</v>
      </c>
      <c r="F32" s="4" t="s">
        <v>192</v>
      </c>
      <c r="G32" s="6" t="s">
        <v>251</v>
      </c>
      <c r="H32" s="8">
        <v>0</v>
      </c>
      <c r="I32" s="5" t="s">
        <v>183</v>
      </c>
      <c r="J32" s="5" t="s">
        <v>184</v>
      </c>
      <c r="K32" s="5" t="s">
        <v>185</v>
      </c>
      <c r="L32" s="5" t="s">
        <v>186</v>
      </c>
      <c r="M32" s="8">
        <v>11421</v>
      </c>
      <c r="N32" s="5" t="s">
        <v>196</v>
      </c>
    </row>
    <row r="33" spans="1:14" ht="26.4">
      <c r="A33" s="1"/>
      <c r="B33" s="5" t="s">
        <v>72</v>
      </c>
      <c r="C33" s="5" t="s">
        <v>253</v>
      </c>
      <c r="D33" s="5" t="s">
        <v>254</v>
      </c>
      <c r="E33" s="4" t="s">
        <v>191</v>
      </c>
      <c r="F33" s="4" t="s">
        <v>192</v>
      </c>
      <c r="G33" s="6" t="s">
        <v>255</v>
      </c>
      <c r="H33" s="8">
        <v>0</v>
      </c>
      <c r="I33" s="5" t="s">
        <v>183</v>
      </c>
      <c r="J33" s="5" t="s">
        <v>194</v>
      </c>
      <c r="K33" s="5" t="s">
        <v>185</v>
      </c>
      <c r="L33" s="5" t="s">
        <v>195</v>
      </c>
      <c r="M33" s="8">
        <v>11052</v>
      </c>
      <c r="N33" s="5" t="s">
        <v>196</v>
      </c>
    </row>
    <row r="34" spans="1:14">
      <c r="A34" s="1"/>
      <c r="B34" s="5" t="s">
        <v>256</v>
      </c>
      <c r="C34" s="5" t="s">
        <v>257</v>
      </c>
      <c r="D34" s="5" t="s">
        <v>258</v>
      </c>
      <c r="E34" s="4" t="s">
        <v>191</v>
      </c>
      <c r="F34" s="4" t="s">
        <v>192</v>
      </c>
      <c r="G34" s="6" t="s">
        <v>259</v>
      </c>
      <c r="H34" s="8">
        <v>5.7320000000000002</v>
      </c>
      <c r="I34" s="5" t="s">
        <v>183</v>
      </c>
      <c r="J34" s="5" t="s">
        <v>184</v>
      </c>
      <c r="K34" s="5" t="s">
        <v>185</v>
      </c>
      <c r="L34" s="5" t="s">
        <v>201</v>
      </c>
      <c r="M34" s="8">
        <v>12780</v>
      </c>
      <c r="N34" s="5" t="s">
        <v>187</v>
      </c>
    </row>
    <row r="35" spans="1:14">
      <c r="A35" s="1"/>
      <c r="B35" s="5" t="s">
        <v>256</v>
      </c>
      <c r="C35" s="5" t="s">
        <v>257</v>
      </c>
      <c r="D35" s="5" t="s">
        <v>260</v>
      </c>
      <c r="E35" s="4" t="s">
        <v>191</v>
      </c>
      <c r="F35" s="4" t="s">
        <v>192</v>
      </c>
      <c r="G35" s="6" t="s">
        <v>261</v>
      </c>
      <c r="H35" s="8">
        <v>0</v>
      </c>
      <c r="I35" s="5" t="s">
        <v>183</v>
      </c>
      <c r="J35" s="5" t="s">
        <v>184</v>
      </c>
      <c r="K35" s="5" t="s">
        <v>185</v>
      </c>
      <c r="L35" s="5" t="s">
        <v>201</v>
      </c>
      <c r="M35" s="8">
        <v>12592</v>
      </c>
      <c r="N35" s="5" t="s">
        <v>196</v>
      </c>
    </row>
    <row r="36" spans="1:14" ht="26.4">
      <c r="A36" s="1"/>
      <c r="B36" s="5" t="s">
        <v>256</v>
      </c>
      <c r="C36" s="5" t="s">
        <v>257</v>
      </c>
      <c r="D36" s="5" t="s">
        <v>262</v>
      </c>
      <c r="E36" s="4" t="s">
        <v>263</v>
      </c>
      <c r="F36" s="4" t="s">
        <v>264</v>
      </c>
      <c r="G36" s="6" t="s">
        <v>265</v>
      </c>
      <c r="H36" s="8">
        <v>0</v>
      </c>
      <c r="I36" s="5" t="s">
        <v>183</v>
      </c>
      <c r="J36" s="5" t="s">
        <v>194</v>
      </c>
      <c r="K36" s="5" t="s">
        <v>185</v>
      </c>
      <c r="L36" s="5" t="s">
        <v>247</v>
      </c>
      <c r="M36" s="8">
        <v>12778</v>
      </c>
      <c r="N36" s="5" t="s">
        <v>187</v>
      </c>
    </row>
    <row r="37" spans="1:14">
      <c r="A37" s="1"/>
      <c r="B37" s="5" t="s">
        <v>266</v>
      </c>
      <c r="C37" s="5" t="s">
        <v>267</v>
      </c>
      <c r="D37" s="5" t="s">
        <v>268</v>
      </c>
      <c r="E37" s="4" t="s">
        <v>269</v>
      </c>
      <c r="F37" s="4" t="s">
        <v>270</v>
      </c>
      <c r="G37" s="6" t="s">
        <v>271</v>
      </c>
      <c r="H37" s="8">
        <v>100</v>
      </c>
      <c r="I37" s="5" t="s">
        <v>183</v>
      </c>
      <c r="J37" s="5" t="s">
        <v>184</v>
      </c>
      <c r="K37" s="5" t="s">
        <v>185</v>
      </c>
      <c r="L37" s="5" t="s">
        <v>186</v>
      </c>
      <c r="M37" s="8">
        <v>4</v>
      </c>
      <c r="N37" s="5" t="s">
        <v>187</v>
      </c>
    </row>
    <row r="38" spans="1:14" ht="39.6">
      <c r="A38" s="1"/>
      <c r="B38" s="5" t="s">
        <v>266</v>
      </c>
      <c r="C38" s="5" t="s">
        <v>272</v>
      </c>
      <c r="D38" s="5" t="s">
        <v>239</v>
      </c>
      <c r="E38" s="4" t="s">
        <v>273</v>
      </c>
      <c r="F38" s="4" t="s">
        <v>274</v>
      </c>
      <c r="G38" s="6" t="s">
        <v>275</v>
      </c>
      <c r="H38" s="8">
        <v>74</v>
      </c>
      <c r="I38" s="5" t="s">
        <v>183</v>
      </c>
      <c r="J38" s="5" t="s">
        <v>194</v>
      </c>
      <c r="K38" s="5" t="s">
        <v>185</v>
      </c>
      <c r="L38" s="5" t="s">
        <v>186</v>
      </c>
      <c r="M38" s="8">
        <v>8</v>
      </c>
      <c r="N38" s="5" t="s">
        <v>187</v>
      </c>
    </row>
    <row r="39" spans="1:14">
      <c r="A39" s="1"/>
      <c r="B39" s="5" t="s">
        <v>266</v>
      </c>
      <c r="C39" s="5" t="s">
        <v>272</v>
      </c>
      <c r="D39" s="5" t="s">
        <v>239</v>
      </c>
      <c r="E39" s="4" t="s">
        <v>276</v>
      </c>
      <c r="F39" s="4" t="s">
        <v>277</v>
      </c>
      <c r="G39" s="6" t="s">
        <v>278</v>
      </c>
      <c r="H39" s="8">
        <v>74</v>
      </c>
      <c r="I39" s="5" t="s">
        <v>183</v>
      </c>
      <c r="J39" s="5" t="s">
        <v>184</v>
      </c>
      <c r="K39" s="5" t="s">
        <v>185</v>
      </c>
      <c r="L39" s="5" t="s">
        <v>186</v>
      </c>
      <c r="M39" s="8">
        <v>8</v>
      </c>
      <c r="N39" s="5" t="s">
        <v>187</v>
      </c>
    </row>
    <row r="40" spans="1:14" ht="26.4">
      <c r="A40" s="1"/>
      <c r="B40" s="5" t="s">
        <v>81</v>
      </c>
      <c r="C40" s="5" t="s">
        <v>279</v>
      </c>
      <c r="D40" s="5" t="s">
        <v>280</v>
      </c>
      <c r="E40" s="4" t="s">
        <v>191</v>
      </c>
      <c r="F40" s="4" t="s">
        <v>192</v>
      </c>
      <c r="G40" s="6" t="s">
        <v>281</v>
      </c>
      <c r="H40" s="8">
        <v>0</v>
      </c>
      <c r="I40" s="5" t="s">
        <v>282</v>
      </c>
      <c r="J40" s="5" t="s">
        <v>184</v>
      </c>
      <c r="K40" s="5" t="s">
        <v>185</v>
      </c>
      <c r="L40" s="5" t="s">
        <v>186</v>
      </c>
      <c r="M40" s="8">
        <v>16925</v>
      </c>
      <c r="N40" s="5" t="s">
        <v>187</v>
      </c>
    </row>
    <row r="41" spans="1:14" ht="79.2">
      <c r="A41" s="1"/>
      <c r="B41" s="5" t="s">
        <v>283</v>
      </c>
      <c r="C41" s="5" t="s">
        <v>284</v>
      </c>
      <c r="D41" s="5" t="s">
        <v>25</v>
      </c>
      <c r="E41" s="4" t="s">
        <v>285</v>
      </c>
      <c r="F41" s="4" t="s">
        <v>286</v>
      </c>
      <c r="G41" s="6" t="s">
        <v>287</v>
      </c>
      <c r="H41" s="8">
        <v>30.86</v>
      </c>
      <c r="I41" s="5" t="s">
        <v>183</v>
      </c>
      <c r="J41" s="5" t="s">
        <v>184</v>
      </c>
      <c r="K41" s="5" t="s">
        <v>185</v>
      </c>
      <c r="L41" s="5" t="s">
        <v>186</v>
      </c>
      <c r="M41" s="8">
        <v>14410</v>
      </c>
      <c r="N41" s="5" t="s">
        <v>196</v>
      </c>
    </row>
    <row r="42" spans="1:14" ht="52.8">
      <c r="A42" s="1"/>
      <c r="B42" s="5" t="s">
        <v>283</v>
      </c>
      <c r="C42" s="5" t="s">
        <v>288</v>
      </c>
      <c r="D42" s="5" t="s">
        <v>289</v>
      </c>
      <c r="E42" s="4" t="s">
        <v>285</v>
      </c>
      <c r="F42" s="4" t="s">
        <v>286</v>
      </c>
      <c r="G42" s="6" t="s">
        <v>290</v>
      </c>
      <c r="H42" s="8">
        <v>30.86</v>
      </c>
      <c r="I42" s="5" t="s">
        <v>183</v>
      </c>
      <c r="J42" s="5" t="s">
        <v>184</v>
      </c>
      <c r="K42" s="5" t="s">
        <v>185</v>
      </c>
      <c r="L42" s="5" t="s">
        <v>186</v>
      </c>
      <c r="M42" s="8">
        <v>14409</v>
      </c>
      <c r="N42" s="5" t="s">
        <v>196</v>
      </c>
    </row>
    <row r="43" spans="1:14" ht="26.4">
      <c r="A43" s="1"/>
      <c r="B43" s="5" t="s">
        <v>283</v>
      </c>
      <c r="C43" s="5" t="s">
        <v>291</v>
      </c>
      <c r="D43" s="5" t="s">
        <v>47</v>
      </c>
      <c r="E43" s="4" t="s">
        <v>285</v>
      </c>
      <c r="F43" s="4" t="s">
        <v>286</v>
      </c>
      <c r="G43" s="6" t="s">
        <v>292</v>
      </c>
      <c r="H43" s="8">
        <v>30.86</v>
      </c>
      <c r="I43" s="5" t="s">
        <v>183</v>
      </c>
      <c r="J43" s="5" t="s">
        <v>184</v>
      </c>
      <c r="K43" s="5" t="s">
        <v>185</v>
      </c>
      <c r="L43" s="5" t="s">
        <v>186</v>
      </c>
      <c r="M43" s="8">
        <v>14426</v>
      </c>
      <c r="N43" s="5" t="s">
        <v>187</v>
      </c>
    </row>
    <row r="44" spans="1:14" ht="26.4">
      <c r="A44" s="1"/>
      <c r="B44" s="5" t="s">
        <v>85</v>
      </c>
      <c r="C44" s="5" t="s">
        <v>189</v>
      </c>
      <c r="D44" s="5" t="s">
        <v>293</v>
      </c>
      <c r="E44" s="4" t="s">
        <v>198</v>
      </c>
      <c r="F44" s="4" t="s">
        <v>294</v>
      </c>
      <c r="G44" s="6" t="s">
        <v>295</v>
      </c>
      <c r="H44" s="8">
        <v>0</v>
      </c>
      <c r="I44" s="5" t="s">
        <v>183</v>
      </c>
      <c r="J44" s="5" t="s">
        <v>194</v>
      </c>
      <c r="K44" s="5" t="s">
        <v>185</v>
      </c>
      <c r="L44" s="5" t="s">
        <v>186</v>
      </c>
      <c r="M44" s="8">
        <v>13730</v>
      </c>
      <c r="N44" s="5" t="s">
        <v>196</v>
      </c>
    </row>
    <row r="45" spans="1:14" ht="26.4">
      <c r="A45" s="1"/>
      <c r="B45" s="5" t="s">
        <v>85</v>
      </c>
      <c r="C45" s="5" t="s">
        <v>189</v>
      </c>
      <c r="D45" s="5" t="s">
        <v>296</v>
      </c>
      <c r="E45" s="4" t="s">
        <v>198</v>
      </c>
      <c r="F45" s="4" t="s">
        <v>294</v>
      </c>
      <c r="G45" s="6" t="s">
        <v>297</v>
      </c>
      <c r="H45" s="8">
        <v>0</v>
      </c>
      <c r="I45" s="5" t="s">
        <v>183</v>
      </c>
      <c r="J45" s="5" t="s">
        <v>194</v>
      </c>
      <c r="K45" s="5" t="s">
        <v>185</v>
      </c>
      <c r="L45" s="5" t="s">
        <v>186</v>
      </c>
      <c r="M45" s="8">
        <v>13725</v>
      </c>
      <c r="N45" s="5" t="s">
        <v>196</v>
      </c>
    </row>
    <row r="46" spans="1:14" ht="52.8">
      <c r="A46" s="1"/>
      <c r="B46" s="5" t="s">
        <v>85</v>
      </c>
      <c r="C46" s="5" t="s">
        <v>298</v>
      </c>
      <c r="D46" s="5" t="s">
        <v>47</v>
      </c>
      <c r="E46" s="4" t="s">
        <v>191</v>
      </c>
      <c r="F46" s="4" t="s">
        <v>192</v>
      </c>
      <c r="G46" s="6" t="s">
        <v>299</v>
      </c>
      <c r="H46" s="8">
        <v>0</v>
      </c>
      <c r="I46" s="5" t="s">
        <v>183</v>
      </c>
      <c r="J46" s="5" t="s">
        <v>194</v>
      </c>
      <c r="K46" s="5" t="s">
        <v>185</v>
      </c>
      <c r="L46" s="5" t="s">
        <v>186</v>
      </c>
      <c r="M46" s="8">
        <v>17796</v>
      </c>
      <c r="N46" s="5" t="s">
        <v>187</v>
      </c>
    </row>
    <row r="47" spans="1:14" ht="26.4">
      <c r="A47" s="1"/>
      <c r="B47" s="5" t="s">
        <v>85</v>
      </c>
      <c r="C47" s="5" t="s">
        <v>202</v>
      </c>
      <c r="D47" s="5" t="s">
        <v>300</v>
      </c>
      <c r="E47" s="4" t="s">
        <v>191</v>
      </c>
      <c r="F47" s="4" t="s">
        <v>192</v>
      </c>
      <c r="G47" s="6" t="s">
        <v>301</v>
      </c>
      <c r="H47" s="8">
        <v>0</v>
      </c>
      <c r="I47" s="5" t="s">
        <v>183</v>
      </c>
      <c r="J47" s="5" t="s">
        <v>184</v>
      </c>
      <c r="K47" s="5" t="s">
        <v>185</v>
      </c>
      <c r="L47" s="5" t="s">
        <v>201</v>
      </c>
      <c r="M47" s="8">
        <v>15752</v>
      </c>
      <c r="N47" s="5" t="s">
        <v>196</v>
      </c>
    </row>
    <row r="48" spans="1:14" ht="26.4">
      <c r="A48" s="1"/>
      <c r="B48" s="5" t="s">
        <v>85</v>
      </c>
      <c r="C48" s="5" t="s">
        <v>302</v>
      </c>
      <c r="D48" s="5" t="s">
        <v>47</v>
      </c>
      <c r="E48" s="4" t="s">
        <v>191</v>
      </c>
      <c r="F48" s="4" t="s">
        <v>192</v>
      </c>
      <c r="G48" s="6" t="s">
        <v>304</v>
      </c>
      <c r="H48" s="8">
        <v>0</v>
      </c>
      <c r="I48" s="5" t="s">
        <v>183</v>
      </c>
      <c r="J48" s="5" t="s">
        <v>194</v>
      </c>
      <c r="K48" s="5" t="s">
        <v>185</v>
      </c>
      <c r="L48" s="5" t="s">
        <v>201</v>
      </c>
      <c r="M48" s="8">
        <v>22190</v>
      </c>
      <c r="N48" s="5" t="s">
        <v>187</v>
      </c>
    </row>
    <row r="49" spans="1:14" ht="39.6">
      <c r="A49" s="1"/>
      <c r="B49" s="5" t="s">
        <v>85</v>
      </c>
      <c r="C49" s="5" t="s">
        <v>302</v>
      </c>
      <c r="D49" s="5" t="s">
        <v>47</v>
      </c>
      <c r="E49" s="4" t="s">
        <v>191</v>
      </c>
      <c r="F49" s="4" t="s">
        <v>192</v>
      </c>
      <c r="G49" s="6" t="s">
        <v>303</v>
      </c>
      <c r="H49" s="8">
        <v>0</v>
      </c>
      <c r="I49" s="5" t="s">
        <v>183</v>
      </c>
      <c r="J49" s="5" t="s">
        <v>194</v>
      </c>
      <c r="K49" s="5" t="s">
        <v>185</v>
      </c>
      <c r="L49" s="5" t="s">
        <v>201</v>
      </c>
      <c r="M49" s="8">
        <v>22190</v>
      </c>
      <c r="N49" s="5" t="s">
        <v>187</v>
      </c>
    </row>
    <row r="50" spans="1:14" ht="52.8">
      <c r="A50" s="1"/>
      <c r="B50" s="5" t="s">
        <v>85</v>
      </c>
      <c r="C50" s="5" t="s">
        <v>302</v>
      </c>
      <c r="D50" s="5" t="s">
        <v>25</v>
      </c>
      <c r="E50" s="4" t="s">
        <v>191</v>
      </c>
      <c r="F50" s="4" t="s">
        <v>192</v>
      </c>
      <c r="G50" s="6" t="s">
        <v>305</v>
      </c>
      <c r="H50" s="8">
        <v>0</v>
      </c>
      <c r="I50" s="5" t="s">
        <v>183</v>
      </c>
      <c r="J50" s="5" t="s">
        <v>194</v>
      </c>
      <c r="K50" s="5" t="s">
        <v>185</v>
      </c>
      <c r="L50" s="5" t="s">
        <v>247</v>
      </c>
      <c r="M50" s="8">
        <v>22303</v>
      </c>
      <c r="N50" s="5" t="s">
        <v>196</v>
      </c>
    </row>
    <row r="51" spans="1:14" ht="39.6">
      <c r="A51" s="1"/>
      <c r="B51" s="5" t="s">
        <v>85</v>
      </c>
      <c r="C51" s="5" t="s">
        <v>302</v>
      </c>
      <c r="D51" s="5" t="s">
        <v>25</v>
      </c>
      <c r="E51" s="4" t="s">
        <v>198</v>
      </c>
      <c r="F51" s="4" t="s">
        <v>180</v>
      </c>
      <c r="G51" s="6" t="s">
        <v>306</v>
      </c>
      <c r="H51" s="8">
        <v>0</v>
      </c>
      <c r="I51" s="5" t="s">
        <v>183</v>
      </c>
      <c r="J51" s="5" t="s">
        <v>194</v>
      </c>
      <c r="K51" s="5" t="s">
        <v>185</v>
      </c>
      <c r="L51" s="5" t="s">
        <v>186</v>
      </c>
      <c r="M51" s="8">
        <v>22303</v>
      </c>
      <c r="N51" s="5" t="s">
        <v>196</v>
      </c>
    </row>
    <row r="52" spans="1:14" ht="26.4">
      <c r="A52" s="1"/>
      <c r="B52" s="5" t="s">
        <v>85</v>
      </c>
      <c r="C52" s="5" t="s">
        <v>307</v>
      </c>
      <c r="D52" s="5" t="s">
        <v>47</v>
      </c>
      <c r="E52" s="4" t="s">
        <v>191</v>
      </c>
      <c r="F52" s="4" t="s">
        <v>192</v>
      </c>
      <c r="G52" s="6" t="s">
        <v>308</v>
      </c>
      <c r="H52" s="8">
        <v>0</v>
      </c>
      <c r="I52" s="5" t="s">
        <v>183</v>
      </c>
      <c r="J52" s="5" t="s">
        <v>194</v>
      </c>
      <c r="K52" s="5" t="s">
        <v>185</v>
      </c>
      <c r="L52" s="5" t="s">
        <v>201</v>
      </c>
      <c r="M52" s="8">
        <v>22659</v>
      </c>
      <c r="N52" s="5" t="s">
        <v>187</v>
      </c>
    </row>
    <row r="53" spans="1:14" ht="26.4">
      <c r="A53" s="1"/>
      <c r="B53" s="5" t="s">
        <v>85</v>
      </c>
      <c r="C53" s="5" t="s">
        <v>307</v>
      </c>
      <c r="D53" s="5" t="s">
        <v>47</v>
      </c>
      <c r="E53" s="4" t="s">
        <v>191</v>
      </c>
      <c r="F53" s="4" t="s">
        <v>192</v>
      </c>
      <c r="G53" s="6" t="s">
        <v>309</v>
      </c>
      <c r="H53" s="8">
        <v>0</v>
      </c>
      <c r="I53" s="5" t="s">
        <v>183</v>
      </c>
      <c r="J53" s="5" t="s">
        <v>194</v>
      </c>
      <c r="K53" s="5" t="s">
        <v>185</v>
      </c>
      <c r="L53" s="5" t="s">
        <v>201</v>
      </c>
      <c r="M53" s="8">
        <v>22659</v>
      </c>
      <c r="N53" s="5" t="s">
        <v>187</v>
      </c>
    </row>
    <row r="54" spans="1:14" ht="39.6">
      <c r="A54" s="1"/>
      <c r="B54" s="5" t="s">
        <v>85</v>
      </c>
      <c r="C54" s="5" t="s">
        <v>310</v>
      </c>
      <c r="D54" s="5" t="s">
        <v>47</v>
      </c>
      <c r="E54" s="4" t="s">
        <v>191</v>
      </c>
      <c r="F54" s="4" t="s">
        <v>192</v>
      </c>
      <c r="G54" s="6" t="s">
        <v>311</v>
      </c>
      <c r="H54" s="8">
        <v>110</v>
      </c>
      <c r="I54" s="5" t="s">
        <v>183</v>
      </c>
      <c r="J54" s="5" t="s">
        <v>184</v>
      </c>
      <c r="K54" s="5" t="s">
        <v>185</v>
      </c>
      <c r="L54" s="5" t="s">
        <v>195</v>
      </c>
      <c r="M54" s="8">
        <v>14448</v>
      </c>
      <c r="N54" s="5" t="s">
        <v>187</v>
      </c>
    </row>
    <row r="55" spans="1:14">
      <c r="A55" s="1"/>
      <c r="B55" s="5" t="s">
        <v>85</v>
      </c>
      <c r="C55" s="5" t="s">
        <v>310</v>
      </c>
      <c r="D55" s="5" t="s">
        <v>312</v>
      </c>
      <c r="E55" s="4" t="s">
        <v>191</v>
      </c>
      <c r="F55" s="4" t="s">
        <v>192</v>
      </c>
      <c r="G55" s="6" t="s">
        <v>313</v>
      </c>
      <c r="H55" s="8">
        <v>110</v>
      </c>
      <c r="I55" s="5" t="s">
        <v>183</v>
      </c>
      <c r="J55" s="5" t="s">
        <v>184</v>
      </c>
      <c r="K55" s="5" t="s">
        <v>185</v>
      </c>
      <c r="L55" s="5" t="s">
        <v>195</v>
      </c>
      <c r="M55" s="8">
        <v>15551</v>
      </c>
      <c r="N55" s="5" t="s">
        <v>196</v>
      </c>
    </row>
    <row r="56" spans="1:14">
      <c r="A56" s="1"/>
      <c r="B56" s="5" t="s">
        <v>85</v>
      </c>
      <c r="C56" s="5" t="s">
        <v>310</v>
      </c>
      <c r="D56" s="5" t="s">
        <v>314</v>
      </c>
      <c r="E56" s="4" t="s">
        <v>191</v>
      </c>
      <c r="F56" s="4" t="s">
        <v>192</v>
      </c>
      <c r="G56" s="6" t="s">
        <v>315</v>
      </c>
      <c r="H56" s="8">
        <v>110</v>
      </c>
      <c r="I56" s="5" t="s">
        <v>183</v>
      </c>
      <c r="J56" s="5" t="s">
        <v>184</v>
      </c>
      <c r="K56" s="5" t="s">
        <v>185</v>
      </c>
      <c r="L56" s="5" t="s">
        <v>195</v>
      </c>
      <c r="M56" s="8">
        <v>17024</v>
      </c>
      <c r="N56" s="5" t="s">
        <v>196</v>
      </c>
    </row>
    <row r="57" spans="1:14" ht="26.4">
      <c r="A57" s="1"/>
      <c r="B57" s="5" t="s">
        <v>85</v>
      </c>
      <c r="C57" s="5" t="s">
        <v>3144</v>
      </c>
      <c r="D57" s="5" t="s">
        <v>1046</v>
      </c>
      <c r="E57" s="4" t="s">
        <v>3145</v>
      </c>
      <c r="F57" s="4" t="s">
        <v>3146</v>
      </c>
      <c r="G57" s="6" t="s">
        <v>3147</v>
      </c>
      <c r="H57" s="8">
        <v>167</v>
      </c>
      <c r="I57" s="5" t="s">
        <v>243</v>
      </c>
      <c r="J57" s="5" t="s">
        <v>184</v>
      </c>
      <c r="K57" s="5" t="s">
        <v>185</v>
      </c>
      <c r="L57" s="5" t="s">
        <v>201</v>
      </c>
      <c r="M57" s="8">
        <v>13550</v>
      </c>
      <c r="N57" s="5" t="s">
        <v>187</v>
      </c>
    </row>
    <row r="58" spans="1:14" ht="66">
      <c r="A58" s="1"/>
      <c r="B58" s="5" t="s">
        <v>85</v>
      </c>
      <c r="C58" s="5" t="s">
        <v>316</v>
      </c>
      <c r="D58" s="5" t="s">
        <v>317</v>
      </c>
      <c r="E58" s="4" t="s">
        <v>191</v>
      </c>
      <c r="F58" s="4" t="s">
        <v>192</v>
      </c>
      <c r="G58" s="6" t="s">
        <v>318</v>
      </c>
      <c r="H58" s="8">
        <v>0</v>
      </c>
      <c r="I58" s="5" t="s">
        <v>183</v>
      </c>
      <c r="J58" s="5" t="s">
        <v>194</v>
      </c>
      <c r="K58" s="5" t="s">
        <v>185</v>
      </c>
      <c r="L58" s="5" t="s">
        <v>247</v>
      </c>
      <c r="M58" s="8">
        <v>22292</v>
      </c>
      <c r="N58" s="5" t="s">
        <v>196</v>
      </c>
    </row>
    <row r="59" spans="1:14">
      <c r="A59" s="1"/>
      <c r="B59" s="5" t="s">
        <v>85</v>
      </c>
      <c r="C59" s="5" t="s">
        <v>319</v>
      </c>
      <c r="D59" s="5" t="s">
        <v>75</v>
      </c>
      <c r="E59" s="4" t="s">
        <v>191</v>
      </c>
      <c r="F59" s="4" t="s">
        <v>192</v>
      </c>
      <c r="G59" s="6" t="s">
        <v>320</v>
      </c>
      <c r="H59" s="8">
        <v>45.5</v>
      </c>
      <c r="I59" s="5" t="s">
        <v>183</v>
      </c>
      <c r="J59" s="5" t="s">
        <v>184</v>
      </c>
      <c r="K59" s="5" t="s">
        <v>185</v>
      </c>
      <c r="L59" s="5" t="s">
        <v>201</v>
      </c>
      <c r="M59" s="8">
        <v>200</v>
      </c>
      <c r="N59" s="5" t="s">
        <v>187</v>
      </c>
    </row>
    <row r="60" spans="1:14">
      <c r="A60" s="1"/>
      <c r="B60" s="5" t="s">
        <v>321</v>
      </c>
      <c r="C60" s="5" t="s">
        <v>322</v>
      </c>
      <c r="D60" s="5" t="s">
        <v>47</v>
      </c>
      <c r="E60" s="4" t="s">
        <v>191</v>
      </c>
      <c r="F60" s="4" t="s">
        <v>323</v>
      </c>
      <c r="G60" s="6" t="s">
        <v>324</v>
      </c>
      <c r="H60" s="8">
        <v>0</v>
      </c>
      <c r="I60" s="5" t="s">
        <v>183</v>
      </c>
      <c r="J60" s="5" t="s">
        <v>194</v>
      </c>
      <c r="K60" s="5" t="s">
        <v>185</v>
      </c>
      <c r="L60" s="5" t="s">
        <v>247</v>
      </c>
      <c r="M60" s="8">
        <v>13601</v>
      </c>
      <c r="N60" s="5" t="s">
        <v>187</v>
      </c>
    </row>
    <row r="61" spans="1:14">
      <c r="A61" s="1"/>
      <c r="B61" s="5" t="s">
        <v>321</v>
      </c>
      <c r="C61" s="5" t="s">
        <v>322</v>
      </c>
      <c r="D61" s="5" t="s">
        <v>47</v>
      </c>
      <c r="E61" s="4" t="s">
        <v>325</v>
      </c>
      <c r="F61" s="4" t="s">
        <v>326</v>
      </c>
      <c r="G61" s="6" t="s">
        <v>327</v>
      </c>
      <c r="H61" s="8">
        <v>0</v>
      </c>
      <c r="I61" s="5" t="s">
        <v>183</v>
      </c>
      <c r="J61" s="5" t="s">
        <v>194</v>
      </c>
      <c r="K61" s="5" t="s">
        <v>185</v>
      </c>
      <c r="L61" s="5" t="s">
        <v>247</v>
      </c>
      <c r="M61" s="8">
        <v>13601</v>
      </c>
      <c r="N61" s="5" t="s">
        <v>187</v>
      </c>
    </row>
    <row r="62" spans="1:14" ht="39.6">
      <c r="A62" s="1"/>
      <c r="B62" s="5" t="s">
        <v>328</v>
      </c>
      <c r="C62" s="5" t="s">
        <v>329</v>
      </c>
      <c r="D62" s="5" t="s">
        <v>330</v>
      </c>
      <c r="E62" s="4" t="s">
        <v>191</v>
      </c>
      <c r="F62" s="4" t="s">
        <v>192</v>
      </c>
      <c r="G62" s="6" t="s">
        <v>331</v>
      </c>
      <c r="H62" s="8">
        <v>0</v>
      </c>
      <c r="I62" s="5" t="s">
        <v>183</v>
      </c>
      <c r="J62" s="5" t="s">
        <v>194</v>
      </c>
      <c r="K62" s="5" t="s">
        <v>185</v>
      </c>
      <c r="L62" s="5" t="s">
        <v>195</v>
      </c>
      <c r="M62" s="8">
        <v>14464</v>
      </c>
      <c r="N62" s="5" t="s">
        <v>196</v>
      </c>
    </row>
    <row r="63" spans="1:14" ht="39.6">
      <c r="A63" s="1"/>
      <c r="B63" s="5" t="s">
        <v>328</v>
      </c>
      <c r="C63" s="5" t="s">
        <v>332</v>
      </c>
      <c r="D63" s="5" t="s">
        <v>333</v>
      </c>
      <c r="E63" s="4" t="s">
        <v>323</v>
      </c>
      <c r="F63" s="4" t="s">
        <v>264</v>
      </c>
      <c r="G63" s="6" t="s">
        <v>334</v>
      </c>
      <c r="H63" s="8">
        <v>0</v>
      </c>
      <c r="I63" s="5" t="s">
        <v>183</v>
      </c>
      <c r="J63" s="5" t="s">
        <v>194</v>
      </c>
      <c r="K63" s="5" t="s">
        <v>185</v>
      </c>
      <c r="L63" s="5" t="s">
        <v>201</v>
      </c>
      <c r="M63" s="8">
        <v>727</v>
      </c>
      <c r="N63" s="5" t="s">
        <v>196</v>
      </c>
    </row>
    <row r="64" spans="1:14">
      <c r="A64" s="1"/>
      <c r="B64" s="5" t="s">
        <v>107</v>
      </c>
      <c r="C64" s="5" t="s">
        <v>335</v>
      </c>
      <c r="D64" s="5" t="s">
        <v>239</v>
      </c>
      <c r="E64" s="4" t="s">
        <v>191</v>
      </c>
      <c r="F64" s="4" t="s">
        <v>336</v>
      </c>
      <c r="G64" s="6" t="s">
        <v>337</v>
      </c>
      <c r="H64" s="8">
        <v>0</v>
      </c>
      <c r="I64" s="5" t="s">
        <v>183</v>
      </c>
      <c r="J64" s="5" t="s">
        <v>194</v>
      </c>
      <c r="K64" s="5" t="s">
        <v>185</v>
      </c>
      <c r="L64" s="5" t="s">
        <v>247</v>
      </c>
      <c r="M64" s="8">
        <v>15211</v>
      </c>
      <c r="N64" s="5" t="s">
        <v>187</v>
      </c>
    </row>
    <row r="65" spans="1:14">
      <c r="A65" s="1"/>
      <c r="B65" s="5" t="s">
        <v>107</v>
      </c>
      <c r="C65" s="5" t="s">
        <v>335</v>
      </c>
      <c r="D65" s="5" t="s">
        <v>239</v>
      </c>
      <c r="E65" s="4" t="s">
        <v>336</v>
      </c>
      <c r="F65" s="4" t="s">
        <v>338</v>
      </c>
      <c r="G65" s="6" t="s">
        <v>339</v>
      </c>
      <c r="H65" s="8">
        <v>0</v>
      </c>
      <c r="I65" s="5" t="s">
        <v>183</v>
      </c>
      <c r="J65" s="5" t="s">
        <v>184</v>
      </c>
      <c r="K65" s="5" t="s">
        <v>185</v>
      </c>
      <c r="L65" s="5" t="s">
        <v>201</v>
      </c>
      <c r="M65" s="8">
        <v>15211</v>
      </c>
      <c r="N65" s="5" t="s">
        <v>187</v>
      </c>
    </row>
    <row r="66" spans="1:14">
      <c r="A66" s="1"/>
      <c r="B66" s="5" t="s">
        <v>107</v>
      </c>
      <c r="C66" s="5" t="s">
        <v>335</v>
      </c>
      <c r="D66" s="5" t="s">
        <v>239</v>
      </c>
      <c r="E66" s="4" t="s">
        <v>338</v>
      </c>
      <c r="F66" s="4" t="s">
        <v>340</v>
      </c>
      <c r="G66" s="6" t="s">
        <v>337</v>
      </c>
      <c r="H66" s="8">
        <v>0</v>
      </c>
      <c r="I66" s="5" t="s">
        <v>183</v>
      </c>
      <c r="J66" s="5" t="s">
        <v>194</v>
      </c>
      <c r="K66" s="5" t="s">
        <v>185</v>
      </c>
      <c r="L66" s="5" t="s">
        <v>247</v>
      </c>
      <c r="M66" s="8">
        <v>15211</v>
      </c>
      <c r="N66" s="5" t="s">
        <v>187</v>
      </c>
    </row>
    <row r="67" spans="1:14" ht="26.4">
      <c r="A67" s="1"/>
      <c r="B67" s="5" t="s">
        <v>341</v>
      </c>
      <c r="C67" s="5" t="s">
        <v>342</v>
      </c>
      <c r="D67" s="5" t="s">
        <v>343</v>
      </c>
      <c r="E67" s="4" t="s">
        <v>191</v>
      </c>
      <c r="F67" s="4" t="s">
        <v>192</v>
      </c>
      <c r="G67" s="6" t="s">
        <v>344</v>
      </c>
      <c r="H67" s="8">
        <v>0</v>
      </c>
      <c r="I67" s="5" t="s">
        <v>183</v>
      </c>
      <c r="J67" s="5" t="s">
        <v>184</v>
      </c>
      <c r="K67" s="5" t="s">
        <v>185</v>
      </c>
      <c r="L67" s="5" t="s">
        <v>195</v>
      </c>
      <c r="M67" s="8">
        <v>8461</v>
      </c>
      <c r="N67" s="5" t="s">
        <v>196</v>
      </c>
    </row>
    <row r="68" spans="1:14" ht="39.6">
      <c r="A68" s="1"/>
      <c r="B68" s="5" t="s">
        <v>345</v>
      </c>
      <c r="C68" s="5" t="s">
        <v>346</v>
      </c>
      <c r="D68" s="5" t="s">
        <v>347</v>
      </c>
      <c r="E68" s="4" t="s">
        <v>191</v>
      </c>
      <c r="F68" s="4" t="s">
        <v>348</v>
      </c>
      <c r="G68" s="6" t="s">
        <v>349</v>
      </c>
      <c r="H68" s="8">
        <v>0</v>
      </c>
      <c r="I68" s="5" t="s">
        <v>183</v>
      </c>
      <c r="J68" s="5" t="s">
        <v>184</v>
      </c>
      <c r="K68" s="5" t="s">
        <v>185</v>
      </c>
      <c r="L68" s="5" t="s">
        <v>195</v>
      </c>
      <c r="M68" s="8">
        <v>22979</v>
      </c>
      <c r="N68" s="5" t="s">
        <v>196</v>
      </c>
    </row>
    <row r="69" spans="1:14">
      <c r="A69" s="1"/>
      <c r="B69" s="5" t="s">
        <v>350</v>
      </c>
      <c r="C69" s="5" t="s">
        <v>351</v>
      </c>
      <c r="D69" s="5" t="s">
        <v>25</v>
      </c>
      <c r="E69" s="4" t="s">
        <v>191</v>
      </c>
      <c r="F69" s="4" t="s">
        <v>192</v>
      </c>
      <c r="G69" s="6" t="s">
        <v>352</v>
      </c>
      <c r="H69" s="8">
        <v>0</v>
      </c>
      <c r="I69" s="5" t="s">
        <v>183</v>
      </c>
      <c r="J69" s="5" t="s">
        <v>194</v>
      </c>
      <c r="K69" s="5" t="s">
        <v>185</v>
      </c>
      <c r="L69" s="5" t="s">
        <v>195</v>
      </c>
      <c r="M69" s="8">
        <v>14953</v>
      </c>
      <c r="N69" s="5" t="s">
        <v>196</v>
      </c>
    </row>
    <row r="70" spans="1:14" ht="26.4">
      <c r="A70" s="1"/>
      <c r="B70" s="5" t="s">
        <v>350</v>
      </c>
      <c r="C70" s="5" t="s">
        <v>353</v>
      </c>
      <c r="D70" s="5" t="s">
        <v>354</v>
      </c>
      <c r="E70" s="4" t="s">
        <v>191</v>
      </c>
      <c r="F70" s="4" t="s">
        <v>192</v>
      </c>
      <c r="G70" s="6" t="s">
        <v>355</v>
      </c>
      <c r="H70" s="8">
        <v>0</v>
      </c>
      <c r="I70" s="5" t="s">
        <v>183</v>
      </c>
      <c r="J70" s="5" t="s">
        <v>194</v>
      </c>
      <c r="K70" s="5" t="s">
        <v>185</v>
      </c>
      <c r="L70" s="5" t="s">
        <v>195</v>
      </c>
      <c r="M70" s="8">
        <v>14956</v>
      </c>
      <c r="N70" s="5" t="s">
        <v>196</v>
      </c>
    </row>
    <row r="71" spans="1:14" ht="26.4">
      <c r="A71" s="1"/>
      <c r="B71" s="5" t="s">
        <v>350</v>
      </c>
      <c r="C71" s="5" t="s">
        <v>356</v>
      </c>
      <c r="D71" s="5" t="s">
        <v>357</v>
      </c>
      <c r="E71" s="4" t="s">
        <v>191</v>
      </c>
      <c r="F71" s="4" t="s">
        <v>358</v>
      </c>
      <c r="G71" s="6" t="s">
        <v>359</v>
      </c>
      <c r="H71" s="8">
        <v>0</v>
      </c>
      <c r="I71" s="5" t="s">
        <v>183</v>
      </c>
      <c r="J71" s="5" t="s">
        <v>184</v>
      </c>
      <c r="K71" s="5" t="s">
        <v>185</v>
      </c>
      <c r="L71" s="5" t="s">
        <v>186</v>
      </c>
      <c r="M71" s="8">
        <v>11493</v>
      </c>
      <c r="N71" s="5" t="s">
        <v>196</v>
      </c>
    </row>
    <row r="72" spans="1:14" ht="52.8">
      <c r="A72" s="1"/>
      <c r="B72" s="5" t="s">
        <v>360</v>
      </c>
      <c r="C72" s="5" t="s">
        <v>361</v>
      </c>
      <c r="D72" s="5" t="s">
        <v>203</v>
      </c>
      <c r="E72" s="4" t="s">
        <v>191</v>
      </c>
      <c r="F72" s="4" t="s">
        <v>192</v>
      </c>
      <c r="G72" s="6" t="s">
        <v>362</v>
      </c>
      <c r="H72" s="8">
        <v>0</v>
      </c>
      <c r="I72" s="5" t="s">
        <v>183</v>
      </c>
      <c r="J72" s="5" t="s">
        <v>184</v>
      </c>
      <c r="K72" s="5" t="s">
        <v>185</v>
      </c>
      <c r="L72" s="5" t="s">
        <v>195</v>
      </c>
      <c r="M72" s="8">
        <v>11810</v>
      </c>
      <c r="N72" s="5" t="s">
        <v>196</v>
      </c>
    </row>
    <row r="73" spans="1:14">
      <c r="A73" s="1"/>
      <c r="B73" s="5" t="s">
        <v>126</v>
      </c>
      <c r="C73" s="5" t="s">
        <v>363</v>
      </c>
      <c r="D73" s="5" t="s">
        <v>364</v>
      </c>
      <c r="E73" s="4" t="s">
        <v>191</v>
      </c>
      <c r="F73" s="4" t="s">
        <v>365</v>
      </c>
      <c r="G73" s="6" t="s">
        <v>366</v>
      </c>
      <c r="H73" s="8">
        <v>0</v>
      </c>
      <c r="I73" s="5" t="s">
        <v>183</v>
      </c>
      <c r="J73" s="5" t="s">
        <v>184</v>
      </c>
      <c r="K73" s="5" t="s">
        <v>185</v>
      </c>
      <c r="L73" s="5" t="s">
        <v>186</v>
      </c>
      <c r="M73" s="8">
        <v>18082</v>
      </c>
      <c r="N73" s="5" t="s">
        <v>187</v>
      </c>
    </row>
    <row r="74" spans="1:14">
      <c r="A74" s="1"/>
      <c r="B74" s="5" t="s">
        <v>126</v>
      </c>
      <c r="C74" s="5" t="s">
        <v>363</v>
      </c>
      <c r="D74" s="5" t="s">
        <v>367</v>
      </c>
      <c r="E74" s="4" t="s">
        <v>191</v>
      </c>
      <c r="F74" s="4" t="s">
        <v>368</v>
      </c>
      <c r="G74" s="6" t="s">
        <v>369</v>
      </c>
      <c r="H74" s="8">
        <v>0</v>
      </c>
      <c r="I74" s="5" t="s">
        <v>183</v>
      </c>
      <c r="J74" s="5" t="s">
        <v>184</v>
      </c>
      <c r="K74" s="5" t="s">
        <v>185</v>
      </c>
      <c r="L74" s="5" t="s">
        <v>186</v>
      </c>
      <c r="M74" s="8">
        <v>18084</v>
      </c>
      <c r="N74" s="5" t="s">
        <v>187</v>
      </c>
    </row>
    <row r="75" spans="1:14">
      <c r="A75" s="1"/>
      <c r="B75" s="5" t="s">
        <v>126</v>
      </c>
      <c r="C75" s="5" t="s">
        <v>370</v>
      </c>
      <c r="D75" s="5" t="s">
        <v>371</v>
      </c>
      <c r="E75" s="4" t="s">
        <v>191</v>
      </c>
      <c r="F75" s="4" t="s">
        <v>372</v>
      </c>
      <c r="G75" s="6" t="s">
        <v>373</v>
      </c>
      <c r="H75" s="8">
        <v>0</v>
      </c>
      <c r="I75" s="5" t="s">
        <v>183</v>
      </c>
      <c r="J75" s="5" t="s">
        <v>184</v>
      </c>
      <c r="K75" s="5" t="s">
        <v>185</v>
      </c>
      <c r="L75" s="5" t="s">
        <v>186</v>
      </c>
      <c r="M75" s="8">
        <v>22670</v>
      </c>
      <c r="N75" s="5" t="s">
        <v>196</v>
      </c>
    </row>
    <row r="76" spans="1:14">
      <c r="A76" s="1"/>
      <c r="B76" s="5" t="s">
        <v>126</v>
      </c>
      <c r="C76" s="5" t="s">
        <v>370</v>
      </c>
      <c r="D76" s="5" t="s">
        <v>371</v>
      </c>
      <c r="E76" s="4" t="s">
        <v>374</v>
      </c>
      <c r="F76" s="4" t="s">
        <v>192</v>
      </c>
      <c r="G76" s="6" t="s">
        <v>373</v>
      </c>
      <c r="H76" s="8">
        <v>0</v>
      </c>
      <c r="I76" s="5" t="s">
        <v>183</v>
      </c>
      <c r="J76" s="5" t="s">
        <v>184</v>
      </c>
      <c r="K76" s="5" t="s">
        <v>185</v>
      </c>
      <c r="L76" s="5" t="s">
        <v>186</v>
      </c>
      <c r="M76" s="8">
        <v>22670</v>
      </c>
      <c r="N76" s="5" t="s">
        <v>196</v>
      </c>
    </row>
    <row r="77" spans="1:14">
      <c r="A77" s="1"/>
      <c r="B77" s="5" t="s">
        <v>126</v>
      </c>
      <c r="C77" s="5" t="s">
        <v>375</v>
      </c>
      <c r="D77" s="5" t="s">
        <v>376</v>
      </c>
      <c r="E77" s="4" t="s">
        <v>191</v>
      </c>
      <c r="F77" s="4" t="s">
        <v>192</v>
      </c>
      <c r="G77" s="6" t="s">
        <v>377</v>
      </c>
      <c r="H77" s="8">
        <v>25</v>
      </c>
      <c r="I77" s="5" t="s">
        <v>183</v>
      </c>
      <c r="J77" s="5" t="s">
        <v>194</v>
      </c>
      <c r="K77" s="5" t="s">
        <v>185</v>
      </c>
      <c r="L77" s="5" t="s">
        <v>195</v>
      </c>
      <c r="M77" s="8">
        <v>35</v>
      </c>
      <c r="N77" s="5" t="s">
        <v>187</v>
      </c>
    </row>
    <row r="78" spans="1:14">
      <c r="A78" s="1"/>
      <c r="B78" s="5" t="s">
        <v>126</v>
      </c>
      <c r="C78" s="5" t="s">
        <v>378</v>
      </c>
      <c r="D78" s="5" t="s">
        <v>379</v>
      </c>
      <c r="E78" s="4" t="s">
        <v>191</v>
      </c>
      <c r="F78" s="4" t="s">
        <v>192</v>
      </c>
      <c r="G78" s="6" t="s">
        <v>380</v>
      </c>
      <c r="H78" s="8">
        <v>150</v>
      </c>
      <c r="I78" s="5" t="s">
        <v>183</v>
      </c>
      <c r="J78" s="5" t="s">
        <v>184</v>
      </c>
      <c r="K78" s="5" t="s">
        <v>185</v>
      </c>
      <c r="L78" s="5" t="s">
        <v>186</v>
      </c>
      <c r="M78" s="8">
        <v>13</v>
      </c>
      <c r="N78" s="5" t="s">
        <v>187</v>
      </c>
    </row>
    <row r="79" spans="1:14">
      <c r="A79" s="1"/>
      <c r="B79" s="5" t="s">
        <v>126</v>
      </c>
      <c r="C79" s="5" t="s">
        <v>378</v>
      </c>
      <c r="D79" s="5" t="s">
        <v>381</v>
      </c>
      <c r="E79" s="4" t="s">
        <v>191</v>
      </c>
      <c r="F79" s="4" t="s">
        <v>192</v>
      </c>
      <c r="G79" s="6" t="s">
        <v>382</v>
      </c>
      <c r="H79" s="8">
        <v>0</v>
      </c>
      <c r="I79" s="5" t="s">
        <v>183</v>
      </c>
      <c r="J79" s="5" t="s">
        <v>184</v>
      </c>
      <c r="K79" s="5" t="s">
        <v>185</v>
      </c>
      <c r="L79" s="5" t="s">
        <v>186</v>
      </c>
      <c r="M79" s="8">
        <v>10890</v>
      </c>
      <c r="N79" s="5" t="s">
        <v>196</v>
      </c>
    </row>
    <row r="80" spans="1:14" ht="26.4">
      <c r="A80" s="1"/>
      <c r="B80" s="5" t="s">
        <v>383</v>
      </c>
      <c r="C80" s="5" t="s">
        <v>384</v>
      </c>
      <c r="D80" s="5" t="s">
        <v>385</v>
      </c>
      <c r="E80" s="4" t="s">
        <v>191</v>
      </c>
      <c r="F80" s="4" t="s">
        <v>386</v>
      </c>
      <c r="G80" s="6" t="s">
        <v>387</v>
      </c>
      <c r="H80" s="8">
        <v>0</v>
      </c>
      <c r="I80" s="5" t="s">
        <v>183</v>
      </c>
      <c r="J80" s="5" t="s">
        <v>184</v>
      </c>
      <c r="K80" s="5" t="s">
        <v>185</v>
      </c>
      <c r="L80" s="5" t="s">
        <v>186</v>
      </c>
      <c r="M80" s="8">
        <v>11553</v>
      </c>
      <c r="N80" s="5" t="s">
        <v>196</v>
      </c>
    </row>
    <row r="81" spans="1:14" ht="26.4">
      <c r="A81" s="1"/>
      <c r="B81" s="5" t="s">
        <v>30</v>
      </c>
      <c r="C81" s="5" t="s">
        <v>388</v>
      </c>
      <c r="D81" s="5" t="s">
        <v>389</v>
      </c>
      <c r="E81" s="4" t="s">
        <v>191</v>
      </c>
      <c r="F81" s="4" t="s">
        <v>192</v>
      </c>
      <c r="G81" s="6" t="s">
        <v>390</v>
      </c>
      <c r="H81" s="8">
        <v>0</v>
      </c>
      <c r="I81" s="5" t="s">
        <v>183</v>
      </c>
      <c r="J81" s="5" t="s">
        <v>184</v>
      </c>
      <c r="K81" s="5" t="s">
        <v>185</v>
      </c>
      <c r="L81" s="5" t="s">
        <v>195</v>
      </c>
      <c r="M81" s="8">
        <v>6226</v>
      </c>
      <c r="N81" s="5" t="s">
        <v>196</v>
      </c>
    </row>
    <row r="82" spans="1:14" ht="26.4">
      <c r="A82" s="1"/>
      <c r="B82" s="5" t="s">
        <v>30</v>
      </c>
      <c r="C82" s="5" t="s">
        <v>391</v>
      </c>
      <c r="D82" s="5" t="s">
        <v>392</v>
      </c>
      <c r="E82" s="4" t="s">
        <v>393</v>
      </c>
      <c r="F82" s="4" t="s">
        <v>386</v>
      </c>
      <c r="G82" s="6" t="s">
        <v>394</v>
      </c>
      <c r="H82" s="8">
        <v>0</v>
      </c>
      <c r="I82" s="5" t="s">
        <v>183</v>
      </c>
      <c r="J82" s="5" t="s">
        <v>184</v>
      </c>
      <c r="K82" s="5" t="s">
        <v>185</v>
      </c>
      <c r="L82" s="5" t="s">
        <v>201</v>
      </c>
      <c r="M82" s="8">
        <v>10641</v>
      </c>
      <c r="N82" s="5" t="s">
        <v>196</v>
      </c>
    </row>
    <row r="83" spans="1:14" ht="26.4">
      <c r="A83" s="1"/>
      <c r="B83" s="5" t="s">
        <v>30</v>
      </c>
      <c r="C83" s="5" t="s">
        <v>391</v>
      </c>
      <c r="D83" s="5" t="s">
        <v>25</v>
      </c>
      <c r="E83" s="4" t="s">
        <v>393</v>
      </c>
      <c r="F83" s="4" t="s">
        <v>395</v>
      </c>
      <c r="G83" s="6" t="s">
        <v>396</v>
      </c>
      <c r="H83" s="8">
        <v>0</v>
      </c>
      <c r="I83" s="5" t="s">
        <v>183</v>
      </c>
      <c r="J83" s="5" t="s">
        <v>194</v>
      </c>
      <c r="K83" s="5" t="s">
        <v>185</v>
      </c>
      <c r="L83" s="5" t="s">
        <v>186</v>
      </c>
      <c r="M83" s="8">
        <v>10645</v>
      </c>
      <c r="N83" s="5" t="s">
        <v>196</v>
      </c>
    </row>
    <row r="84" spans="1:14">
      <c r="A84" s="1"/>
      <c r="B84" s="5" t="s">
        <v>30</v>
      </c>
      <c r="C84" s="5" t="s">
        <v>391</v>
      </c>
      <c r="D84" s="5" t="s">
        <v>397</v>
      </c>
      <c r="E84" s="4" t="s">
        <v>398</v>
      </c>
      <c r="F84" s="4" t="s">
        <v>399</v>
      </c>
      <c r="G84" s="6" t="s">
        <v>400</v>
      </c>
      <c r="H84" s="8">
        <v>0</v>
      </c>
      <c r="I84" s="5" t="s">
        <v>183</v>
      </c>
      <c r="J84" s="5" t="s">
        <v>184</v>
      </c>
      <c r="K84" s="5" t="s">
        <v>185</v>
      </c>
      <c r="L84" s="5" t="s">
        <v>195</v>
      </c>
      <c r="M84" s="8">
        <v>11556</v>
      </c>
      <c r="N84" s="5" t="s">
        <v>196</v>
      </c>
    </row>
    <row r="85" spans="1:14" ht="26.4">
      <c r="A85" s="1"/>
      <c r="B85" s="5" t="s">
        <v>30</v>
      </c>
      <c r="C85" s="5" t="s">
        <v>391</v>
      </c>
      <c r="D85" s="5" t="s">
        <v>392</v>
      </c>
      <c r="E85" s="4" t="s">
        <v>398</v>
      </c>
      <c r="F85" s="4" t="s">
        <v>401</v>
      </c>
      <c r="G85" s="6" t="s">
        <v>402</v>
      </c>
      <c r="H85" s="8">
        <v>0</v>
      </c>
      <c r="I85" s="5" t="s">
        <v>183</v>
      </c>
      <c r="J85" s="5" t="s">
        <v>184</v>
      </c>
      <c r="K85" s="5" t="s">
        <v>185</v>
      </c>
      <c r="L85" s="5" t="s">
        <v>201</v>
      </c>
      <c r="M85" s="8">
        <v>10641</v>
      </c>
      <c r="N85" s="5" t="s">
        <v>196</v>
      </c>
    </row>
    <row r="86" spans="1:14">
      <c r="A86" s="1"/>
      <c r="B86" s="5" t="s">
        <v>30</v>
      </c>
      <c r="C86" s="5" t="s">
        <v>391</v>
      </c>
      <c r="D86" s="5" t="s">
        <v>403</v>
      </c>
      <c r="E86" s="4" t="s">
        <v>399</v>
      </c>
      <c r="F86" s="4" t="s">
        <v>401</v>
      </c>
      <c r="G86" s="6" t="s">
        <v>400</v>
      </c>
      <c r="H86" s="8">
        <v>0</v>
      </c>
      <c r="I86" s="5" t="s">
        <v>183</v>
      </c>
      <c r="J86" s="5" t="s">
        <v>184</v>
      </c>
      <c r="K86" s="5" t="s">
        <v>185</v>
      </c>
      <c r="L86" s="5" t="s">
        <v>195</v>
      </c>
      <c r="M86" s="8">
        <v>11557</v>
      </c>
      <c r="N86" s="5" t="s">
        <v>196</v>
      </c>
    </row>
    <row r="87" spans="1:14">
      <c r="A87" s="1"/>
      <c r="B87" s="5" t="s">
        <v>30</v>
      </c>
      <c r="C87" s="5" t="s">
        <v>404</v>
      </c>
      <c r="D87" s="5" t="s">
        <v>405</v>
      </c>
      <c r="E87" s="4" t="s">
        <v>191</v>
      </c>
      <c r="F87" s="4" t="s">
        <v>192</v>
      </c>
      <c r="G87" s="6" t="s">
        <v>406</v>
      </c>
      <c r="H87" s="8">
        <v>0</v>
      </c>
      <c r="I87" s="5" t="s">
        <v>183</v>
      </c>
      <c r="J87" s="5" t="s">
        <v>184</v>
      </c>
      <c r="K87" s="5" t="s">
        <v>185</v>
      </c>
      <c r="L87" s="5" t="s">
        <v>195</v>
      </c>
      <c r="M87" s="8">
        <v>352</v>
      </c>
      <c r="N87" s="5" t="s">
        <v>196</v>
      </c>
    </row>
    <row r="88" spans="1:14" ht="66">
      <c r="A88" s="1"/>
      <c r="B88" s="5" t="s">
        <v>30</v>
      </c>
      <c r="C88" s="5" t="s">
        <v>404</v>
      </c>
      <c r="D88" s="5" t="s">
        <v>407</v>
      </c>
      <c r="E88" s="4" t="s">
        <v>191</v>
      </c>
      <c r="F88" s="4" t="s">
        <v>192</v>
      </c>
      <c r="G88" s="6" t="s">
        <v>408</v>
      </c>
      <c r="H88" s="8">
        <v>0</v>
      </c>
      <c r="I88" s="5" t="s">
        <v>183</v>
      </c>
      <c r="J88" s="5" t="s">
        <v>184</v>
      </c>
      <c r="K88" s="5" t="s">
        <v>185</v>
      </c>
      <c r="L88" s="5" t="s">
        <v>195</v>
      </c>
      <c r="M88" s="8">
        <v>8939</v>
      </c>
      <c r="N88" s="5" t="s">
        <v>196</v>
      </c>
    </row>
    <row r="89" spans="1:14" ht="26.4">
      <c r="A89" s="1"/>
      <c r="B89" s="5" t="s">
        <v>30</v>
      </c>
      <c r="C89" s="5" t="s">
        <v>409</v>
      </c>
      <c r="D89" s="5" t="s">
        <v>25</v>
      </c>
      <c r="E89" s="4" t="s">
        <v>191</v>
      </c>
      <c r="F89" s="4" t="s">
        <v>192</v>
      </c>
      <c r="G89" s="6" t="s">
        <v>410</v>
      </c>
      <c r="H89" s="8">
        <v>0</v>
      </c>
      <c r="I89" s="5" t="s">
        <v>183</v>
      </c>
      <c r="J89" s="5" t="s">
        <v>194</v>
      </c>
      <c r="K89" s="5" t="s">
        <v>185</v>
      </c>
      <c r="L89" s="5" t="s">
        <v>195</v>
      </c>
      <c r="M89" s="8">
        <v>11570</v>
      </c>
      <c r="N89" s="5" t="s">
        <v>196</v>
      </c>
    </row>
    <row r="90" spans="1:14" ht="26.4">
      <c r="A90" s="1"/>
      <c r="B90" s="5" t="s">
        <v>30</v>
      </c>
      <c r="C90" s="5" t="s">
        <v>411</v>
      </c>
      <c r="D90" s="5" t="s">
        <v>412</v>
      </c>
      <c r="E90" s="4" t="s">
        <v>413</v>
      </c>
      <c r="F90" s="4" t="s">
        <v>401</v>
      </c>
      <c r="G90" s="6" t="s">
        <v>414</v>
      </c>
      <c r="H90" s="8">
        <v>0</v>
      </c>
      <c r="I90" s="5" t="s">
        <v>183</v>
      </c>
      <c r="J90" s="5" t="s">
        <v>184</v>
      </c>
      <c r="K90" s="5" t="s">
        <v>185</v>
      </c>
      <c r="L90" s="5" t="s">
        <v>186</v>
      </c>
      <c r="M90" s="8">
        <v>10970</v>
      </c>
      <c r="N90" s="5" t="s">
        <v>196</v>
      </c>
    </row>
    <row r="91" spans="1:14" ht="26.4">
      <c r="A91" s="1"/>
      <c r="B91" s="5" t="s">
        <v>30</v>
      </c>
      <c r="C91" s="5" t="s">
        <v>411</v>
      </c>
      <c r="D91" s="5" t="s">
        <v>412</v>
      </c>
      <c r="E91" s="4" t="s">
        <v>413</v>
      </c>
      <c r="F91" s="4" t="s">
        <v>401</v>
      </c>
      <c r="G91" s="6" t="s">
        <v>415</v>
      </c>
      <c r="H91" s="8">
        <v>0</v>
      </c>
      <c r="I91" s="5" t="s">
        <v>183</v>
      </c>
      <c r="J91" s="5" t="s">
        <v>184</v>
      </c>
      <c r="K91" s="5" t="s">
        <v>185</v>
      </c>
      <c r="L91" s="5" t="s">
        <v>186</v>
      </c>
      <c r="M91" s="8">
        <v>10970</v>
      </c>
      <c r="N91" s="5" t="s">
        <v>196</v>
      </c>
    </row>
    <row r="92" spans="1:14" ht="26.4">
      <c r="A92" s="1"/>
      <c r="B92" s="5" t="s">
        <v>30</v>
      </c>
      <c r="C92" s="5" t="s">
        <v>416</v>
      </c>
      <c r="D92" s="5" t="s">
        <v>417</v>
      </c>
      <c r="E92" s="4" t="s">
        <v>191</v>
      </c>
      <c r="F92" s="4" t="s">
        <v>192</v>
      </c>
      <c r="G92" s="6" t="s">
        <v>418</v>
      </c>
      <c r="H92" s="8">
        <v>0</v>
      </c>
      <c r="I92" s="5" t="s">
        <v>183</v>
      </c>
      <c r="J92" s="5" t="s">
        <v>194</v>
      </c>
      <c r="K92" s="5" t="s">
        <v>185</v>
      </c>
      <c r="L92" s="5" t="s">
        <v>195</v>
      </c>
      <c r="M92" s="8">
        <v>23258</v>
      </c>
      <c r="N92" s="5" t="s">
        <v>196</v>
      </c>
    </row>
    <row r="93" spans="1:14" ht="52.8">
      <c r="A93" s="1"/>
      <c r="B93" s="5" t="s">
        <v>30</v>
      </c>
      <c r="C93" s="5" t="s">
        <v>419</v>
      </c>
      <c r="D93" s="5" t="s">
        <v>420</v>
      </c>
      <c r="E93" s="4" t="s">
        <v>191</v>
      </c>
      <c r="F93" s="4" t="s">
        <v>192</v>
      </c>
      <c r="G93" s="6" t="s">
        <v>421</v>
      </c>
      <c r="H93" s="8">
        <v>0</v>
      </c>
      <c r="I93" s="5" t="s">
        <v>183</v>
      </c>
      <c r="J93" s="5" t="s">
        <v>184</v>
      </c>
      <c r="K93" s="5" t="s">
        <v>185</v>
      </c>
      <c r="L93" s="5" t="s">
        <v>195</v>
      </c>
      <c r="M93" s="8">
        <v>834</v>
      </c>
      <c r="N93" s="5" t="s">
        <v>196</v>
      </c>
    </row>
    <row r="94" spans="1:14" ht="26.4">
      <c r="A94" s="1"/>
      <c r="B94" s="5" t="s">
        <v>30</v>
      </c>
      <c r="C94" s="5" t="s">
        <v>422</v>
      </c>
      <c r="D94" s="5" t="s">
        <v>423</v>
      </c>
      <c r="E94" s="4" t="s">
        <v>191</v>
      </c>
      <c r="F94" s="4" t="s">
        <v>192</v>
      </c>
      <c r="G94" s="6" t="s">
        <v>424</v>
      </c>
      <c r="H94" s="8">
        <v>0</v>
      </c>
      <c r="I94" s="5" t="s">
        <v>183</v>
      </c>
      <c r="J94" s="5" t="s">
        <v>184</v>
      </c>
      <c r="K94" s="5" t="s">
        <v>185</v>
      </c>
      <c r="L94" s="5" t="s">
        <v>195</v>
      </c>
      <c r="M94" s="8">
        <v>571</v>
      </c>
      <c r="N94" s="5" t="s">
        <v>196</v>
      </c>
    </row>
    <row r="95" spans="1:14" ht="26.4">
      <c r="A95" s="1"/>
      <c r="B95" s="5" t="s">
        <v>30</v>
      </c>
      <c r="C95" s="5" t="s">
        <v>425</v>
      </c>
      <c r="D95" s="5" t="s">
        <v>426</v>
      </c>
      <c r="E95" s="4" t="s">
        <v>191</v>
      </c>
      <c r="F95" s="4" t="s">
        <v>192</v>
      </c>
      <c r="G95" s="6" t="s">
        <v>427</v>
      </c>
      <c r="H95" s="8">
        <v>0</v>
      </c>
      <c r="I95" s="5" t="s">
        <v>183</v>
      </c>
      <c r="J95" s="5" t="s">
        <v>194</v>
      </c>
      <c r="K95" s="5" t="s">
        <v>185</v>
      </c>
      <c r="L95" s="5" t="s">
        <v>195</v>
      </c>
      <c r="M95" s="8">
        <v>13974</v>
      </c>
      <c r="N95" s="5" t="s">
        <v>196</v>
      </c>
    </row>
    <row r="96" spans="1:14" ht="39.6">
      <c r="A96" s="1"/>
      <c r="B96" s="5" t="s">
        <v>30</v>
      </c>
      <c r="C96" s="5" t="s">
        <v>428</v>
      </c>
      <c r="D96" s="5" t="s">
        <v>429</v>
      </c>
      <c r="E96" s="4" t="s">
        <v>191</v>
      </c>
      <c r="F96" s="4" t="s">
        <v>192</v>
      </c>
      <c r="G96" s="6" t="s">
        <v>430</v>
      </c>
      <c r="H96" s="8">
        <v>0</v>
      </c>
      <c r="I96" s="5" t="s">
        <v>183</v>
      </c>
      <c r="J96" s="5" t="s">
        <v>184</v>
      </c>
      <c r="K96" s="5" t="s">
        <v>185</v>
      </c>
      <c r="L96" s="5" t="s">
        <v>195</v>
      </c>
      <c r="M96" s="8">
        <v>13510</v>
      </c>
      <c r="N96" s="5" t="s">
        <v>196</v>
      </c>
    </row>
    <row r="97" spans="1:14" ht="39.6">
      <c r="A97" s="1"/>
      <c r="B97" s="5" t="s">
        <v>30</v>
      </c>
      <c r="C97" s="5" t="s">
        <v>428</v>
      </c>
      <c r="D97" s="5" t="s">
        <v>431</v>
      </c>
      <c r="E97" s="4" t="s">
        <v>191</v>
      </c>
      <c r="F97" s="4" t="s">
        <v>192</v>
      </c>
      <c r="G97" s="6" t="s">
        <v>432</v>
      </c>
      <c r="H97" s="8">
        <v>0</v>
      </c>
      <c r="I97" s="5" t="s">
        <v>183</v>
      </c>
      <c r="J97" s="5" t="s">
        <v>184</v>
      </c>
      <c r="K97" s="5" t="s">
        <v>185</v>
      </c>
      <c r="L97" s="5" t="s">
        <v>195</v>
      </c>
      <c r="M97" s="8">
        <v>8680</v>
      </c>
      <c r="N97" s="5" t="s">
        <v>196</v>
      </c>
    </row>
    <row r="98" spans="1:14" ht="39.6">
      <c r="A98" s="1"/>
      <c r="B98" s="5" t="s">
        <v>30</v>
      </c>
      <c r="C98" s="5" t="s">
        <v>433</v>
      </c>
      <c r="D98" s="5" t="s">
        <v>434</v>
      </c>
      <c r="E98" s="4" t="s">
        <v>191</v>
      </c>
      <c r="F98" s="4" t="s">
        <v>192</v>
      </c>
      <c r="G98" s="6" t="s">
        <v>435</v>
      </c>
      <c r="H98" s="8">
        <v>0</v>
      </c>
      <c r="I98" s="5" t="s">
        <v>183</v>
      </c>
      <c r="J98" s="5" t="s">
        <v>184</v>
      </c>
      <c r="K98" s="5" t="s">
        <v>185</v>
      </c>
      <c r="L98" s="5" t="s">
        <v>201</v>
      </c>
      <c r="M98" s="8">
        <v>14975</v>
      </c>
      <c r="N98" s="5" t="s">
        <v>196</v>
      </c>
    </row>
    <row r="99" spans="1:14">
      <c r="A99" s="1"/>
      <c r="B99" s="5" t="s">
        <v>30</v>
      </c>
      <c r="C99" s="5" t="s">
        <v>38</v>
      </c>
      <c r="D99" s="5" t="s">
        <v>436</v>
      </c>
      <c r="E99" s="4" t="s">
        <v>198</v>
      </c>
      <c r="F99" s="4" t="s">
        <v>386</v>
      </c>
      <c r="G99" s="6" t="s">
        <v>437</v>
      </c>
      <c r="H99" s="8">
        <v>0</v>
      </c>
      <c r="I99" s="5" t="s">
        <v>183</v>
      </c>
      <c r="J99" s="5" t="s">
        <v>184</v>
      </c>
      <c r="K99" s="5" t="s">
        <v>185</v>
      </c>
      <c r="L99" s="5" t="s">
        <v>195</v>
      </c>
      <c r="M99" s="8">
        <v>918</v>
      </c>
      <c r="N99" s="5" t="s">
        <v>196</v>
      </c>
    </row>
    <row r="100" spans="1:14" ht="26.4">
      <c r="A100" s="1"/>
      <c r="B100" s="5" t="s">
        <v>30</v>
      </c>
      <c r="C100" s="5" t="s">
        <v>38</v>
      </c>
      <c r="D100" s="5" t="s">
        <v>438</v>
      </c>
      <c r="E100" s="4" t="s">
        <v>198</v>
      </c>
      <c r="F100" s="4" t="s">
        <v>386</v>
      </c>
      <c r="G100" s="6" t="s">
        <v>439</v>
      </c>
      <c r="H100" s="8">
        <v>0</v>
      </c>
      <c r="I100" s="5" t="s">
        <v>183</v>
      </c>
      <c r="J100" s="5" t="s">
        <v>184</v>
      </c>
      <c r="K100" s="5" t="s">
        <v>185</v>
      </c>
      <c r="L100" s="5" t="s">
        <v>201</v>
      </c>
      <c r="M100" s="8">
        <v>527</v>
      </c>
      <c r="N100" s="5" t="s">
        <v>196</v>
      </c>
    </row>
    <row r="101" spans="1:14" ht="39.6">
      <c r="A101" s="1"/>
      <c r="B101" s="5" t="s">
        <v>30</v>
      </c>
      <c r="C101" s="5" t="s">
        <v>440</v>
      </c>
      <c r="D101" s="5" t="s">
        <v>441</v>
      </c>
      <c r="E101" s="4" t="s">
        <v>191</v>
      </c>
      <c r="F101" s="4" t="s">
        <v>192</v>
      </c>
      <c r="G101" s="6" t="s">
        <v>442</v>
      </c>
      <c r="H101" s="8">
        <v>0</v>
      </c>
      <c r="I101" s="5" t="s">
        <v>183</v>
      </c>
      <c r="J101" s="5" t="s">
        <v>184</v>
      </c>
      <c r="K101" s="5" t="s">
        <v>185</v>
      </c>
      <c r="L101" s="5" t="s">
        <v>201</v>
      </c>
      <c r="M101" s="8">
        <v>758</v>
      </c>
      <c r="N101" s="5" t="s">
        <v>196</v>
      </c>
    </row>
    <row r="102" spans="1:14" ht="26.4">
      <c r="A102" s="1"/>
      <c r="B102" s="5" t="s">
        <v>30</v>
      </c>
      <c r="C102" s="5" t="s">
        <v>440</v>
      </c>
      <c r="D102" s="5" t="s">
        <v>441</v>
      </c>
      <c r="E102" s="4" t="s">
        <v>198</v>
      </c>
      <c r="F102" s="4" t="s">
        <v>386</v>
      </c>
      <c r="G102" s="6" t="s">
        <v>443</v>
      </c>
      <c r="H102" s="8">
        <v>0</v>
      </c>
      <c r="I102" s="5" t="s">
        <v>183</v>
      </c>
      <c r="J102" s="5" t="s">
        <v>184</v>
      </c>
      <c r="K102" s="5" t="s">
        <v>185</v>
      </c>
      <c r="L102" s="5" t="s">
        <v>201</v>
      </c>
      <c r="M102" s="8">
        <v>758</v>
      </c>
      <c r="N102" s="5" t="s">
        <v>196</v>
      </c>
    </row>
    <row r="103" spans="1:14" ht="26.4">
      <c r="A103" s="1"/>
      <c r="B103" s="5" t="s">
        <v>30</v>
      </c>
      <c r="C103" s="5" t="s">
        <v>444</v>
      </c>
      <c r="D103" s="5" t="s">
        <v>445</v>
      </c>
      <c r="E103" s="4" t="s">
        <v>198</v>
      </c>
      <c r="F103" s="4" t="s">
        <v>401</v>
      </c>
      <c r="G103" s="6" t="s">
        <v>446</v>
      </c>
      <c r="H103" s="8">
        <v>0</v>
      </c>
      <c r="I103" s="5" t="s">
        <v>183</v>
      </c>
      <c r="J103" s="5" t="s">
        <v>194</v>
      </c>
      <c r="K103" s="5" t="s">
        <v>185</v>
      </c>
      <c r="L103" s="5" t="s">
        <v>201</v>
      </c>
      <c r="M103" s="8">
        <v>23338</v>
      </c>
      <c r="N103" s="5" t="s">
        <v>196</v>
      </c>
    </row>
    <row r="104" spans="1:14">
      <c r="A104" s="1"/>
      <c r="B104" s="5" t="s">
        <v>447</v>
      </c>
      <c r="C104" s="5" t="s">
        <v>448</v>
      </c>
      <c r="D104" s="5" t="s">
        <v>449</v>
      </c>
      <c r="E104" s="4" t="s">
        <v>191</v>
      </c>
      <c r="F104" s="4" t="s">
        <v>192</v>
      </c>
      <c r="G104" s="6" t="s">
        <v>450</v>
      </c>
      <c r="H104" s="8">
        <v>24.425000000000001</v>
      </c>
      <c r="I104" s="5" t="s">
        <v>183</v>
      </c>
      <c r="J104" s="5" t="s">
        <v>184</v>
      </c>
      <c r="K104" s="5" t="s">
        <v>185</v>
      </c>
      <c r="L104" s="5" t="s">
        <v>186</v>
      </c>
      <c r="M104" s="8">
        <v>60</v>
      </c>
      <c r="N104" s="5" t="s">
        <v>187</v>
      </c>
    </row>
    <row r="105" spans="1:14">
      <c r="A105" s="1"/>
      <c r="B105" s="5" t="s">
        <v>51</v>
      </c>
      <c r="C105" s="5" t="s">
        <v>451</v>
      </c>
      <c r="D105" s="5" t="s">
        <v>47</v>
      </c>
      <c r="E105" s="4" t="s">
        <v>191</v>
      </c>
      <c r="F105" s="4" t="s">
        <v>192</v>
      </c>
      <c r="G105" s="6" t="s">
        <v>452</v>
      </c>
      <c r="H105" s="8">
        <v>0</v>
      </c>
      <c r="I105" s="5" t="s">
        <v>183</v>
      </c>
      <c r="J105" s="5" t="s">
        <v>194</v>
      </c>
      <c r="K105" s="5" t="s">
        <v>185</v>
      </c>
      <c r="L105" s="5" t="s">
        <v>186</v>
      </c>
      <c r="M105" s="8">
        <v>14964</v>
      </c>
      <c r="N105" s="5" t="s">
        <v>187</v>
      </c>
    </row>
    <row r="106" spans="1:14">
      <c r="A106" s="1"/>
      <c r="B106" s="5" t="s">
        <v>51</v>
      </c>
      <c r="C106" s="5" t="s">
        <v>453</v>
      </c>
      <c r="D106" s="5" t="s">
        <v>47</v>
      </c>
      <c r="E106" s="4" t="s">
        <v>198</v>
      </c>
      <c r="F106" s="4" t="s">
        <v>386</v>
      </c>
      <c r="G106" s="6" t="s">
        <v>454</v>
      </c>
      <c r="H106" s="8">
        <v>0</v>
      </c>
      <c r="I106" s="5" t="s">
        <v>183</v>
      </c>
      <c r="J106" s="5" t="s">
        <v>194</v>
      </c>
      <c r="K106" s="5" t="s">
        <v>185</v>
      </c>
      <c r="L106" s="5" t="s">
        <v>247</v>
      </c>
      <c r="M106" s="8">
        <v>269</v>
      </c>
      <c r="N106" s="5" t="s">
        <v>187</v>
      </c>
    </row>
    <row r="107" spans="1:14">
      <c r="A107" s="1"/>
      <c r="B107" s="5" t="s">
        <v>157</v>
      </c>
      <c r="C107" s="5" t="s">
        <v>455</v>
      </c>
      <c r="D107" s="5" t="s">
        <v>47</v>
      </c>
      <c r="E107" s="4" t="s">
        <v>191</v>
      </c>
      <c r="F107" s="4" t="s">
        <v>192</v>
      </c>
      <c r="G107" s="6" t="s">
        <v>456</v>
      </c>
      <c r="H107" s="8">
        <v>0</v>
      </c>
      <c r="I107" s="5" t="s">
        <v>183</v>
      </c>
      <c r="J107" s="5" t="s">
        <v>194</v>
      </c>
      <c r="K107" s="5" t="s">
        <v>185</v>
      </c>
      <c r="L107" s="5" t="s">
        <v>195</v>
      </c>
      <c r="M107" s="8">
        <v>258</v>
      </c>
      <c r="N107" s="5" t="s">
        <v>187</v>
      </c>
    </row>
    <row r="108" spans="1:14" ht="26.4">
      <c r="A108" s="1"/>
      <c r="B108" s="5" t="s">
        <v>457</v>
      </c>
      <c r="C108" s="5" t="s">
        <v>458</v>
      </c>
      <c r="D108" s="5" t="s">
        <v>459</v>
      </c>
      <c r="E108" s="4" t="s">
        <v>191</v>
      </c>
      <c r="F108" s="4" t="s">
        <v>192</v>
      </c>
      <c r="G108" s="6" t="s">
        <v>460</v>
      </c>
      <c r="H108" s="8">
        <v>0</v>
      </c>
      <c r="I108" s="5" t="s">
        <v>183</v>
      </c>
      <c r="J108" s="5" t="s">
        <v>194</v>
      </c>
      <c r="K108" s="5" t="s">
        <v>185</v>
      </c>
      <c r="L108" s="5" t="s">
        <v>186</v>
      </c>
      <c r="M108" s="8">
        <v>21644</v>
      </c>
      <c r="N108" s="5" t="s">
        <v>196</v>
      </c>
    </row>
    <row r="109" spans="1:14">
      <c r="A109" s="1"/>
      <c r="B109" s="5" t="s">
        <v>55</v>
      </c>
      <c r="C109" s="5" t="s">
        <v>461</v>
      </c>
      <c r="D109" s="5" t="s">
        <v>462</v>
      </c>
      <c r="E109" s="4" t="s">
        <v>191</v>
      </c>
      <c r="F109" s="4" t="s">
        <v>192</v>
      </c>
      <c r="G109" s="6" t="s">
        <v>463</v>
      </c>
      <c r="H109" s="8">
        <v>0</v>
      </c>
      <c r="I109" s="5" t="s">
        <v>243</v>
      </c>
      <c r="J109" s="5" t="s">
        <v>184</v>
      </c>
      <c r="K109" s="5" t="s">
        <v>185</v>
      </c>
      <c r="L109" s="5" t="s">
        <v>195</v>
      </c>
      <c r="M109" s="8">
        <v>22604</v>
      </c>
      <c r="N109" s="5" t="s">
        <v>196</v>
      </c>
    </row>
    <row r="110" spans="1:14" ht="39.6">
      <c r="A110" s="1"/>
      <c r="B110" s="5" t="s">
        <v>55</v>
      </c>
      <c r="C110" s="5" t="s">
        <v>461</v>
      </c>
      <c r="D110" s="5" t="s">
        <v>464</v>
      </c>
      <c r="E110" s="4" t="s">
        <v>191</v>
      </c>
      <c r="F110" s="4" t="s">
        <v>192</v>
      </c>
      <c r="G110" s="6" t="s">
        <v>465</v>
      </c>
      <c r="H110" s="8">
        <v>0</v>
      </c>
      <c r="I110" s="5" t="s">
        <v>243</v>
      </c>
      <c r="J110" s="5" t="s">
        <v>194</v>
      </c>
      <c r="K110" s="5" t="s">
        <v>185</v>
      </c>
      <c r="L110" s="5" t="s">
        <v>195</v>
      </c>
      <c r="M110" s="8">
        <v>22617</v>
      </c>
      <c r="N110" s="5" t="s">
        <v>196</v>
      </c>
    </row>
    <row r="111" spans="1:14" ht="26.4">
      <c r="A111" s="1"/>
      <c r="B111" s="5" t="s">
        <v>55</v>
      </c>
      <c r="C111" s="5" t="s">
        <v>461</v>
      </c>
      <c r="D111" s="5" t="s">
        <v>466</v>
      </c>
      <c r="E111" s="4" t="s">
        <v>191</v>
      </c>
      <c r="F111" s="4" t="s">
        <v>192</v>
      </c>
      <c r="G111" s="6" t="s">
        <v>467</v>
      </c>
      <c r="H111" s="8">
        <v>0</v>
      </c>
      <c r="I111" s="5" t="s">
        <v>183</v>
      </c>
      <c r="J111" s="5" t="s">
        <v>184</v>
      </c>
      <c r="K111" s="5" t="s">
        <v>185</v>
      </c>
      <c r="L111" s="5" t="s">
        <v>195</v>
      </c>
      <c r="M111" s="8">
        <v>22636</v>
      </c>
      <c r="N111" s="5" t="s">
        <v>196</v>
      </c>
    </row>
    <row r="112" spans="1:14" ht="26.4">
      <c r="A112" s="1"/>
      <c r="B112" s="5" t="s">
        <v>55</v>
      </c>
      <c r="C112" s="5" t="s">
        <v>461</v>
      </c>
      <c r="D112" s="5" t="s">
        <v>468</v>
      </c>
      <c r="E112" s="4" t="s">
        <v>198</v>
      </c>
      <c r="F112" s="4" t="s">
        <v>192</v>
      </c>
      <c r="G112" s="6" t="s">
        <v>469</v>
      </c>
      <c r="H112" s="8">
        <v>0</v>
      </c>
      <c r="I112" s="5" t="s">
        <v>183</v>
      </c>
      <c r="J112" s="5" t="s">
        <v>194</v>
      </c>
      <c r="K112" s="5" t="s">
        <v>185</v>
      </c>
      <c r="L112" s="5" t="s">
        <v>195</v>
      </c>
      <c r="M112" s="8">
        <v>22610</v>
      </c>
      <c r="N112" s="5" t="s">
        <v>196</v>
      </c>
    </row>
    <row r="113" spans="1:14" ht="26.4">
      <c r="A113" s="1"/>
      <c r="B113" s="5" t="s">
        <v>55</v>
      </c>
      <c r="C113" s="5" t="s">
        <v>470</v>
      </c>
      <c r="D113" s="5" t="s">
        <v>471</v>
      </c>
      <c r="E113" s="4" t="s">
        <v>191</v>
      </c>
      <c r="F113" s="4" t="s">
        <v>192</v>
      </c>
      <c r="G113" s="6" t="s">
        <v>472</v>
      </c>
      <c r="H113" s="8">
        <v>0</v>
      </c>
      <c r="I113" s="5" t="s">
        <v>183</v>
      </c>
      <c r="J113" s="5" t="s">
        <v>194</v>
      </c>
      <c r="K113" s="5" t="s">
        <v>185</v>
      </c>
      <c r="L113" s="5" t="s">
        <v>195</v>
      </c>
      <c r="M113" s="8">
        <v>22637</v>
      </c>
      <c r="N113" s="5" t="s">
        <v>196</v>
      </c>
    </row>
    <row r="114" spans="1:14">
      <c r="A114" s="1"/>
      <c r="B114" s="5" t="s">
        <v>55</v>
      </c>
      <c r="C114" s="5" t="s">
        <v>473</v>
      </c>
      <c r="D114" s="5" t="s">
        <v>474</v>
      </c>
      <c r="E114" s="4" t="s">
        <v>191</v>
      </c>
      <c r="F114" s="4" t="s">
        <v>192</v>
      </c>
      <c r="G114" s="6" t="s">
        <v>475</v>
      </c>
      <c r="H114" s="8">
        <v>0</v>
      </c>
      <c r="I114" s="5" t="s">
        <v>183</v>
      </c>
      <c r="J114" s="5" t="s">
        <v>194</v>
      </c>
      <c r="K114" s="5" t="s">
        <v>185</v>
      </c>
      <c r="L114" s="5" t="s">
        <v>247</v>
      </c>
      <c r="M114" s="8">
        <v>24154</v>
      </c>
      <c r="N114" s="5" t="s">
        <v>196</v>
      </c>
    </row>
    <row r="115" spans="1:14" ht="39.6">
      <c r="A115" s="1"/>
      <c r="B115" s="5" t="s">
        <v>55</v>
      </c>
      <c r="C115" s="5" t="s">
        <v>189</v>
      </c>
      <c r="D115" s="5" t="s">
        <v>476</v>
      </c>
      <c r="E115" s="4" t="s">
        <v>191</v>
      </c>
      <c r="F115" s="4" t="s">
        <v>192</v>
      </c>
      <c r="G115" s="6" t="s">
        <v>477</v>
      </c>
      <c r="H115" s="8">
        <v>0</v>
      </c>
      <c r="I115" s="5" t="s">
        <v>183</v>
      </c>
      <c r="J115" s="5" t="s">
        <v>194</v>
      </c>
      <c r="K115" s="5" t="s">
        <v>185</v>
      </c>
      <c r="L115" s="5" t="s">
        <v>195</v>
      </c>
      <c r="M115" s="8">
        <v>13658</v>
      </c>
      <c r="N115" s="5" t="s">
        <v>196</v>
      </c>
    </row>
    <row r="116" spans="1:14" ht="39.6">
      <c r="A116" s="1"/>
      <c r="B116" s="5" t="s">
        <v>55</v>
      </c>
      <c r="C116" s="5" t="s">
        <v>478</v>
      </c>
      <c r="D116" s="5" t="s">
        <v>479</v>
      </c>
      <c r="E116" s="4" t="s">
        <v>191</v>
      </c>
      <c r="F116" s="4" t="s">
        <v>192</v>
      </c>
      <c r="G116" s="6" t="s">
        <v>480</v>
      </c>
      <c r="H116" s="8">
        <v>0</v>
      </c>
      <c r="I116" s="5" t="s">
        <v>183</v>
      </c>
      <c r="J116" s="5" t="s">
        <v>194</v>
      </c>
      <c r="K116" s="5" t="s">
        <v>185</v>
      </c>
      <c r="L116" s="5" t="s">
        <v>195</v>
      </c>
      <c r="M116" s="8">
        <v>17377</v>
      </c>
      <c r="N116" s="5" t="s">
        <v>196</v>
      </c>
    </row>
    <row r="117" spans="1:14" ht="26.4">
      <c r="A117" s="1"/>
      <c r="B117" s="5" t="s">
        <v>55</v>
      </c>
      <c r="C117" s="5" t="s">
        <v>478</v>
      </c>
      <c r="D117" s="5" t="s">
        <v>468</v>
      </c>
      <c r="E117" s="4" t="s">
        <v>191</v>
      </c>
      <c r="F117" s="4" t="s">
        <v>192</v>
      </c>
      <c r="G117" s="6" t="s">
        <v>481</v>
      </c>
      <c r="H117" s="8">
        <v>0</v>
      </c>
      <c r="I117" s="5" t="s">
        <v>183</v>
      </c>
      <c r="J117" s="5" t="s">
        <v>194</v>
      </c>
      <c r="K117" s="5" t="s">
        <v>185</v>
      </c>
      <c r="L117" s="5" t="s">
        <v>195</v>
      </c>
      <c r="M117" s="8">
        <v>22616</v>
      </c>
      <c r="N117" s="5" t="s">
        <v>196</v>
      </c>
    </row>
    <row r="118" spans="1:14" ht="39.6">
      <c r="A118" s="1"/>
      <c r="B118" s="5" t="s">
        <v>55</v>
      </c>
      <c r="C118" s="5" t="s">
        <v>482</v>
      </c>
      <c r="D118" s="5" t="s">
        <v>483</v>
      </c>
      <c r="E118" s="4" t="s">
        <v>191</v>
      </c>
      <c r="F118" s="4" t="s">
        <v>192</v>
      </c>
      <c r="G118" s="6" t="s">
        <v>484</v>
      </c>
      <c r="H118" s="8">
        <v>0</v>
      </c>
      <c r="I118" s="5" t="s">
        <v>183</v>
      </c>
      <c r="J118" s="5" t="s">
        <v>184</v>
      </c>
      <c r="K118" s="5" t="s">
        <v>185</v>
      </c>
      <c r="L118" s="5" t="s">
        <v>201</v>
      </c>
      <c r="M118" s="8">
        <v>22609</v>
      </c>
      <c r="N118" s="5" t="s">
        <v>196</v>
      </c>
    </row>
    <row r="119" spans="1:14" ht="39.6">
      <c r="A119" s="1"/>
      <c r="B119" s="5" t="s">
        <v>55</v>
      </c>
      <c r="C119" s="5" t="s">
        <v>485</v>
      </c>
      <c r="D119" s="5" t="s">
        <v>162</v>
      </c>
      <c r="E119" s="4" t="s">
        <v>191</v>
      </c>
      <c r="F119" s="4" t="s">
        <v>192</v>
      </c>
      <c r="G119" s="6" t="s">
        <v>486</v>
      </c>
      <c r="H119" s="8">
        <v>0</v>
      </c>
      <c r="I119" s="5" t="s">
        <v>183</v>
      </c>
      <c r="J119" s="5" t="s">
        <v>194</v>
      </c>
      <c r="K119" s="5" t="s">
        <v>185</v>
      </c>
      <c r="L119" s="5" t="s">
        <v>195</v>
      </c>
      <c r="M119" s="8">
        <v>11121</v>
      </c>
      <c r="N119" s="5" t="s">
        <v>196</v>
      </c>
    </row>
    <row r="120" spans="1:14" ht="39.6">
      <c r="A120" s="1"/>
      <c r="B120" s="5" t="s">
        <v>55</v>
      </c>
      <c r="C120" s="5" t="s">
        <v>485</v>
      </c>
      <c r="D120" s="5" t="s">
        <v>162</v>
      </c>
      <c r="E120" s="4" t="s">
        <v>191</v>
      </c>
      <c r="F120" s="4" t="s">
        <v>192</v>
      </c>
      <c r="G120" s="6" t="s">
        <v>487</v>
      </c>
      <c r="H120" s="8">
        <v>0</v>
      </c>
      <c r="I120" s="5" t="s">
        <v>183</v>
      </c>
      <c r="J120" s="5" t="s">
        <v>194</v>
      </c>
      <c r="K120" s="5" t="s">
        <v>185</v>
      </c>
      <c r="L120" s="5" t="s">
        <v>195</v>
      </c>
      <c r="M120" s="8">
        <v>11121</v>
      </c>
      <c r="N120" s="5" t="s">
        <v>196</v>
      </c>
    </row>
    <row r="121" spans="1:14" ht="39.6">
      <c r="A121" s="1"/>
      <c r="B121" s="5" t="s">
        <v>55</v>
      </c>
      <c r="C121" s="5" t="s">
        <v>485</v>
      </c>
      <c r="D121" s="5" t="s">
        <v>488</v>
      </c>
      <c r="E121" s="4" t="s">
        <v>191</v>
      </c>
      <c r="F121" s="4" t="s">
        <v>192</v>
      </c>
      <c r="G121" s="6" t="s">
        <v>489</v>
      </c>
      <c r="H121" s="8">
        <v>0</v>
      </c>
      <c r="I121" s="5" t="s">
        <v>183</v>
      </c>
      <c r="J121" s="5" t="s">
        <v>194</v>
      </c>
      <c r="K121" s="5" t="s">
        <v>185</v>
      </c>
      <c r="L121" s="5" t="s">
        <v>195</v>
      </c>
      <c r="M121" s="8">
        <v>13176</v>
      </c>
      <c r="N121" s="5" t="s">
        <v>196</v>
      </c>
    </row>
    <row r="122" spans="1:14" ht="52.8">
      <c r="A122" s="1"/>
      <c r="B122" s="5" t="s">
        <v>55</v>
      </c>
      <c r="C122" s="5" t="s">
        <v>490</v>
      </c>
      <c r="D122" s="5" t="s">
        <v>491</v>
      </c>
      <c r="E122" s="4" t="s">
        <v>191</v>
      </c>
      <c r="F122" s="4" t="s">
        <v>192</v>
      </c>
      <c r="G122" s="6" t="s">
        <v>492</v>
      </c>
      <c r="H122" s="8">
        <v>0</v>
      </c>
      <c r="I122" s="5" t="s">
        <v>183</v>
      </c>
      <c r="J122" s="5" t="s">
        <v>184</v>
      </c>
      <c r="K122" s="5" t="s">
        <v>185</v>
      </c>
      <c r="L122" s="5" t="s">
        <v>195</v>
      </c>
      <c r="M122" s="8">
        <v>14325</v>
      </c>
      <c r="N122" s="5" t="s">
        <v>196</v>
      </c>
    </row>
    <row r="123" spans="1:14" ht="39.6">
      <c r="A123" s="1"/>
      <c r="B123" s="5" t="s">
        <v>55</v>
      </c>
      <c r="C123" s="5" t="s">
        <v>493</v>
      </c>
      <c r="D123" s="5" t="s">
        <v>494</v>
      </c>
      <c r="E123" s="4" t="s">
        <v>495</v>
      </c>
      <c r="F123" s="4" t="s">
        <v>401</v>
      </c>
      <c r="G123" s="6" t="s">
        <v>496</v>
      </c>
      <c r="H123" s="8">
        <v>0</v>
      </c>
      <c r="I123" s="5" t="s">
        <v>243</v>
      </c>
      <c r="J123" s="5" t="s">
        <v>194</v>
      </c>
      <c r="K123" s="5" t="s">
        <v>185</v>
      </c>
      <c r="L123" s="5" t="s">
        <v>201</v>
      </c>
      <c r="M123" s="8">
        <v>13989</v>
      </c>
      <c r="N123" s="5" t="s">
        <v>196</v>
      </c>
    </row>
    <row r="124" spans="1:14" ht="52.8">
      <c r="A124" s="1"/>
      <c r="B124" s="5" t="s">
        <v>55</v>
      </c>
      <c r="C124" s="5" t="s">
        <v>497</v>
      </c>
      <c r="D124" s="5" t="s">
        <v>162</v>
      </c>
      <c r="E124" s="4" t="s">
        <v>191</v>
      </c>
      <c r="F124" s="4" t="s">
        <v>192</v>
      </c>
      <c r="G124" s="6" t="s">
        <v>498</v>
      </c>
      <c r="H124" s="8">
        <v>0</v>
      </c>
      <c r="I124" s="5" t="s">
        <v>183</v>
      </c>
      <c r="J124" s="5" t="s">
        <v>194</v>
      </c>
      <c r="K124" s="5" t="s">
        <v>185</v>
      </c>
      <c r="L124" s="5" t="s">
        <v>195</v>
      </c>
      <c r="M124" s="8">
        <v>10581</v>
      </c>
      <c r="N124" s="5" t="s">
        <v>196</v>
      </c>
    </row>
    <row r="125" spans="1:14" ht="39.6">
      <c r="A125" s="1"/>
      <c r="B125" s="5" t="s">
        <v>55</v>
      </c>
      <c r="C125" s="5" t="s">
        <v>497</v>
      </c>
      <c r="D125" s="5" t="s">
        <v>499</v>
      </c>
      <c r="E125" s="4" t="s">
        <v>191</v>
      </c>
      <c r="F125" s="4" t="s">
        <v>192</v>
      </c>
      <c r="G125" s="6" t="s">
        <v>500</v>
      </c>
      <c r="H125" s="8">
        <v>0</v>
      </c>
      <c r="I125" s="5" t="s">
        <v>183</v>
      </c>
      <c r="J125" s="5" t="s">
        <v>194</v>
      </c>
      <c r="K125" s="5" t="s">
        <v>185</v>
      </c>
      <c r="L125" s="5" t="s">
        <v>195</v>
      </c>
      <c r="M125" s="8">
        <v>13179</v>
      </c>
      <c r="N125" s="5" t="s">
        <v>196</v>
      </c>
    </row>
    <row r="126" spans="1:14" ht="52.8">
      <c r="A126" s="1"/>
      <c r="B126" s="5" t="s">
        <v>55</v>
      </c>
      <c r="C126" s="5" t="s">
        <v>501</v>
      </c>
      <c r="D126" s="5" t="s">
        <v>502</v>
      </c>
      <c r="E126" s="4" t="s">
        <v>191</v>
      </c>
      <c r="F126" s="4" t="s">
        <v>192</v>
      </c>
      <c r="G126" s="6" t="s">
        <v>503</v>
      </c>
      <c r="H126" s="8">
        <v>0</v>
      </c>
      <c r="I126" s="5" t="s">
        <v>183</v>
      </c>
      <c r="J126" s="5" t="s">
        <v>194</v>
      </c>
      <c r="K126" s="5" t="s">
        <v>185</v>
      </c>
      <c r="L126" s="5" t="s">
        <v>195</v>
      </c>
      <c r="M126" s="8">
        <v>17433</v>
      </c>
      <c r="N126" s="5" t="s">
        <v>196</v>
      </c>
    </row>
    <row r="127" spans="1:14" ht="26.4">
      <c r="A127" s="1"/>
      <c r="B127" s="5" t="s">
        <v>55</v>
      </c>
      <c r="C127" s="5" t="s">
        <v>501</v>
      </c>
      <c r="D127" s="5" t="s">
        <v>504</v>
      </c>
      <c r="E127" s="4" t="s">
        <v>191</v>
      </c>
      <c r="F127" s="4" t="s">
        <v>192</v>
      </c>
      <c r="G127" s="6" t="s">
        <v>505</v>
      </c>
      <c r="H127" s="8">
        <v>0</v>
      </c>
      <c r="I127" s="5" t="s">
        <v>183</v>
      </c>
      <c r="J127" s="5" t="s">
        <v>184</v>
      </c>
      <c r="K127" s="5" t="s">
        <v>185</v>
      </c>
      <c r="L127" s="5" t="s">
        <v>195</v>
      </c>
      <c r="M127" s="8">
        <v>17437</v>
      </c>
      <c r="N127" s="5" t="s">
        <v>196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206" t="s">
        <v>0</v>
      </c>
      <c r="B3" s="207"/>
      <c r="C3" s="207"/>
      <c r="D3" s="207"/>
      <c r="E3" s="207"/>
      <c r="F3" s="209"/>
    </row>
    <row r="4" spans="1:6" ht="0" hidden="1" customHeight="1">
      <c r="A4" s="1"/>
      <c r="B4" s="1"/>
      <c r="C4" s="1"/>
      <c r="D4" s="1"/>
      <c r="E4" s="1"/>
    </row>
    <row r="5" spans="1:6" ht="30" customHeight="1">
      <c r="A5" s="2" t="s">
        <v>506</v>
      </c>
      <c r="B5" s="1"/>
      <c r="C5" s="1"/>
      <c r="D5" s="1"/>
      <c r="E5" s="1"/>
    </row>
    <row r="6" spans="1:6" ht="34.950000000000003" customHeight="1">
      <c r="A6" s="3" t="s">
        <v>3</v>
      </c>
      <c r="B6" s="3" t="s">
        <v>5</v>
      </c>
      <c r="C6" s="3" t="s">
        <v>4</v>
      </c>
      <c r="D6" s="3" t="s">
        <v>6</v>
      </c>
      <c r="E6" s="3" t="s">
        <v>507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V45" activePane="bottomRight" state="frozen"/>
      <selection pane="topRight" activeCell="C1" sqref="C1"/>
      <selection pane="bottomLeft" activeCell="A11" sqref="A11"/>
      <selection pane="bottomRight" activeCell="FH59" sqref="FH59"/>
    </sheetView>
  </sheetViews>
  <sheetFormatPr defaultRowHeight="14.4"/>
  <cols>
    <col min="1" max="1" width="11" customWidth="1"/>
    <col min="2" max="2" width="9" customWidth="1"/>
    <col min="3" max="174" width="20" customWidth="1"/>
  </cols>
  <sheetData>
    <row r="1" spans="1:17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c r="A5" s="215" t="s">
        <v>508</v>
      </c>
      <c r="B5" s="216"/>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1"/>
      <c r="FJ5" s="211" t="s">
        <v>509</v>
      </c>
      <c r="FK5" s="210"/>
      <c r="FL5" s="210"/>
      <c r="FM5" s="210"/>
      <c r="FN5" s="210"/>
      <c r="FO5" s="210"/>
      <c r="FP5" s="210"/>
      <c r="FQ5" s="210"/>
      <c r="FR5" s="210"/>
    </row>
    <row r="6" spans="1:174" ht="22.05" hidden="1" customHeight="1">
      <c r="A6" s="214" t="s">
        <v>61</v>
      </c>
      <c r="B6" s="214" t="s">
        <v>510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14" t="s">
        <v>511</v>
      </c>
      <c r="FI6" s="1"/>
      <c r="FJ6" s="10">
        <v>221</v>
      </c>
      <c r="FK6" s="10">
        <v>222</v>
      </c>
      <c r="FL6" s="10">
        <v>224</v>
      </c>
      <c r="FM6" s="10">
        <v>2187</v>
      </c>
      <c r="FN6" s="10">
        <v>227</v>
      </c>
      <c r="FO6" s="10">
        <v>49400</v>
      </c>
      <c r="FP6" s="10">
        <v>199</v>
      </c>
      <c r="FQ6" s="10">
        <v>200</v>
      </c>
      <c r="FR6" s="210" t="s">
        <v>512</v>
      </c>
    </row>
    <row r="7" spans="1:174" ht="15" hidden="1" customHeight="1">
      <c r="A7" s="214"/>
      <c r="B7" s="214"/>
      <c r="C7" s="9" t="s">
        <v>513</v>
      </c>
      <c r="D7" s="9" t="s">
        <v>513</v>
      </c>
      <c r="E7" s="9" t="s">
        <v>513</v>
      </c>
      <c r="F7" s="9" t="s">
        <v>513</v>
      </c>
      <c r="G7" s="9" t="s">
        <v>514</v>
      </c>
      <c r="H7" s="9" t="s">
        <v>514</v>
      </c>
      <c r="I7" s="9" t="s">
        <v>514</v>
      </c>
      <c r="J7" s="9" t="s">
        <v>514</v>
      </c>
      <c r="K7" s="9" t="s">
        <v>513</v>
      </c>
      <c r="L7" s="9" t="s">
        <v>513</v>
      </c>
      <c r="M7" s="9" t="s">
        <v>513</v>
      </c>
      <c r="N7" s="9" t="s">
        <v>513</v>
      </c>
      <c r="O7" s="9" t="s">
        <v>513</v>
      </c>
      <c r="P7" s="9" t="s">
        <v>513</v>
      </c>
      <c r="Q7" s="9" t="s">
        <v>513</v>
      </c>
      <c r="R7" s="9" t="s">
        <v>513</v>
      </c>
      <c r="S7" s="9" t="s">
        <v>513</v>
      </c>
      <c r="T7" s="9" t="s">
        <v>513</v>
      </c>
      <c r="U7" s="9" t="s">
        <v>513</v>
      </c>
      <c r="V7" s="9" t="s">
        <v>513</v>
      </c>
      <c r="W7" s="9" t="s">
        <v>513</v>
      </c>
      <c r="X7" s="9" t="s">
        <v>513</v>
      </c>
      <c r="Y7" s="9" t="s">
        <v>515</v>
      </c>
      <c r="Z7" s="9" t="s">
        <v>515</v>
      </c>
      <c r="AA7" s="9" t="s">
        <v>515</v>
      </c>
      <c r="AB7" s="9" t="s">
        <v>513</v>
      </c>
      <c r="AC7" s="9" t="s">
        <v>515</v>
      </c>
      <c r="AD7" s="9" t="s">
        <v>515</v>
      </c>
      <c r="AE7" s="9" t="s">
        <v>515</v>
      </c>
      <c r="AF7" s="9" t="s">
        <v>515</v>
      </c>
      <c r="AG7" s="9" t="s">
        <v>515</v>
      </c>
      <c r="AH7" s="9" t="s">
        <v>515</v>
      </c>
      <c r="AI7" s="9" t="s">
        <v>515</v>
      </c>
      <c r="AJ7" s="9" t="s">
        <v>515</v>
      </c>
      <c r="AK7" s="9" t="s">
        <v>513</v>
      </c>
      <c r="AL7" s="9" t="s">
        <v>514</v>
      </c>
      <c r="AM7" s="9" t="s">
        <v>514</v>
      </c>
      <c r="AN7" s="9" t="s">
        <v>514</v>
      </c>
      <c r="AO7" s="9" t="s">
        <v>513</v>
      </c>
      <c r="AP7" s="9" t="s">
        <v>513</v>
      </c>
      <c r="AQ7" s="9" t="s">
        <v>513</v>
      </c>
      <c r="AR7" s="9" t="s">
        <v>513</v>
      </c>
      <c r="AS7" s="9" t="s">
        <v>513</v>
      </c>
      <c r="AT7" s="9" t="s">
        <v>513</v>
      </c>
      <c r="AU7" s="9" t="s">
        <v>513</v>
      </c>
      <c r="AV7" s="9" t="s">
        <v>515</v>
      </c>
      <c r="AW7" s="9" t="s">
        <v>513</v>
      </c>
      <c r="AX7" s="9" t="s">
        <v>513</v>
      </c>
      <c r="AY7" s="9" t="s">
        <v>513</v>
      </c>
      <c r="AZ7" s="9" t="s">
        <v>513</v>
      </c>
      <c r="BA7" s="9" t="s">
        <v>513</v>
      </c>
      <c r="BB7" s="9" t="s">
        <v>513</v>
      </c>
      <c r="BC7" s="9" t="s">
        <v>513</v>
      </c>
      <c r="BD7" s="9" t="s">
        <v>513</v>
      </c>
      <c r="BE7" s="9" t="s">
        <v>515</v>
      </c>
      <c r="BF7" s="9" t="s">
        <v>514</v>
      </c>
      <c r="BG7" s="9" t="s">
        <v>513</v>
      </c>
      <c r="BH7" s="9" t="s">
        <v>513</v>
      </c>
      <c r="BI7" s="9" t="s">
        <v>514</v>
      </c>
      <c r="BJ7" s="9" t="s">
        <v>514</v>
      </c>
      <c r="BK7" s="9" t="s">
        <v>514</v>
      </c>
      <c r="BL7" s="9" t="s">
        <v>515</v>
      </c>
      <c r="BM7" s="9" t="s">
        <v>515</v>
      </c>
      <c r="BN7" s="9" t="s">
        <v>515</v>
      </c>
      <c r="BO7" s="9" t="s">
        <v>513</v>
      </c>
      <c r="BP7" s="9" t="s">
        <v>513</v>
      </c>
      <c r="BQ7" s="9" t="s">
        <v>513</v>
      </c>
      <c r="BR7" s="9" t="s">
        <v>513</v>
      </c>
      <c r="BS7" s="9" t="s">
        <v>513</v>
      </c>
      <c r="BT7" s="9" t="s">
        <v>513</v>
      </c>
      <c r="BU7" s="9" t="s">
        <v>513</v>
      </c>
      <c r="BV7" s="9" t="s">
        <v>515</v>
      </c>
      <c r="BW7" s="9" t="s">
        <v>515</v>
      </c>
      <c r="BX7" s="9" t="s">
        <v>515</v>
      </c>
      <c r="BY7" s="9" t="s">
        <v>514</v>
      </c>
      <c r="BZ7" s="9" t="s">
        <v>515</v>
      </c>
      <c r="CA7" s="9" t="s">
        <v>513</v>
      </c>
      <c r="CB7" s="9" t="s">
        <v>514</v>
      </c>
      <c r="CC7" s="9" t="s">
        <v>513</v>
      </c>
      <c r="CD7" s="9" t="s">
        <v>513</v>
      </c>
      <c r="CE7" s="9" t="s">
        <v>513</v>
      </c>
      <c r="CF7" s="9" t="s">
        <v>513</v>
      </c>
      <c r="CG7" s="9" t="s">
        <v>513</v>
      </c>
      <c r="CH7" s="9" t="s">
        <v>513</v>
      </c>
      <c r="CI7" s="9" t="s">
        <v>513</v>
      </c>
      <c r="CJ7" s="9" t="s">
        <v>513</v>
      </c>
      <c r="CK7" s="9" t="s">
        <v>513</v>
      </c>
      <c r="CL7" s="9" t="s">
        <v>513</v>
      </c>
      <c r="CM7" s="9" t="s">
        <v>513</v>
      </c>
      <c r="CN7" s="9" t="s">
        <v>513</v>
      </c>
      <c r="CO7" s="9" t="s">
        <v>515</v>
      </c>
      <c r="CP7" s="9" t="s">
        <v>515</v>
      </c>
      <c r="CQ7" s="9" t="s">
        <v>515</v>
      </c>
      <c r="CR7" s="9" t="s">
        <v>515</v>
      </c>
      <c r="CS7" s="9" t="s">
        <v>513</v>
      </c>
      <c r="CT7" s="9" t="s">
        <v>513</v>
      </c>
      <c r="CU7" s="9" t="s">
        <v>513</v>
      </c>
      <c r="CV7" s="9" t="s">
        <v>513</v>
      </c>
      <c r="CW7" s="9" t="s">
        <v>515</v>
      </c>
      <c r="CX7" s="9" t="s">
        <v>514</v>
      </c>
      <c r="CY7" s="9" t="s">
        <v>514</v>
      </c>
      <c r="CZ7" s="9" t="s">
        <v>514</v>
      </c>
      <c r="DA7" s="9" t="s">
        <v>514</v>
      </c>
      <c r="DB7" s="9" t="s">
        <v>514</v>
      </c>
      <c r="DC7" s="9" t="s">
        <v>515</v>
      </c>
      <c r="DD7" s="9" t="s">
        <v>513</v>
      </c>
      <c r="DE7" s="9" t="s">
        <v>513</v>
      </c>
      <c r="DF7" s="9" t="s">
        <v>513</v>
      </c>
      <c r="DG7" s="9" t="s">
        <v>514</v>
      </c>
      <c r="DH7" s="9" t="s">
        <v>514</v>
      </c>
      <c r="DI7" s="9" t="s">
        <v>513</v>
      </c>
      <c r="DJ7" s="9" t="s">
        <v>513</v>
      </c>
      <c r="DK7" s="9" t="s">
        <v>515</v>
      </c>
      <c r="DL7" s="9" t="s">
        <v>515</v>
      </c>
      <c r="DM7" s="9" t="s">
        <v>513</v>
      </c>
      <c r="DN7" s="9" t="s">
        <v>513</v>
      </c>
      <c r="DO7" s="9" t="s">
        <v>513</v>
      </c>
      <c r="DP7" s="9" t="s">
        <v>513</v>
      </c>
      <c r="DQ7" s="9" t="s">
        <v>513</v>
      </c>
      <c r="DR7" s="9" t="s">
        <v>513</v>
      </c>
      <c r="DS7" s="9" t="s">
        <v>515</v>
      </c>
      <c r="DT7" s="9" t="s">
        <v>513</v>
      </c>
      <c r="DU7" s="9" t="s">
        <v>513</v>
      </c>
      <c r="DV7" s="9" t="s">
        <v>514</v>
      </c>
      <c r="DW7" s="9" t="s">
        <v>513</v>
      </c>
      <c r="DX7" s="9" t="s">
        <v>513</v>
      </c>
      <c r="DY7" s="9" t="s">
        <v>514</v>
      </c>
      <c r="DZ7" s="9" t="s">
        <v>513</v>
      </c>
      <c r="EA7" s="9" t="s">
        <v>513</v>
      </c>
      <c r="EB7" s="9" t="s">
        <v>513</v>
      </c>
      <c r="EC7" s="9" t="s">
        <v>514</v>
      </c>
      <c r="ED7" s="9" t="s">
        <v>514</v>
      </c>
      <c r="EE7" s="9" t="s">
        <v>515</v>
      </c>
      <c r="EF7" s="9" t="s">
        <v>513</v>
      </c>
      <c r="EG7" s="9" t="s">
        <v>513</v>
      </c>
      <c r="EH7" s="9" t="s">
        <v>513</v>
      </c>
      <c r="EI7" s="9" t="s">
        <v>513</v>
      </c>
      <c r="EJ7" s="9" t="s">
        <v>513</v>
      </c>
      <c r="EK7" s="9" t="s">
        <v>513</v>
      </c>
      <c r="EL7" s="9" t="s">
        <v>515</v>
      </c>
      <c r="EM7" s="9" t="s">
        <v>515</v>
      </c>
      <c r="EN7" s="9" t="s">
        <v>515</v>
      </c>
      <c r="EO7" s="9" t="s">
        <v>515</v>
      </c>
      <c r="EP7" s="9" t="s">
        <v>514</v>
      </c>
      <c r="EQ7" s="9" t="s">
        <v>515</v>
      </c>
      <c r="ER7" s="9" t="s">
        <v>515</v>
      </c>
      <c r="ES7" s="9" t="s">
        <v>513</v>
      </c>
      <c r="ET7" s="9" t="s">
        <v>513</v>
      </c>
      <c r="EU7" s="9" t="s">
        <v>513</v>
      </c>
      <c r="EV7" s="9" t="s">
        <v>515</v>
      </c>
      <c r="EW7" s="9" t="s">
        <v>515</v>
      </c>
      <c r="EX7" s="9" t="s">
        <v>514</v>
      </c>
      <c r="EY7" s="9" t="s">
        <v>513</v>
      </c>
      <c r="EZ7" s="9" t="s">
        <v>514</v>
      </c>
      <c r="FA7" s="9" t="s">
        <v>514</v>
      </c>
      <c r="FB7" s="9" t="s">
        <v>514</v>
      </c>
      <c r="FC7" s="9" t="s">
        <v>513</v>
      </c>
      <c r="FD7" s="9" t="s">
        <v>513</v>
      </c>
      <c r="FE7" s="9" t="s">
        <v>513</v>
      </c>
      <c r="FF7" s="9" t="s">
        <v>514</v>
      </c>
      <c r="FG7" s="9" t="s">
        <v>514</v>
      </c>
      <c r="FH7" s="214"/>
      <c r="FI7" s="1"/>
      <c r="FJ7" s="10" t="s">
        <v>514</v>
      </c>
      <c r="FK7" s="10" t="s">
        <v>513</v>
      </c>
      <c r="FL7" s="10" t="s">
        <v>514</v>
      </c>
      <c r="FM7" s="10" t="s">
        <v>514</v>
      </c>
      <c r="FN7" s="10" t="s">
        <v>514</v>
      </c>
      <c r="FO7" s="10" t="s">
        <v>514</v>
      </c>
      <c r="FP7" s="10" t="s">
        <v>514</v>
      </c>
      <c r="FQ7" s="10" t="s">
        <v>514</v>
      </c>
      <c r="FR7" s="210"/>
    </row>
    <row r="8" spans="1:174" ht="15" hidden="1" customHeight="1">
      <c r="A8" s="214"/>
      <c r="B8" s="214"/>
      <c r="C8" s="9" t="s">
        <v>516</v>
      </c>
      <c r="D8" s="9" t="s">
        <v>516</v>
      </c>
      <c r="E8" s="9" t="s">
        <v>516</v>
      </c>
      <c r="F8" s="9" t="s">
        <v>516</v>
      </c>
      <c r="G8" s="9" t="s">
        <v>517</v>
      </c>
      <c r="H8" s="9" t="s">
        <v>517</v>
      </c>
      <c r="I8" s="9" t="s">
        <v>516</v>
      </c>
      <c r="J8" s="9" t="s">
        <v>516</v>
      </c>
      <c r="K8" s="9" t="s">
        <v>517</v>
      </c>
      <c r="L8" s="9" t="s">
        <v>517</v>
      </c>
      <c r="M8" s="9" t="s">
        <v>517</v>
      </c>
      <c r="N8" s="9" t="s">
        <v>517</v>
      </c>
      <c r="O8" s="9" t="s">
        <v>517</v>
      </c>
      <c r="P8" s="9" t="s">
        <v>517</v>
      </c>
      <c r="Q8" s="9" t="s">
        <v>517</v>
      </c>
      <c r="R8" s="9" t="s">
        <v>517</v>
      </c>
      <c r="S8" s="9" t="s">
        <v>516</v>
      </c>
      <c r="T8" s="9" t="s">
        <v>516</v>
      </c>
      <c r="U8" s="9" t="s">
        <v>517</v>
      </c>
      <c r="V8" s="9" t="s">
        <v>517</v>
      </c>
      <c r="W8" s="9" t="s">
        <v>517</v>
      </c>
      <c r="X8" s="9" t="s">
        <v>517</v>
      </c>
      <c r="Y8" s="9" t="s">
        <v>516</v>
      </c>
      <c r="Z8" s="9" t="s">
        <v>516</v>
      </c>
      <c r="AA8" s="9" t="s">
        <v>516</v>
      </c>
      <c r="AB8" s="9" t="s">
        <v>517</v>
      </c>
      <c r="AC8" s="9" t="s">
        <v>516</v>
      </c>
      <c r="AD8" s="9" t="s">
        <v>516</v>
      </c>
      <c r="AE8" s="9" t="s">
        <v>516</v>
      </c>
      <c r="AF8" s="9" t="s">
        <v>516</v>
      </c>
      <c r="AG8" s="9" t="s">
        <v>517</v>
      </c>
      <c r="AH8" s="9" t="s">
        <v>517</v>
      </c>
      <c r="AI8" s="9" t="s">
        <v>517</v>
      </c>
      <c r="AJ8" s="9" t="s">
        <v>516</v>
      </c>
      <c r="AK8" s="9" t="s">
        <v>516</v>
      </c>
      <c r="AL8" s="9" t="s">
        <v>517</v>
      </c>
      <c r="AM8" s="9" t="s">
        <v>517</v>
      </c>
      <c r="AN8" s="9" t="s">
        <v>517</v>
      </c>
      <c r="AO8" s="9" t="s">
        <v>516</v>
      </c>
      <c r="AP8" s="9" t="s">
        <v>516</v>
      </c>
      <c r="AQ8" s="9" t="s">
        <v>516</v>
      </c>
      <c r="AR8" s="9" t="s">
        <v>516</v>
      </c>
      <c r="AS8" s="9" t="s">
        <v>516</v>
      </c>
      <c r="AT8" s="9" t="s">
        <v>516</v>
      </c>
      <c r="AU8" s="9" t="s">
        <v>516</v>
      </c>
      <c r="AV8" s="9" t="s">
        <v>516</v>
      </c>
      <c r="AW8" s="9" t="s">
        <v>517</v>
      </c>
      <c r="AX8" s="9" t="s">
        <v>517</v>
      </c>
      <c r="AY8" s="9" t="s">
        <v>517</v>
      </c>
      <c r="AZ8" s="9" t="s">
        <v>516</v>
      </c>
      <c r="BA8" s="9" t="s">
        <v>516</v>
      </c>
      <c r="BB8" s="9" t="s">
        <v>516</v>
      </c>
      <c r="BC8" s="9" t="s">
        <v>516</v>
      </c>
      <c r="BD8" s="9" t="s">
        <v>516</v>
      </c>
      <c r="BE8" s="9" t="s">
        <v>516</v>
      </c>
      <c r="BF8" s="9" t="s">
        <v>516</v>
      </c>
      <c r="BG8" s="9" t="s">
        <v>516</v>
      </c>
      <c r="BH8" s="9" t="s">
        <v>516</v>
      </c>
      <c r="BI8" s="9" t="s">
        <v>517</v>
      </c>
      <c r="BJ8" s="9" t="s">
        <v>517</v>
      </c>
      <c r="BK8" s="9" t="s">
        <v>517</v>
      </c>
      <c r="BL8" s="9" t="s">
        <v>517</v>
      </c>
      <c r="BM8" s="9" t="s">
        <v>517</v>
      </c>
      <c r="BN8" s="9" t="s">
        <v>517</v>
      </c>
      <c r="BO8" s="9" t="s">
        <v>516</v>
      </c>
      <c r="BP8" s="9" t="s">
        <v>517</v>
      </c>
      <c r="BQ8" s="9" t="s">
        <v>517</v>
      </c>
      <c r="BR8" s="9" t="s">
        <v>517</v>
      </c>
      <c r="BS8" s="9" t="s">
        <v>517</v>
      </c>
      <c r="BT8" s="9" t="s">
        <v>517</v>
      </c>
      <c r="BU8" s="9" t="s">
        <v>517</v>
      </c>
      <c r="BV8" s="9" t="s">
        <v>517</v>
      </c>
      <c r="BW8" s="9" t="s">
        <v>517</v>
      </c>
      <c r="BX8" s="9" t="s">
        <v>517</v>
      </c>
      <c r="BY8" s="9" t="s">
        <v>516</v>
      </c>
      <c r="BZ8" s="9" t="s">
        <v>517</v>
      </c>
      <c r="CA8" s="9" t="s">
        <v>517</v>
      </c>
      <c r="CB8" s="9" t="s">
        <v>516</v>
      </c>
      <c r="CC8" s="9" t="s">
        <v>516</v>
      </c>
      <c r="CD8" s="9" t="s">
        <v>516</v>
      </c>
      <c r="CE8" s="9" t="s">
        <v>516</v>
      </c>
      <c r="CF8" s="9" t="s">
        <v>516</v>
      </c>
      <c r="CG8" s="9" t="s">
        <v>516</v>
      </c>
      <c r="CH8" s="9" t="s">
        <v>517</v>
      </c>
      <c r="CI8" s="9" t="s">
        <v>517</v>
      </c>
      <c r="CJ8" s="9" t="s">
        <v>517</v>
      </c>
      <c r="CK8" s="9" t="s">
        <v>517</v>
      </c>
      <c r="CL8" s="9" t="s">
        <v>517</v>
      </c>
      <c r="CM8" s="9" t="s">
        <v>517</v>
      </c>
      <c r="CN8" s="9" t="s">
        <v>517</v>
      </c>
      <c r="CO8" s="9" t="s">
        <v>517</v>
      </c>
      <c r="CP8" s="9" t="s">
        <v>517</v>
      </c>
      <c r="CQ8" s="9" t="s">
        <v>517</v>
      </c>
      <c r="CR8" s="9" t="s">
        <v>517</v>
      </c>
      <c r="CS8" s="9" t="s">
        <v>517</v>
      </c>
      <c r="CT8" s="9" t="s">
        <v>517</v>
      </c>
      <c r="CU8" s="9" t="s">
        <v>518</v>
      </c>
      <c r="CV8" s="9" t="s">
        <v>519</v>
      </c>
      <c r="CW8" s="9" t="s">
        <v>518</v>
      </c>
      <c r="CX8" s="9" t="s">
        <v>519</v>
      </c>
      <c r="CY8" s="9" t="s">
        <v>518</v>
      </c>
      <c r="CZ8" s="9" t="s">
        <v>516</v>
      </c>
      <c r="DA8" s="9" t="s">
        <v>516</v>
      </c>
      <c r="DB8" s="9" t="s">
        <v>516</v>
      </c>
      <c r="DC8" s="9" t="s">
        <v>516</v>
      </c>
      <c r="DD8" s="9" t="s">
        <v>516</v>
      </c>
      <c r="DE8" s="9" t="s">
        <v>516</v>
      </c>
      <c r="DF8" s="9" t="s">
        <v>516</v>
      </c>
      <c r="DG8" s="9" t="s">
        <v>516</v>
      </c>
      <c r="DH8" s="9" t="s">
        <v>516</v>
      </c>
      <c r="DI8" s="9" t="s">
        <v>516</v>
      </c>
      <c r="DJ8" s="9" t="s">
        <v>516</v>
      </c>
      <c r="DK8" s="9" t="s">
        <v>518</v>
      </c>
      <c r="DL8" s="9" t="s">
        <v>518</v>
      </c>
      <c r="DM8" s="9" t="s">
        <v>519</v>
      </c>
      <c r="DN8" s="9" t="s">
        <v>519</v>
      </c>
      <c r="DO8" s="9" t="s">
        <v>517</v>
      </c>
      <c r="DP8" s="9" t="s">
        <v>517</v>
      </c>
      <c r="DQ8" s="9" t="s">
        <v>517</v>
      </c>
      <c r="DR8" s="9" t="s">
        <v>517</v>
      </c>
      <c r="DS8" s="9" t="s">
        <v>518</v>
      </c>
      <c r="DT8" s="9" t="s">
        <v>516</v>
      </c>
      <c r="DU8" s="9" t="s">
        <v>516</v>
      </c>
      <c r="DV8" s="9" t="s">
        <v>516</v>
      </c>
      <c r="DW8" s="9" t="s">
        <v>516</v>
      </c>
      <c r="DX8" s="9" t="s">
        <v>516</v>
      </c>
      <c r="DY8" s="9" t="s">
        <v>516</v>
      </c>
      <c r="DZ8" s="9" t="s">
        <v>516</v>
      </c>
      <c r="EA8" s="9" t="s">
        <v>516</v>
      </c>
      <c r="EB8" s="9" t="s">
        <v>516</v>
      </c>
      <c r="EC8" s="9" t="s">
        <v>519</v>
      </c>
      <c r="ED8" s="9" t="s">
        <v>519</v>
      </c>
      <c r="EE8" s="9" t="s">
        <v>518</v>
      </c>
      <c r="EF8" s="9" t="s">
        <v>519</v>
      </c>
      <c r="EG8" s="9" t="s">
        <v>519</v>
      </c>
      <c r="EH8" s="9" t="s">
        <v>519</v>
      </c>
      <c r="EI8" s="9" t="s">
        <v>519</v>
      </c>
      <c r="EJ8" s="9" t="s">
        <v>516</v>
      </c>
      <c r="EK8" s="9" t="s">
        <v>516</v>
      </c>
      <c r="EL8" s="9" t="s">
        <v>516</v>
      </c>
      <c r="EM8" s="9" t="s">
        <v>516</v>
      </c>
      <c r="EN8" s="9" t="s">
        <v>516</v>
      </c>
      <c r="EO8" s="9" t="s">
        <v>516</v>
      </c>
      <c r="EP8" s="9" t="s">
        <v>519</v>
      </c>
      <c r="EQ8" s="9" t="s">
        <v>518</v>
      </c>
      <c r="ER8" s="9" t="s">
        <v>518</v>
      </c>
      <c r="ES8" s="9" t="s">
        <v>516</v>
      </c>
      <c r="ET8" s="9" t="s">
        <v>519</v>
      </c>
      <c r="EU8" s="9" t="s">
        <v>519</v>
      </c>
      <c r="EV8" s="9" t="s">
        <v>518</v>
      </c>
      <c r="EW8" s="9" t="s">
        <v>518</v>
      </c>
      <c r="EX8" s="9" t="s">
        <v>516</v>
      </c>
      <c r="EY8" s="9" t="s">
        <v>516</v>
      </c>
      <c r="EZ8" s="9" t="s">
        <v>517</v>
      </c>
      <c r="FA8" s="9" t="s">
        <v>517</v>
      </c>
      <c r="FB8" s="9" t="s">
        <v>517</v>
      </c>
      <c r="FC8" s="9" t="s">
        <v>517</v>
      </c>
      <c r="FD8" s="9" t="s">
        <v>517</v>
      </c>
      <c r="FE8" s="9" t="s">
        <v>517</v>
      </c>
      <c r="FF8" s="9" t="s">
        <v>517</v>
      </c>
      <c r="FG8" s="9" t="s">
        <v>517</v>
      </c>
      <c r="FH8" s="214"/>
      <c r="FI8" s="1"/>
      <c r="FJ8" s="10" t="s">
        <v>516</v>
      </c>
      <c r="FK8" s="10" t="s">
        <v>516</v>
      </c>
      <c r="FL8" s="10" t="s">
        <v>516</v>
      </c>
      <c r="FM8" s="10" t="s">
        <v>516</v>
      </c>
      <c r="FN8" s="10" t="s">
        <v>517</v>
      </c>
      <c r="FO8" s="10" t="s">
        <v>517</v>
      </c>
      <c r="FP8" s="10" t="s">
        <v>516</v>
      </c>
      <c r="FQ8" s="10" t="s">
        <v>516</v>
      </c>
      <c r="FR8" s="210"/>
    </row>
    <row r="9" spans="1:174" ht="40.049999999999997" customHeight="1">
      <c r="A9" s="214"/>
      <c r="B9" s="214"/>
      <c r="C9" s="11" t="s">
        <v>520</v>
      </c>
      <c r="D9" s="11" t="s">
        <v>520</v>
      </c>
      <c r="E9" s="11" t="s">
        <v>266</v>
      </c>
      <c r="F9" s="11" t="s">
        <v>266</v>
      </c>
      <c r="G9" s="11" t="s">
        <v>266</v>
      </c>
      <c r="H9" s="11" t="s">
        <v>266</v>
      </c>
      <c r="I9" s="11" t="s">
        <v>119</v>
      </c>
      <c r="J9" s="11" t="s">
        <v>119</v>
      </c>
      <c r="K9" s="11" t="s">
        <v>157</v>
      </c>
      <c r="L9" s="11" t="s">
        <v>157</v>
      </c>
      <c r="M9" s="11" t="s">
        <v>107</v>
      </c>
      <c r="N9" s="11" t="s">
        <v>107</v>
      </c>
      <c r="O9" s="11" t="s">
        <v>107</v>
      </c>
      <c r="P9" s="11" t="s">
        <v>107</v>
      </c>
      <c r="Q9" s="11" t="s">
        <v>107</v>
      </c>
      <c r="R9" s="11" t="s">
        <v>107</v>
      </c>
      <c r="S9" s="11" t="s">
        <v>107</v>
      </c>
      <c r="T9" s="11" t="s">
        <v>107</v>
      </c>
      <c r="U9" s="11" t="s">
        <v>447</v>
      </c>
      <c r="V9" s="11" t="s">
        <v>447</v>
      </c>
      <c r="W9" s="11" t="s">
        <v>447</v>
      </c>
      <c r="X9" s="11" t="s">
        <v>447</v>
      </c>
      <c r="Y9" s="11" t="s">
        <v>521</v>
      </c>
      <c r="Z9" s="11" t="s">
        <v>256</v>
      </c>
      <c r="AA9" s="11" t="s">
        <v>256</v>
      </c>
      <c r="AB9" s="11" t="s">
        <v>256</v>
      </c>
      <c r="AC9" s="11" t="s">
        <v>72</v>
      </c>
      <c r="AD9" s="11" t="s">
        <v>72</v>
      </c>
      <c r="AE9" s="11" t="s">
        <v>72</v>
      </c>
      <c r="AF9" s="11" t="s">
        <v>72</v>
      </c>
      <c r="AG9" s="11" t="s">
        <v>72</v>
      </c>
      <c r="AH9" s="11" t="s">
        <v>72</v>
      </c>
      <c r="AI9" s="11" t="s">
        <v>72</v>
      </c>
      <c r="AJ9" s="11" t="s">
        <v>44</v>
      </c>
      <c r="AK9" s="11" t="s">
        <v>68</v>
      </c>
      <c r="AL9" s="11" t="s">
        <v>350</v>
      </c>
      <c r="AM9" s="11" t="s">
        <v>522</v>
      </c>
      <c r="AN9" s="11" t="s">
        <v>522</v>
      </c>
      <c r="AO9" s="11" t="s">
        <v>523</v>
      </c>
      <c r="AP9" s="11" t="s">
        <v>523</v>
      </c>
      <c r="AQ9" s="11" t="s">
        <v>524</v>
      </c>
      <c r="AR9" s="11" t="s">
        <v>237</v>
      </c>
      <c r="AS9" s="11" t="s">
        <v>237</v>
      </c>
      <c r="AT9" s="11" t="s">
        <v>525</v>
      </c>
      <c r="AU9" s="11" t="s">
        <v>526</v>
      </c>
      <c r="AV9" s="11" t="s">
        <v>527</v>
      </c>
      <c r="AW9" s="11" t="s">
        <v>99</v>
      </c>
      <c r="AX9" s="11" t="s">
        <v>99</v>
      </c>
      <c r="AY9" s="11" t="s">
        <v>99</v>
      </c>
      <c r="AZ9" s="11" t="s">
        <v>51</v>
      </c>
      <c r="BA9" s="11" t="s">
        <v>51</v>
      </c>
      <c r="BB9" s="11" t="s">
        <v>51</v>
      </c>
      <c r="BC9" s="11" t="s">
        <v>51</v>
      </c>
      <c r="BD9" s="11" t="s">
        <v>51</v>
      </c>
      <c r="BE9" s="11" t="s">
        <v>51</v>
      </c>
      <c r="BF9" s="11" t="s">
        <v>51</v>
      </c>
      <c r="BG9" s="11" t="s">
        <v>51</v>
      </c>
      <c r="BH9" s="11" t="s">
        <v>528</v>
      </c>
      <c r="BI9" s="11" t="s">
        <v>81</v>
      </c>
      <c r="BJ9" s="11" t="s">
        <v>81</v>
      </c>
      <c r="BK9" s="11" t="s">
        <v>81</v>
      </c>
      <c r="BL9" s="11" t="s">
        <v>85</v>
      </c>
      <c r="BM9" s="11" t="s">
        <v>85</v>
      </c>
      <c r="BN9" s="11" t="s">
        <v>85</v>
      </c>
      <c r="BO9" s="11" t="s">
        <v>85</v>
      </c>
      <c r="BP9" s="11" t="s">
        <v>85</v>
      </c>
      <c r="BQ9" s="11" t="s">
        <v>85</v>
      </c>
      <c r="BR9" s="11" t="s">
        <v>85</v>
      </c>
      <c r="BS9" s="11" t="s">
        <v>85</v>
      </c>
      <c r="BT9" s="11" t="s">
        <v>85</v>
      </c>
      <c r="BU9" s="11" t="s">
        <v>85</v>
      </c>
      <c r="BV9" s="11" t="s">
        <v>85</v>
      </c>
      <c r="BW9" s="11" t="s">
        <v>85</v>
      </c>
      <c r="BX9" s="11" t="s">
        <v>85</v>
      </c>
      <c r="BY9" s="11" t="s">
        <v>85</v>
      </c>
      <c r="BZ9" s="11" t="s">
        <v>529</v>
      </c>
      <c r="CA9" s="11" t="s">
        <v>529</v>
      </c>
      <c r="CB9" s="11" t="s">
        <v>530</v>
      </c>
      <c r="CC9" s="11" t="s">
        <v>126</v>
      </c>
      <c r="CD9" s="11" t="s">
        <v>126</v>
      </c>
      <c r="CE9" s="11" t="s">
        <v>126</v>
      </c>
      <c r="CF9" s="11" t="s">
        <v>126</v>
      </c>
      <c r="CG9" s="11" t="s">
        <v>126</v>
      </c>
      <c r="CH9" s="11" t="s">
        <v>126</v>
      </c>
      <c r="CI9" s="11" t="s">
        <v>126</v>
      </c>
      <c r="CJ9" s="11" t="s">
        <v>126</v>
      </c>
      <c r="CK9" s="11" t="s">
        <v>126</v>
      </c>
      <c r="CL9" s="11" t="s">
        <v>126</v>
      </c>
      <c r="CM9" s="11" t="s">
        <v>126</v>
      </c>
      <c r="CN9" s="11" t="s">
        <v>126</v>
      </c>
      <c r="CO9" s="11" t="s">
        <v>147</v>
      </c>
      <c r="CP9" s="11" t="s">
        <v>147</v>
      </c>
      <c r="CQ9" s="11" t="s">
        <v>147</v>
      </c>
      <c r="CR9" s="11" t="s">
        <v>147</v>
      </c>
      <c r="CS9" s="11" t="s">
        <v>153</v>
      </c>
      <c r="CT9" s="11" t="s">
        <v>153</v>
      </c>
      <c r="CU9" s="11" t="s">
        <v>531</v>
      </c>
      <c r="CV9" s="11" t="s">
        <v>532</v>
      </c>
      <c r="CW9" s="11" t="s">
        <v>533</v>
      </c>
      <c r="CX9" s="11" t="s">
        <v>534</v>
      </c>
      <c r="CY9" s="11" t="s">
        <v>535</v>
      </c>
      <c r="CZ9" s="11" t="s">
        <v>536</v>
      </c>
      <c r="DA9" s="11" t="s">
        <v>119</v>
      </c>
      <c r="DB9" s="11" t="s">
        <v>119</v>
      </c>
      <c r="DC9" s="11" t="s">
        <v>44</v>
      </c>
      <c r="DD9" s="11" t="s">
        <v>537</v>
      </c>
      <c r="DE9" s="11" t="s">
        <v>538</v>
      </c>
      <c r="DF9" s="11" t="s">
        <v>539</v>
      </c>
      <c r="DG9" s="11" t="s">
        <v>540</v>
      </c>
      <c r="DH9" s="11" t="s">
        <v>541</v>
      </c>
      <c r="DI9" s="11" t="s">
        <v>542</v>
      </c>
      <c r="DJ9" s="11" t="s">
        <v>543</v>
      </c>
      <c r="DK9" s="11" t="s">
        <v>544</v>
      </c>
      <c r="DL9" s="11" t="s">
        <v>545</v>
      </c>
      <c r="DM9" s="11" t="s">
        <v>546</v>
      </c>
      <c r="DN9" s="11" t="s">
        <v>547</v>
      </c>
      <c r="DO9" s="11" t="s">
        <v>548</v>
      </c>
      <c r="DP9" s="11" t="s">
        <v>548</v>
      </c>
      <c r="DQ9" s="11" t="s">
        <v>548</v>
      </c>
      <c r="DR9" s="11" t="s">
        <v>548</v>
      </c>
      <c r="DS9" s="11" t="s">
        <v>549</v>
      </c>
      <c r="DT9" s="11" t="s">
        <v>550</v>
      </c>
      <c r="DU9" s="11" t="s">
        <v>551</v>
      </c>
      <c r="DV9" s="11" t="s">
        <v>552</v>
      </c>
      <c r="DW9" s="11" t="s">
        <v>553</v>
      </c>
      <c r="DX9" s="11" t="s">
        <v>554</v>
      </c>
      <c r="DY9" s="11" t="s">
        <v>554</v>
      </c>
      <c r="DZ9" s="11" t="s">
        <v>554</v>
      </c>
      <c r="EA9" s="11" t="s">
        <v>554</v>
      </c>
      <c r="EB9" s="11" t="s">
        <v>555</v>
      </c>
      <c r="EC9" s="11" t="s">
        <v>556</v>
      </c>
      <c r="ED9" s="11" t="s">
        <v>556</v>
      </c>
      <c r="EE9" s="11" t="s">
        <v>85</v>
      </c>
      <c r="EF9" s="11" t="s">
        <v>85</v>
      </c>
      <c r="EG9" s="11" t="s">
        <v>85</v>
      </c>
      <c r="EH9" s="11" t="s">
        <v>85</v>
      </c>
      <c r="EI9" s="11" t="s">
        <v>85</v>
      </c>
      <c r="EJ9" s="11" t="s">
        <v>557</v>
      </c>
      <c r="EK9" s="11" t="s">
        <v>557</v>
      </c>
      <c r="EL9" s="11" t="s">
        <v>558</v>
      </c>
      <c r="EM9" s="11" t="s">
        <v>558</v>
      </c>
      <c r="EN9" s="11" t="s">
        <v>558</v>
      </c>
      <c r="EO9" s="11" t="s">
        <v>558</v>
      </c>
      <c r="EP9" s="11" t="s">
        <v>559</v>
      </c>
      <c r="EQ9" s="11" t="s">
        <v>560</v>
      </c>
      <c r="ER9" s="11" t="s">
        <v>126</v>
      </c>
      <c r="ES9" s="11" t="s">
        <v>126</v>
      </c>
      <c r="ET9" s="11" t="s">
        <v>126</v>
      </c>
      <c r="EU9" s="11" t="s">
        <v>126</v>
      </c>
      <c r="EV9" s="11" t="s">
        <v>126</v>
      </c>
      <c r="EW9" s="11" t="s">
        <v>561</v>
      </c>
      <c r="EX9" s="11" t="s">
        <v>562</v>
      </c>
      <c r="EY9" s="11" t="s">
        <v>562</v>
      </c>
      <c r="EZ9" s="11" t="s">
        <v>233</v>
      </c>
      <c r="FA9" s="11" t="s">
        <v>563</v>
      </c>
      <c r="FB9" s="11" t="s">
        <v>563</v>
      </c>
      <c r="FC9" s="11" t="s">
        <v>564</v>
      </c>
      <c r="FD9" s="11" t="s">
        <v>564</v>
      </c>
      <c r="FE9" s="11" t="s">
        <v>565</v>
      </c>
      <c r="FF9" s="11" t="s">
        <v>566</v>
      </c>
      <c r="FG9" s="11" t="s">
        <v>567</v>
      </c>
      <c r="FH9" s="214"/>
      <c r="FI9" s="1"/>
      <c r="FJ9" s="12" t="s">
        <v>568</v>
      </c>
      <c r="FK9" s="12" t="s">
        <v>569</v>
      </c>
      <c r="FL9" s="12" t="s">
        <v>570</v>
      </c>
      <c r="FM9" s="12" t="s">
        <v>571</v>
      </c>
      <c r="FN9" s="12" t="s">
        <v>572</v>
      </c>
      <c r="FO9" s="12" t="s">
        <v>573</v>
      </c>
      <c r="FP9" s="12" t="s">
        <v>562</v>
      </c>
      <c r="FQ9" s="12" t="s">
        <v>562</v>
      </c>
      <c r="FR9" s="210"/>
    </row>
    <row r="10" spans="1:174" ht="40.049999999999997" customHeight="1">
      <c r="A10" s="214"/>
      <c r="B10" s="214"/>
      <c r="C10" s="9" t="s">
        <v>574</v>
      </c>
      <c r="D10" s="9" t="s">
        <v>575</v>
      </c>
      <c r="E10" s="9" t="s">
        <v>267</v>
      </c>
      <c r="F10" s="9" t="s">
        <v>272</v>
      </c>
      <c r="G10" s="9" t="s">
        <v>576</v>
      </c>
      <c r="H10" s="9" t="s">
        <v>577</v>
      </c>
      <c r="I10" s="9" t="s">
        <v>578</v>
      </c>
      <c r="J10" s="9" t="s">
        <v>579</v>
      </c>
      <c r="K10" s="9" t="s">
        <v>580</v>
      </c>
      <c r="L10" s="9" t="s">
        <v>581</v>
      </c>
      <c r="M10" s="9" t="s">
        <v>582</v>
      </c>
      <c r="N10" s="9" t="s">
        <v>583</v>
      </c>
      <c r="O10" s="9" t="s">
        <v>584</v>
      </c>
      <c r="P10" s="9" t="s">
        <v>585</v>
      </c>
      <c r="Q10" s="9" t="s">
        <v>586</v>
      </c>
      <c r="R10" s="9" t="s">
        <v>587</v>
      </c>
      <c r="S10" s="9" t="s">
        <v>335</v>
      </c>
      <c r="T10" s="9" t="s">
        <v>588</v>
      </c>
      <c r="U10" s="9" t="s">
        <v>589</v>
      </c>
      <c r="V10" s="9" t="s">
        <v>590</v>
      </c>
      <c r="W10" s="9" t="s">
        <v>591</v>
      </c>
      <c r="X10" s="9" t="s">
        <v>592</v>
      </c>
      <c r="Y10" s="9" t="s">
        <v>593</v>
      </c>
      <c r="Z10" s="9" t="s">
        <v>594</v>
      </c>
      <c r="AA10" s="9" t="s">
        <v>595</v>
      </c>
      <c r="AB10" s="9" t="s">
        <v>257</v>
      </c>
      <c r="AC10" s="9" t="s">
        <v>596</v>
      </c>
      <c r="AD10" s="9" t="s">
        <v>244</v>
      </c>
      <c r="AE10" s="9" t="s">
        <v>249</v>
      </c>
      <c r="AF10" s="9" t="s">
        <v>597</v>
      </c>
      <c r="AG10" s="9" t="s">
        <v>598</v>
      </c>
      <c r="AH10" s="9" t="s">
        <v>599</v>
      </c>
      <c r="AI10" s="9" t="s">
        <v>600</v>
      </c>
      <c r="AJ10" s="9" t="s">
        <v>601</v>
      </c>
      <c r="AK10" s="9" t="s">
        <v>602</v>
      </c>
      <c r="AL10" s="9" t="s">
        <v>603</v>
      </c>
      <c r="AM10" s="9" t="s">
        <v>604</v>
      </c>
      <c r="AN10" s="9" t="s">
        <v>605</v>
      </c>
      <c r="AO10" s="9" t="s">
        <v>606</v>
      </c>
      <c r="AP10" s="9" t="s">
        <v>607</v>
      </c>
      <c r="AQ10" s="9" t="s">
        <v>524</v>
      </c>
      <c r="AR10" s="9" t="s">
        <v>608</v>
      </c>
      <c r="AS10" s="9" t="s">
        <v>238</v>
      </c>
      <c r="AT10" s="9" t="s">
        <v>609</v>
      </c>
      <c r="AU10" s="9" t="s">
        <v>610</v>
      </c>
      <c r="AV10" s="9" t="s">
        <v>611</v>
      </c>
      <c r="AW10" s="9" t="s">
        <v>612</v>
      </c>
      <c r="AX10" s="9" t="s">
        <v>613</v>
      </c>
      <c r="AY10" s="9" t="s">
        <v>614</v>
      </c>
      <c r="AZ10" s="9" t="s">
        <v>615</v>
      </c>
      <c r="BA10" s="9" t="s">
        <v>616</v>
      </c>
      <c r="BB10" s="9" t="s">
        <v>617</v>
      </c>
      <c r="BC10" s="9" t="s">
        <v>618</v>
      </c>
      <c r="BD10" s="9" t="s">
        <v>619</v>
      </c>
      <c r="BE10" s="9" t="s">
        <v>620</v>
      </c>
      <c r="BF10" s="9" t="s">
        <v>621</v>
      </c>
      <c r="BG10" s="9" t="s">
        <v>451</v>
      </c>
      <c r="BH10" s="9" t="s">
        <v>622</v>
      </c>
      <c r="BI10" s="9" t="s">
        <v>623</v>
      </c>
      <c r="BJ10" s="9" t="s">
        <v>624</v>
      </c>
      <c r="BK10" s="9" t="s">
        <v>625</v>
      </c>
      <c r="BL10" s="9" t="s">
        <v>626</v>
      </c>
      <c r="BM10" s="9" t="s">
        <v>627</v>
      </c>
      <c r="BN10" s="9" t="s">
        <v>628</v>
      </c>
      <c r="BO10" s="9" t="s">
        <v>319</v>
      </c>
      <c r="BP10" s="9" t="s">
        <v>629</v>
      </c>
      <c r="BQ10" s="9" t="s">
        <v>630</v>
      </c>
      <c r="BR10" s="9" t="s">
        <v>631</v>
      </c>
      <c r="BS10" s="9" t="s">
        <v>632</v>
      </c>
      <c r="BT10" s="9" t="s">
        <v>633</v>
      </c>
      <c r="BU10" s="9" t="s">
        <v>634</v>
      </c>
      <c r="BV10" s="9" t="s">
        <v>635</v>
      </c>
      <c r="BW10" s="9" t="s">
        <v>636</v>
      </c>
      <c r="BX10" s="9" t="s">
        <v>637</v>
      </c>
      <c r="BY10" s="9" t="s">
        <v>310</v>
      </c>
      <c r="BZ10" s="9" t="s">
        <v>638</v>
      </c>
      <c r="CA10" s="9" t="s">
        <v>639</v>
      </c>
      <c r="CB10" s="9" t="s">
        <v>640</v>
      </c>
      <c r="CC10" s="9" t="s">
        <v>641</v>
      </c>
      <c r="CD10" s="9" t="s">
        <v>642</v>
      </c>
      <c r="CE10" s="9" t="s">
        <v>643</v>
      </c>
      <c r="CF10" s="9" t="s">
        <v>644</v>
      </c>
      <c r="CG10" s="9" t="s">
        <v>645</v>
      </c>
      <c r="CH10" s="9" t="s">
        <v>646</v>
      </c>
      <c r="CI10" s="9" t="s">
        <v>647</v>
      </c>
      <c r="CJ10" s="9" t="s">
        <v>648</v>
      </c>
      <c r="CK10" s="9" t="s">
        <v>649</v>
      </c>
      <c r="CL10" s="9" t="s">
        <v>650</v>
      </c>
      <c r="CM10" s="9" t="s">
        <v>651</v>
      </c>
      <c r="CN10" s="9" t="s">
        <v>652</v>
      </c>
      <c r="CO10" s="9" t="s">
        <v>653</v>
      </c>
      <c r="CP10" s="9" t="s">
        <v>654</v>
      </c>
      <c r="CQ10" s="9" t="s">
        <v>655</v>
      </c>
      <c r="CR10" s="9" t="s">
        <v>656</v>
      </c>
      <c r="CS10" s="9" t="s">
        <v>657</v>
      </c>
      <c r="CT10" s="9" t="s">
        <v>658</v>
      </c>
      <c r="CU10" s="9" t="s">
        <v>659</v>
      </c>
      <c r="CV10" s="9" t="s">
        <v>38</v>
      </c>
      <c r="CW10" s="9" t="s">
        <v>660</v>
      </c>
      <c r="CX10" s="9" t="s">
        <v>661</v>
      </c>
      <c r="CY10" s="9" t="s">
        <v>662</v>
      </c>
      <c r="CZ10" s="9" t="s">
        <v>663</v>
      </c>
      <c r="DA10" s="9" t="s">
        <v>664</v>
      </c>
      <c r="DB10" s="9" t="s">
        <v>665</v>
      </c>
      <c r="DC10" s="9" t="s">
        <v>666</v>
      </c>
      <c r="DD10" s="9" t="s">
        <v>667</v>
      </c>
      <c r="DE10" s="9" t="s">
        <v>668</v>
      </c>
      <c r="DF10" s="9" t="s">
        <v>669</v>
      </c>
      <c r="DG10" s="9" t="s">
        <v>670</v>
      </c>
      <c r="DH10" s="9" t="s">
        <v>671</v>
      </c>
      <c r="DI10" s="9" t="s">
        <v>672</v>
      </c>
      <c r="DJ10" s="9" t="s">
        <v>673</v>
      </c>
      <c r="DK10" s="9" t="s">
        <v>674</v>
      </c>
      <c r="DL10" s="9" t="s">
        <v>675</v>
      </c>
      <c r="DM10" s="9" t="s">
        <v>676</v>
      </c>
      <c r="DN10" s="9" t="s">
        <v>677</v>
      </c>
      <c r="DO10" s="9" t="s">
        <v>678</v>
      </c>
      <c r="DP10" s="9" t="s">
        <v>679</v>
      </c>
      <c r="DQ10" s="9" t="s">
        <v>680</v>
      </c>
      <c r="DR10" s="9" t="s">
        <v>681</v>
      </c>
      <c r="DS10" s="9" t="s">
        <v>682</v>
      </c>
      <c r="DT10" s="9" t="s">
        <v>683</v>
      </c>
      <c r="DU10" s="9" t="s">
        <v>684</v>
      </c>
      <c r="DV10" s="9" t="s">
        <v>685</v>
      </c>
      <c r="DW10" s="9" t="s">
        <v>686</v>
      </c>
      <c r="DX10" s="9" t="s">
        <v>687</v>
      </c>
      <c r="DY10" s="9" t="s">
        <v>688</v>
      </c>
      <c r="DZ10" s="9" t="s">
        <v>689</v>
      </c>
      <c r="EA10" s="9" t="s">
        <v>690</v>
      </c>
      <c r="EB10" s="9" t="s">
        <v>691</v>
      </c>
      <c r="EC10" s="9" t="s">
        <v>692</v>
      </c>
      <c r="ED10" s="9" t="s">
        <v>693</v>
      </c>
      <c r="EE10" s="9" t="s">
        <v>298</v>
      </c>
      <c r="EF10" s="9" t="s">
        <v>694</v>
      </c>
      <c r="EG10" s="9" t="s">
        <v>695</v>
      </c>
      <c r="EH10" s="9" t="s">
        <v>696</v>
      </c>
      <c r="EI10" s="9" t="s">
        <v>697</v>
      </c>
      <c r="EJ10" s="9" t="s">
        <v>698</v>
      </c>
      <c r="EK10" s="9" t="s">
        <v>699</v>
      </c>
      <c r="EL10" s="9" t="s">
        <v>700</v>
      </c>
      <c r="EM10" s="9" t="s">
        <v>701</v>
      </c>
      <c r="EN10" s="9" t="s">
        <v>702</v>
      </c>
      <c r="EO10" s="9" t="s">
        <v>703</v>
      </c>
      <c r="EP10" s="9" t="s">
        <v>704</v>
      </c>
      <c r="EQ10" s="9" t="s">
        <v>705</v>
      </c>
      <c r="ER10" s="9" t="s">
        <v>370</v>
      </c>
      <c r="ES10" s="9" t="s">
        <v>706</v>
      </c>
      <c r="ET10" s="9" t="s">
        <v>707</v>
      </c>
      <c r="EU10" s="9" t="s">
        <v>708</v>
      </c>
      <c r="EV10" s="9" t="s">
        <v>709</v>
      </c>
      <c r="EW10" s="9" t="s">
        <v>710</v>
      </c>
      <c r="EX10" s="9" t="s">
        <v>711</v>
      </c>
      <c r="EY10" s="9" t="s">
        <v>712</v>
      </c>
      <c r="EZ10" s="9" t="s">
        <v>713</v>
      </c>
      <c r="FA10" s="9" t="s">
        <v>714</v>
      </c>
      <c r="FB10" s="9" t="s">
        <v>715</v>
      </c>
      <c r="FC10" s="9" t="s">
        <v>716</v>
      </c>
      <c r="FD10" s="9" t="s">
        <v>717</v>
      </c>
      <c r="FE10" s="9" t="s">
        <v>718</v>
      </c>
      <c r="FF10" s="9" t="s">
        <v>719</v>
      </c>
      <c r="FG10" s="9" t="s">
        <v>720</v>
      </c>
      <c r="FH10" s="214" t="s">
        <v>721</v>
      </c>
      <c r="FI10" s="1"/>
      <c r="FJ10" s="10" t="s">
        <v>722</v>
      </c>
      <c r="FK10" s="10" t="s">
        <v>723</v>
      </c>
      <c r="FL10" s="10" t="s">
        <v>724</v>
      </c>
      <c r="FM10" s="10" t="s">
        <v>725</v>
      </c>
      <c r="FN10" s="10" t="s">
        <v>726</v>
      </c>
      <c r="FO10" s="10" t="s">
        <v>727</v>
      </c>
      <c r="FP10" s="10" t="s">
        <v>728</v>
      </c>
      <c r="FQ10" s="10" t="s">
        <v>729</v>
      </c>
      <c r="FR10" s="210" t="s">
        <v>721</v>
      </c>
    </row>
    <row r="11" spans="1:174" ht="24" customHeight="1">
      <c r="A11" s="13" t="s">
        <v>65</v>
      </c>
      <c r="B11" s="13" t="s">
        <v>730</v>
      </c>
      <c r="C11" s="14">
        <v>0</v>
      </c>
      <c r="D11" s="14">
        <v>0</v>
      </c>
      <c r="E11" s="14">
        <v>593</v>
      </c>
      <c r="F11" s="14">
        <v>181.5</v>
      </c>
      <c r="G11" s="14"/>
      <c r="H11" s="14"/>
      <c r="I11" s="14">
        <v>90.2</v>
      </c>
      <c r="J11" s="14">
        <v>226.8</v>
      </c>
      <c r="K11" s="14"/>
      <c r="L11" s="14"/>
      <c r="M11" s="14">
        <v>116.5</v>
      </c>
      <c r="N11" s="14">
        <v>116.7</v>
      </c>
      <c r="O11" s="14">
        <v>116.7</v>
      </c>
      <c r="P11" s="14">
        <v>214.5</v>
      </c>
      <c r="Q11" s="14">
        <v>107.7</v>
      </c>
      <c r="R11" s="14">
        <v>67.7</v>
      </c>
      <c r="S11" s="14">
        <v>368.9</v>
      </c>
      <c r="T11" s="14">
        <v>10.5</v>
      </c>
      <c r="U11" s="14"/>
      <c r="V11" s="14"/>
      <c r="W11" s="14"/>
      <c r="X11" s="14"/>
      <c r="Y11" s="14">
        <v>162.9</v>
      </c>
      <c r="Z11" s="14">
        <v>7.5</v>
      </c>
      <c r="AA11" s="14">
        <v>2.9</v>
      </c>
      <c r="AB11" s="14">
        <v>0</v>
      </c>
      <c r="AC11" s="14">
        <v>6.2</v>
      </c>
      <c r="AD11" s="14">
        <v>10</v>
      </c>
      <c r="AE11" s="14">
        <v>143.4</v>
      </c>
      <c r="AF11" s="14">
        <v>9</v>
      </c>
      <c r="AG11" s="14"/>
      <c r="AH11" s="14"/>
      <c r="AI11" s="14"/>
      <c r="AJ11" s="14">
        <v>110.3</v>
      </c>
      <c r="AK11" s="14">
        <v>223.1</v>
      </c>
      <c r="AL11" s="14"/>
      <c r="AM11" s="14"/>
      <c r="AN11" s="14"/>
      <c r="AO11" s="14">
        <v>6.5</v>
      </c>
      <c r="AP11" s="14">
        <v>461.5</v>
      </c>
      <c r="AQ11" s="14">
        <v>81.900000000000006</v>
      </c>
      <c r="AR11" s="14">
        <v>129.9</v>
      </c>
      <c r="AS11" s="14">
        <v>42.3</v>
      </c>
      <c r="AT11" s="14">
        <v>18.5</v>
      </c>
      <c r="AU11" s="14">
        <v>19.7</v>
      </c>
      <c r="AV11" s="14">
        <v>89.5</v>
      </c>
      <c r="AW11" s="14">
        <v>121.6</v>
      </c>
      <c r="AX11" s="14">
        <v>121.5</v>
      </c>
      <c r="AY11" s="14">
        <v>151.69999999999999</v>
      </c>
      <c r="AZ11" s="14">
        <v>105.4</v>
      </c>
      <c r="BA11" s="14"/>
      <c r="BB11" s="14">
        <v>0</v>
      </c>
      <c r="BC11" s="14">
        <v>44.8</v>
      </c>
      <c r="BD11" s="14">
        <v>46.5</v>
      </c>
      <c r="BE11" s="14">
        <v>3.8</v>
      </c>
      <c r="BF11" s="14">
        <v>37.799999999999997</v>
      </c>
      <c r="BG11" s="14">
        <v>172.8</v>
      </c>
      <c r="BH11" s="14">
        <v>95.2</v>
      </c>
      <c r="BI11" s="14">
        <v>24.9</v>
      </c>
      <c r="BJ11" s="14"/>
      <c r="BK11" s="14"/>
      <c r="BL11" s="14"/>
      <c r="BM11" s="14"/>
      <c r="BN11" s="14">
        <v>0</v>
      </c>
      <c r="BO11" s="14">
        <v>86.7</v>
      </c>
      <c r="BP11" s="14">
        <v>84.7</v>
      </c>
      <c r="BQ11" s="14">
        <v>0</v>
      </c>
      <c r="BR11" s="14">
        <v>84.7</v>
      </c>
      <c r="BS11" s="14">
        <v>109.4</v>
      </c>
      <c r="BT11" s="14"/>
      <c r="BU11" s="14"/>
      <c r="BV11" s="14"/>
      <c r="BW11" s="14"/>
      <c r="BX11" s="14"/>
      <c r="BY11" s="14"/>
      <c r="BZ11" s="14"/>
      <c r="CA11" s="14"/>
      <c r="CB11" s="14">
        <v>1.5</v>
      </c>
      <c r="CC11" s="14">
        <v>221.7</v>
      </c>
      <c r="CD11" s="14">
        <v>117.4</v>
      </c>
      <c r="CE11" s="14">
        <v>64.400000000000006</v>
      </c>
      <c r="CF11" s="14">
        <v>78.5</v>
      </c>
      <c r="CG11" s="14">
        <v>30.2</v>
      </c>
      <c r="CH11" s="14"/>
      <c r="CI11" s="14"/>
      <c r="CJ11" s="14"/>
      <c r="CK11" s="14"/>
      <c r="CL11" s="14">
        <v>120.5</v>
      </c>
      <c r="CM11" s="14">
        <v>57</v>
      </c>
      <c r="CN11" s="14"/>
      <c r="CO11" s="14"/>
      <c r="CP11" s="14"/>
      <c r="CQ11" s="14"/>
      <c r="CR11" s="14"/>
      <c r="CS11" s="14"/>
      <c r="CT11" s="14"/>
      <c r="CU11" s="14">
        <v>0</v>
      </c>
      <c r="CV11" s="14">
        <v>95.3</v>
      </c>
      <c r="CW11" s="14">
        <v>0</v>
      </c>
      <c r="CX11" s="14">
        <v>17</v>
      </c>
      <c r="CY11" s="14">
        <v>0</v>
      </c>
      <c r="CZ11" s="14"/>
      <c r="DA11" s="14">
        <v>10.3</v>
      </c>
      <c r="DB11" s="14">
        <v>5.5</v>
      </c>
      <c r="DC11" s="14">
        <v>1.3</v>
      </c>
      <c r="DD11" s="14">
        <v>1.8</v>
      </c>
      <c r="DE11" s="14">
        <v>5.0999999999999996</v>
      </c>
      <c r="DF11" s="14">
        <v>20</v>
      </c>
      <c r="DG11" s="14">
        <v>18.2</v>
      </c>
      <c r="DH11" s="14">
        <v>19</v>
      </c>
      <c r="DI11" s="14">
        <v>3.4</v>
      </c>
      <c r="DJ11" s="14">
        <v>18.600000000000001</v>
      </c>
      <c r="DK11" s="14">
        <v>0</v>
      </c>
      <c r="DL11" s="14">
        <v>0</v>
      </c>
      <c r="DM11" s="14">
        <v>30.1</v>
      </c>
      <c r="DN11" s="14">
        <v>71.5</v>
      </c>
      <c r="DO11" s="14">
        <v>4.8</v>
      </c>
      <c r="DP11" s="14">
        <v>2.4</v>
      </c>
      <c r="DQ11" s="14">
        <v>2.4</v>
      </c>
      <c r="DR11" s="14">
        <v>2.2999999999999998</v>
      </c>
      <c r="DS11" s="14">
        <v>0</v>
      </c>
      <c r="DT11" s="14">
        <v>3.3</v>
      </c>
      <c r="DU11" s="14">
        <v>20.3</v>
      </c>
      <c r="DV11" s="14">
        <v>3</v>
      </c>
      <c r="DW11" s="14">
        <v>0</v>
      </c>
      <c r="DX11" s="14">
        <v>19.8</v>
      </c>
      <c r="DY11" s="14">
        <v>13</v>
      </c>
      <c r="DZ11" s="14">
        <v>20.100000000000001</v>
      </c>
      <c r="EA11" s="14">
        <v>20.2</v>
      </c>
      <c r="EB11" s="14">
        <v>20</v>
      </c>
      <c r="EC11" s="14">
        <v>13.9</v>
      </c>
      <c r="ED11" s="14">
        <v>12.1</v>
      </c>
      <c r="EE11" s="14">
        <v>0</v>
      </c>
      <c r="EF11" s="14">
        <v>41.8</v>
      </c>
      <c r="EG11" s="14">
        <v>67</v>
      </c>
      <c r="EH11" s="14">
        <v>1.1000000000000001</v>
      </c>
      <c r="EI11" s="14">
        <v>1</v>
      </c>
      <c r="EJ11" s="14">
        <v>21</v>
      </c>
      <c r="EK11" s="14">
        <v>4</v>
      </c>
      <c r="EL11" s="14">
        <v>6.7</v>
      </c>
      <c r="EM11" s="14">
        <v>20.399999999999999</v>
      </c>
      <c r="EN11" s="14">
        <v>20.399999999999999</v>
      </c>
      <c r="EO11" s="14">
        <v>20.2</v>
      </c>
      <c r="EP11" s="14">
        <v>13.4</v>
      </c>
      <c r="EQ11" s="14">
        <v>0</v>
      </c>
      <c r="ER11" s="14">
        <v>0</v>
      </c>
      <c r="ES11" s="14">
        <v>0.6</v>
      </c>
      <c r="ET11" s="14">
        <v>22.1</v>
      </c>
      <c r="EU11" s="14">
        <v>15.9</v>
      </c>
      <c r="EV11" s="14">
        <v>0</v>
      </c>
      <c r="EW11" s="14">
        <v>0</v>
      </c>
      <c r="EX11" s="14">
        <v>9</v>
      </c>
      <c r="EY11" s="14">
        <v>20</v>
      </c>
      <c r="EZ11" s="14"/>
      <c r="FA11" s="14">
        <v>44</v>
      </c>
      <c r="FB11" s="14">
        <v>24.3</v>
      </c>
      <c r="FC11" s="14">
        <v>28.9</v>
      </c>
      <c r="FD11" s="14">
        <v>3.4</v>
      </c>
      <c r="FE11" s="14">
        <v>15.5</v>
      </c>
      <c r="FF11" s="14">
        <v>9.6</v>
      </c>
      <c r="FG11" s="14">
        <v>7.2</v>
      </c>
      <c r="FH11" s="14">
        <v>6610.7</v>
      </c>
      <c r="FI11" s="15"/>
      <c r="FJ11" s="14">
        <v>24.452760000000001</v>
      </c>
      <c r="FK11" s="14">
        <v>8.0679999999999996</v>
      </c>
      <c r="FL11" s="14"/>
      <c r="FM11" s="14">
        <v>13.2</v>
      </c>
      <c r="FN11" s="14"/>
      <c r="FO11" s="14">
        <v>9.4707299999999996</v>
      </c>
      <c r="FP11" s="14">
        <v>10.4</v>
      </c>
      <c r="FQ11" s="14">
        <v>16.100000000000001</v>
      </c>
      <c r="FR11" s="14">
        <v>81.691490000000002</v>
      </c>
    </row>
    <row r="12" spans="1:174" ht="24" customHeight="1">
      <c r="A12" s="16" t="s">
        <v>65</v>
      </c>
      <c r="B12" s="16" t="s">
        <v>731</v>
      </c>
      <c r="C12" s="17">
        <v>0</v>
      </c>
      <c r="D12" s="17">
        <v>0</v>
      </c>
      <c r="E12" s="17">
        <v>598.5</v>
      </c>
      <c r="F12" s="17">
        <v>182.3</v>
      </c>
      <c r="G12" s="17"/>
      <c r="H12" s="17"/>
      <c r="I12" s="17">
        <v>85.2</v>
      </c>
      <c r="J12" s="17">
        <v>227.6</v>
      </c>
      <c r="K12" s="17"/>
      <c r="L12" s="17"/>
      <c r="M12" s="17">
        <v>107</v>
      </c>
      <c r="N12" s="17">
        <v>106.8</v>
      </c>
      <c r="O12" s="17">
        <v>106.9</v>
      </c>
      <c r="P12" s="17">
        <v>207.6</v>
      </c>
      <c r="Q12" s="17">
        <v>108</v>
      </c>
      <c r="R12" s="17">
        <v>68</v>
      </c>
      <c r="S12" s="17">
        <v>367.6</v>
      </c>
      <c r="T12" s="17">
        <v>10.5</v>
      </c>
      <c r="U12" s="17"/>
      <c r="V12" s="17"/>
      <c r="W12" s="17"/>
      <c r="X12" s="17"/>
      <c r="Y12" s="17">
        <v>165.3</v>
      </c>
      <c r="Z12" s="17">
        <v>7.5</v>
      </c>
      <c r="AA12" s="17">
        <v>3</v>
      </c>
      <c r="AB12" s="17">
        <v>0</v>
      </c>
      <c r="AC12" s="17">
        <v>6.1</v>
      </c>
      <c r="AD12" s="17">
        <v>10.199999999999999</v>
      </c>
      <c r="AE12" s="17">
        <v>143.4</v>
      </c>
      <c r="AF12" s="17">
        <v>9</v>
      </c>
      <c r="AG12" s="17"/>
      <c r="AH12" s="17"/>
      <c r="AI12" s="17"/>
      <c r="AJ12" s="17">
        <v>111.4</v>
      </c>
      <c r="AK12" s="17">
        <v>222.7</v>
      </c>
      <c r="AL12" s="17"/>
      <c r="AM12" s="17"/>
      <c r="AN12" s="17"/>
      <c r="AO12" s="17">
        <v>6.5</v>
      </c>
      <c r="AP12" s="17">
        <v>350.6</v>
      </c>
      <c r="AQ12" s="17">
        <v>81.900000000000006</v>
      </c>
      <c r="AR12" s="17">
        <v>124.9</v>
      </c>
      <c r="AS12" s="17">
        <v>42.2</v>
      </c>
      <c r="AT12" s="17">
        <v>18.5</v>
      </c>
      <c r="AU12" s="17">
        <v>19.7</v>
      </c>
      <c r="AV12" s="17">
        <v>90.1</v>
      </c>
      <c r="AW12" s="17">
        <v>122.9</v>
      </c>
      <c r="AX12" s="17">
        <v>122.8</v>
      </c>
      <c r="AY12" s="17">
        <v>151.80000000000001</v>
      </c>
      <c r="AZ12" s="17">
        <v>105.4</v>
      </c>
      <c r="BA12" s="17"/>
      <c r="BB12" s="17">
        <v>0</v>
      </c>
      <c r="BC12" s="17">
        <v>44.7</v>
      </c>
      <c r="BD12" s="17">
        <v>47.1</v>
      </c>
      <c r="BE12" s="17">
        <v>3.8</v>
      </c>
      <c r="BF12" s="17">
        <v>38.1</v>
      </c>
      <c r="BG12" s="17">
        <v>174.4</v>
      </c>
      <c r="BH12" s="17">
        <v>95.8</v>
      </c>
      <c r="BI12" s="17">
        <v>24.9</v>
      </c>
      <c r="BJ12" s="17"/>
      <c r="BK12" s="17"/>
      <c r="BL12" s="17"/>
      <c r="BM12" s="17"/>
      <c r="BN12" s="17">
        <v>0</v>
      </c>
      <c r="BO12" s="17">
        <v>87.3</v>
      </c>
      <c r="BP12" s="17">
        <v>85.9</v>
      </c>
      <c r="BQ12" s="17">
        <v>0</v>
      </c>
      <c r="BR12" s="17">
        <v>85.5</v>
      </c>
      <c r="BS12" s="17">
        <v>108.5</v>
      </c>
      <c r="BT12" s="17"/>
      <c r="BU12" s="17"/>
      <c r="BV12" s="17"/>
      <c r="BW12" s="17"/>
      <c r="BX12" s="17"/>
      <c r="BY12" s="17"/>
      <c r="BZ12" s="17"/>
      <c r="CA12" s="17"/>
      <c r="CB12" s="17">
        <v>1.5</v>
      </c>
      <c r="CC12" s="17">
        <v>207.4</v>
      </c>
      <c r="CD12" s="17">
        <v>112.8</v>
      </c>
      <c r="CE12" s="17">
        <v>65</v>
      </c>
      <c r="CF12" s="17">
        <v>79.599999999999994</v>
      </c>
      <c r="CG12" s="17">
        <v>30.7</v>
      </c>
      <c r="CH12" s="17"/>
      <c r="CI12" s="17"/>
      <c r="CJ12" s="17"/>
      <c r="CK12" s="17"/>
      <c r="CL12" s="17">
        <v>120.7</v>
      </c>
      <c r="CM12" s="17">
        <v>57.5</v>
      </c>
      <c r="CN12" s="17"/>
      <c r="CO12" s="17"/>
      <c r="CP12" s="17"/>
      <c r="CQ12" s="17"/>
      <c r="CR12" s="17"/>
      <c r="CS12" s="17"/>
      <c r="CT12" s="17"/>
      <c r="CU12" s="17">
        <v>0</v>
      </c>
      <c r="CV12" s="17">
        <v>94.5</v>
      </c>
      <c r="CW12" s="17">
        <v>0</v>
      </c>
      <c r="CX12" s="17">
        <v>14.6</v>
      </c>
      <c r="CY12" s="17">
        <v>0</v>
      </c>
      <c r="CZ12" s="17"/>
      <c r="DA12" s="17">
        <v>10.3</v>
      </c>
      <c r="DB12" s="17">
        <v>5.4</v>
      </c>
      <c r="DC12" s="17">
        <v>1.3</v>
      </c>
      <c r="DD12" s="17">
        <v>1.8</v>
      </c>
      <c r="DE12" s="17">
        <v>5.2</v>
      </c>
      <c r="DF12" s="17">
        <v>20.399999999999999</v>
      </c>
      <c r="DG12" s="17">
        <v>18.399999999999999</v>
      </c>
      <c r="DH12" s="17">
        <v>19</v>
      </c>
      <c r="DI12" s="17">
        <v>3.5</v>
      </c>
      <c r="DJ12" s="17">
        <v>18.600000000000001</v>
      </c>
      <c r="DK12" s="17">
        <v>0</v>
      </c>
      <c r="DL12" s="17">
        <v>0</v>
      </c>
      <c r="DM12" s="17">
        <v>30.6</v>
      </c>
      <c r="DN12" s="17">
        <v>73.5</v>
      </c>
      <c r="DO12" s="17">
        <v>4.8</v>
      </c>
      <c r="DP12" s="17">
        <v>2.4</v>
      </c>
      <c r="DQ12" s="17">
        <v>2.4</v>
      </c>
      <c r="DR12" s="17">
        <v>2.2999999999999998</v>
      </c>
      <c r="DS12" s="17">
        <v>0</v>
      </c>
      <c r="DT12" s="17">
        <v>3.1</v>
      </c>
      <c r="DU12" s="17">
        <v>20.3</v>
      </c>
      <c r="DV12" s="17">
        <v>3</v>
      </c>
      <c r="DW12" s="17">
        <v>0</v>
      </c>
      <c r="DX12" s="17">
        <v>19.8</v>
      </c>
      <c r="DY12" s="17">
        <v>13</v>
      </c>
      <c r="DZ12" s="17">
        <v>19.899999999999999</v>
      </c>
      <c r="EA12" s="17">
        <v>20.3</v>
      </c>
      <c r="EB12" s="17">
        <v>19.899999999999999</v>
      </c>
      <c r="EC12" s="17">
        <v>12</v>
      </c>
      <c r="ED12" s="17">
        <v>19.399999999999999</v>
      </c>
      <c r="EE12" s="17">
        <v>0</v>
      </c>
      <c r="EF12" s="17">
        <v>43.7</v>
      </c>
      <c r="EG12" s="17">
        <v>61.6</v>
      </c>
      <c r="EH12" s="17">
        <v>1.7</v>
      </c>
      <c r="EI12" s="17">
        <v>1.1000000000000001</v>
      </c>
      <c r="EJ12" s="17">
        <v>21</v>
      </c>
      <c r="EK12" s="17">
        <v>4.2</v>
      </c>
      <c r="EL12" s="17">
        <v>6.7</v>
      </c>
      <c r="EM12" s="17">
        <v>20.399999999999999</v>
      </c>
      <c r="EN12" s="17">
        <v>20.399999999999999</v>
      </c>
      <c r="EO12" s="17">
        <v>20.2</v>
      </c>
      <c r="EP12" s="17">
        <v>9.4</v>
      </c>
      <c r="EQ12" s="17">
        <v>0</v>
      </c>
      <c r="ER12" s="17">
        <v>0</v>
      </c>
      <c r="ES12" s="17">
        <v>0.6</v>
      </c>
      <c r="ET12" s="17">
        <v>25.3</v>
      </c>
      <c r="EU12" s="17">
        <v>18.600000000000001</v>
      </c>
      <c r="EV12" s="17">
        <v>0</v>
      </c>
      <c r="EW12" s="17">
        <v>0</v>
      </c>
      <c r="EX12" s="17">
        <v>9</v>
      </c>
      <c r="EY12" s="17">
        <v>19.899999999999999</v>
      </c>
      <c r="EZ12" s="17"/>
      <c r="FA12" s="17">
        <v>44.1</v>
      </c>
      <c r="FB12" s="17">
        <v>24.4</v>
      </c>
      <c r="FC12" s="17">
        <v>28.9</v>
      </c>
      <c r="FD12" s="17">
        <v>3.3</v>
      </c>
      <c r="FE12" s="17">
        <v>15.4</v>
      </c>
      <c r="FF12" s="17">
        <v>9.6</v>
      </c>
      <c r="FG12" s="17">
        <v>6.7</v>
      </c>
      <c r="FH12" s="17">
        <v>6459</v>
      </c>
      <c r="FI12" s="15"/>
      <c r="FJ12" s="17">
        <v>24.452439999999999</v>
      </c>
      <c r="FK12" s="17">
        <v>8.0670000000000002</v>
      </c>
      <c r="FL12" s="17"/>
      <c r="FM12" s="17">
        <v>13.2</v>
      </c>
      <c r="FN12" s="17"/>
      <c r="FO12" s="17">
        <v>9.4705899999999996</v>
      </c>
      <c r="FP12" s="17">
        <v>10.5</v>
      </c>
      <c r="FQ12" s="17">
        <v>16.2</v>
      </c>
      <c r="FR12" s="17">
        <v>81.890029999999996</v>
      </c>
    </row>
    <row r="13" spans="1:174" ht="24" customHeight="1">
      <c r="A13" s="16" t="s">
        <v>65</v>
      </c>
      <c r="B13" s="16" t="s">
        <v>732</v>
      </c>
      <c r="C13" s="17">
        <v>0</v>
      </c>
      <c r="D13" s="17">
        <v>0</v>
      </c>
      <c r="E13" s="17">
        <v>598.5</v>
      </c>
      <c r="F13" s="17">
        <v>200</v>
      </c>
      <c r="G13" s="17"/>
      <c r="H13" s="17"/>
      <c r="I13" s="17">
        <v>87.1</v>
      </c>
      <c r="J13" s="17">
        <v>227.7</v>
      </c>
      <c r="K13" s="17"/>
      <c r="L13" s="17"/>
      <c r="M13" s="17">
        <v>114.6</v>
      </c>
      <c r="N13" s="17">
        <v>114</v>
      </c>
      <c r="O13" s="17">
        <v>114</v>
      </c>
      <c r="P13" s="17">
        <v>210.8</v>
      </c>
      <c r="Q13" s="17">
        <v>108.3</v>
      </c>
      <c r="R13" s="17">
        <v>68</v>
      </c>
      <c r="S13" s="17">
        <v>374.9</v>
      </c>
      <c r="T13" s="17">
        <v>10.5</v>
      </c>
      <c r="U13" s="17"/>
      <c r="V13" s="17"/>
      <c r="W13" s="17"/>
      <c r="X13" s="17"/>
      <c r="Y13" s="17">
        <v>163.1</v>
      </c>
      <c r="Z13" s="17">
        <v>7</v>
      </c>
      <c r="AA13" s="17">
        <v>3.2</v>
      </c>
      <c r="AB13" s="17">
        <v>0</v>
      </c>
      <c r="AC13" s="17">
        <v>6</v>
      </c>
      <c r="AD13" s="17">
        <v>10</v>
      </c>
      <c r="AE13" s="17">
        <v>143.6</v>
      </c>
      <c r="AF13" s="17">
        <v>8.9</v>
      </c>
      <c r="AG13" s="17"/>
      <c r="AH13" s="17"/>
      <c r="AI13" s="17"/>
      <c r="AJ13" s="17">
        <v>111</v>
      </c>
      <c r="AK13" s="17">
        <v>222.7</v>
      </c>
      <c r="AL13" s="17"/>
      <c r="AM13" s="17"/>
      <c r="AN13" s="17"/>
      <c r="AO13" s="17">
        <v>6.5</v>
      </c>
      <c r="AP13" s="17">
        <v>297.2</v>
      </c>
      <c r="AQ13" s="17">
        <v>81.900000000000006</v>
      </c>
      <c r="AR13" s="17">
        <v>133.80000000000001</v>
      </c>
      <c r="AS13" s="17">
        <v>42.2</v>
      </c>
      <c r="AT13" s="17">
        <v>18.5</v>
      </c>
      <c r="AU13" s="17">
        <v>19.7</v>
      </c>
      <c r="AV13" s="17">
        <v>90.2</v>
      </c>
      <c r="AW13" s="17">
        <v>122.2</v>
      </c>
      <c r="AX13" s="17">
        <v>122.2</v>
      </c>
      <c r="AY13" s="17">
        <v>151.69999999999999</v>
      </c>
      <c r="AZ13" s="17">
        <v>105.3</v>
      </c>
      <c r="BA13" s="17"/>
      <c r="BB13" s="17">
        <v>0</v>
      </c>
      <c r="BC13" s="17">
        <v>44.9</v>
      </c>
      <c r="BD13" s="17">
        <v>46.8</v>
      </c>
      <c r="BE13" s="17">
        <v>3.8</v>
      </c>
      <c r="BF13" s="17">
        <v>37.9</v>
      </c>
      <c r="BG13" s="17">
        <v>173.8</v>
      </c>
      <c r="BH13" s="17">
        <v>95.4</v>
      </c>
      <c r="BI13" s="17">
        <v>24.8</v>
      </c>
      <c r="BJ13" s="17"/>
      <c r="BK13" s="17"/>
      <c r="BL13" s="17"/>
      <c r="BM13" s="17"/>
      <c r="BN13" s="17">
        <v>0</v>
      </c>
      <c r="BO13" s="17">
        <v>87</v>
      </c>
      <c r="BP13" s="17">
        <v>84.5</v>
      </c>
      <c r="BQ13" s="17">
        <v>0</v>
      </c>
      <c r="BR13" s="17">
        <v>84.3</v>
      </c>
      <c r="BS13" s="17">
        <v>109.1</v>
      </c>
      <c r="BT13" s="17"/>
      <c r="BU13" s="17"/>
      <c r="BV13" s="17"/>
      <c r="BW13" s="17"/>
      <c r="BX13" s="17"/>
      <c r="BY13" s="17"/>
      <c r="BZ13" s="17"/>
      <c r="CA13" s="17"/>
      <c r="CB13" s="17">
        <v>1.5</v>
      </c>
      <c r="CC13" s="17">
        <v>230.6</v>
      </c>
      <c r="CD13" s="17">
        <v>120.4</v>
      </c>
      <c r="CE13" s="17">
        <v>64.599999999999994</v>
      </c>
      <c r="CF13" s="17">
        <v>79.599999999999994</v>
      </c>
      <c r="CG13" s="17">
        <v>30.8</v>
      </c>
      <c r="CH13" s="17"/>
      <c r="CI13" s="17"/>
      <c r="CJ13" s="17"/>
      <c r="CK13" s="17"/>
      <c r="CL13" s="17">
        <v>120.2</v>
      </c>
      <c r="CM13" s="17">
        <v>56.6</v>
      </c>
      <c r="CN13" s="17"/>
      <c r="CO13" s="17"/>
      <c r="CP13" s="17"/>
      <c r="CQ13" s="17"/>
      <c r="CR13" s="17"/>
      <c r="CS13" s="17"/>
      <c r="CT13" s="17"/>
      <c r="CU13" s="17">
        <v>0</v>
      </c>
      <c r="CV13" s="17">
        <v>94.5</v>
      </c>
      <c r="CW13" s="17">
        <v>0</v>
      </c>
      <c r="CX13" s="17">
        <v>12.7</v>
      </c>
      <c r="CY13" s="17">
        <v>0</v>
      </c>
      <c r="CZ13" s="17"/>
      <c r="DA13" s="17">
        <v>10.3</v>
      </c>
      <c r="DB13" s="17">
        <v>5.4</v>
      </c>
      <c r="DC13" s="17">
        <v>1.3</v>
      </c>
      <c r="DD13" s="17">
        <v>1.7</v>
      </c>
      <c r="DE13" s="17">
        <v>5.2</v>
      </c>
      <c r="DF13" s="17">
        <v>20.3</v>
      </c>
      <c r="DG13" s="17">
        <v>18.899999999999999</v>
      </c>
      <c r="DH13" s="17">
        <v>18.899999999999999</v>
      </c>
      <c r="DI13" s="17">
        <v>3.5</v>
      </c>
      <c r="DJ13" s="17">
        <v>18.600000000000001</v>
      </c>
      <c r="DK13" s="17">
        <v>0</v>
      </c>
      <c r="DL13" s="17">
        <v>0</v>
      </c>
      <c r="DM13" s="17">
        <v>31.4</v>
      </c>
      <c r="DN13" s="17">
        <v>76.3</v>
      </c>
      <c r="DO13" s="17">
        <v>4.8</v>
      </c>
      <c r="DP13" s="17">
        <v>2.4</v>
      </c>
      <c r="DQ13" s="17">
        <v>2.4</v>
      </c>
      <c r="DR13" s="17">
        <v>2.5</v>
      </c>
      <c r="DS13" s="17">
        <v>0</v>
      </c>
      <c r="DT13" s="17">
        <v>3.2</v>
      </c>
      <c r="DU13" s="17">
        <v>20.3</v>
      </c>
      <c r="DV13" s="17">
        <v>3</v>
      </c>
      <c r="DW13" s="17">
        <v>0</v>
      </c>
      <c r="DX13" s="17">
        <v>19.8</v>
      </c>
      <c r="DY13" s="17">
        <v>13.1</v>
      </c>
      <c r="DZ13" s="17">
        <v>19.600000000000001</v>
      </c>
      <c r="EA13" s="17">
        <v>20.3</v>
      </c>
      <c r="EB13" s="17">
        <v>20</v>
      </c>
      <c r="EC13" s="17">
        <v>15.1</v>
      </c>
      <c r="ED13" s="17">
        <v>29.6</v>
      </c>
      <c r="EE13" s="17">
        <v>0</v>
      </c>
      <c r="EF13" s="17">
        <v>26.3</v>
      </c>
      <c r="EG13" s="17">
        <v>48.7</v>
      </c>
      <c r="EH13" s="17">
        <v>0.7</v>
      </c>
      <c r="EI13" s="17">
        <v>0</v>
      </c>
      <c r="EJ13" s="17">
        <v>21</v>
      </c>
      <c r="EK13" s="17">
        <v>4.3</v>
      </c>
      <c r="EL13" s="17">
        <v>6.7</v>
      </c>
      <c r="EM13" s="17">
        <v>20.399999999999999</v>
      </c>
      <c r="EN13" s="17">
        <v>20.399999999999999</v>
      </c>
      <c r="EO13" s="17">
        <v>20.2</v>
      </c>
      <c r="EP13" s="17">
        <v>8</v>
      </c>
      <c r="EQ13" s="17">
        <v>0</v>
      </c>
      <c r="ER13" s="17">
        <v>0</v>
      </c>
      <c r="ES13" s="17">
        <v>0.6</v>
      </c>
      <c r="ET13" s="17">
        <v>30</v>
      </c>
      <c r="EU13" s="17">
        <v>29.3</v>
      </c>
      <c r="EV13" s="17">
        <v>0</v>
      </c>
      <c r="EW13" s="17">
        <v>0</v>
      </c>
      <c r="EX13" s="17">
        <v>9</v>
      </c>
      <c r="EY13" s="17">
        <v>20</v>
      </c>
      <c r="EZ13" s="17"/>
      <c r="FA13" s="17">
        <v>44.4</v>
      </c>
      <c r="FB13" s="17">
        <v>24.4</v>
      </c>
      <c r="FC13" s="17">
        <v>29</v>
      </c>
      <c r="FD13" s="17">
        <v>3.4</v>
      </c>
      <c r="FE13" s="17">
        <v>15.5</v>
      </c>
      <c r="FF13" s="17">
        <v>9.5</v>
      </c>
      <c r="FG13" s="17">
        <v>7</v>
      </c>
      <c r="FH13" s="17">
        <v>6485.8</v>
      </c>
      <c r="FI13" s="15"/>
      <c r="FJ13" s="17">
        <v>24.450510000000001</v>
      </c>
      <c r="FK13" s="17">
        <v>8.0679999999999996</v>
      </c>
      <c r="FL13" s="17"/>
      <c r="FM13" s="17">
        <v>13.2</v>
      </c>
      <c r="FN13" s="17"/>
      <c r="FO13" s="17">
        <v>9.4706899999999994</v>
      </c>
      <c r="FP13" s="17">
        <v>10.5</v>
      </c>
      <c r="FQ13" s="17">
        <v>16.100000000000001</v>
      </c>
      <c r="FR13" s="17">
        <v>81.789199999999994</v>
      </c>
    </row>
    <row r="14" spans="1:174" ht="24" customHeight="1">
      <c r="A14" s="16" t="s">
        <v>65</v>
      </c>
      <c r="B14" s="16" t="s">
        <v>733</v>
      </c>
      <c r="C14" s="17">
        <v>0</v>
      </c>
      <c r="D14" s="17">
        <v>0</v>
      </c>
      <c r="E14" s="17">
        <v>598.6</v>
      </c>
      <c r="F14" s="17">
        <v>199.6</v>
      </c>
      <c r="G14" s="17"/>
      <c r="H14" s="17"/>
      <c r="I14" s="17">
        <v>87.5</v>
      </c>
      <c r="J14" s="17">
        <v>227.3</v>
      </c>
      <c r="K14" s="17"/>
      <c r="L14" s="17"/>
      <c r="M14" s="17">
        <v>113.3</v>
      </c>
      <c r="N14" s="17">
        <v>113.8</v>
      </c>
      <c r="O14" s="17">
        <v>115.1</v>
      </c>
      <c r="P14" s="17">
        <v>213.7</v>
      </c>
      <c r="Q14" s="17">
        <v>109.4</v>
      </c>
      <c r="R14" s="17">
        <v>68.400000000000006</v>
      </c>
      <c r="S14" s="17">
        <v>378.2</v>
      </c>
      <c r="T14" s="17">
        <v>10.5</v>
      </c>
      <c r="U14" s="17"/>
      <c r="V14" s="17"/>
      <c r="W14" s="17"/>
      <c r="X14" s="17"/>
      <c r="Y14" s="17">
        <v>165.9</v>
      </c>
      <c r="Z14" s="17">
        <v>7.1</v>
      </c>
      <c r="AA14" s="17">
        <v>3.8</v>
      </c>
      <c r="AB14" s="17">
        <v>0</v>
      </c>
      <c r="AC14" s="17">
        <v>6</v>
      </c>
      <c r="AD14" s="17">
        <v>10.1</v>
      </c>
      <c r="AE14" s="17">
        <v>144.30000000000001</v>
      </c>
      <c r="AF14" s="17">
        <v>8.9</v>
      </c>
      <c r="AG14" s="17"/>
      <c r="AH14" s="17"/>
      <c r="AI14" s="17"/>
      <c r="AJ14" s="17">
        <v>82.6</v>
      </c>
      <c r="AK14" s="17">
        <v>222.9</v>
      </c>
      <c r="AL14" s="17"/>
      <c r="AM14" s="17"/>
      <c r="AN14" s="17"/>
      <c r="AO14" s="17">
        <v>6.5</v>
      </c>
      <c r="AP14" s="17">
        <v>302.5</v>
      </c>
      <c r="AQ14" s="17">
        <v>47.4</v>
      </c>
      <c r="AR14" s="17">
        <v>132.4</v>
      </c>
      <c r="AS14" s="17">
        <v>42.3</v>
      </c>
      <c r="AT14" s="17">
        <v>18.5</v>
      </c>
      <c r="AU14" s="17">
        <v>19.7</v>
      </c>
      <c r="AV14" s="17">
        <v>90.7</v>
      </c>
      <c r="AW14" s="17">
        <v>123.7</v>
      </c>
      <c r="AX14" s="17">
        <v>124.8</v>
      </c>
      <c r="AY14" s="17">
        <v>152.5</v>
      </c>
      <c r="AZ14" s="17">
        <v>72.599999999999994</v>
      </c>
      <c r="BA14" s="17"/>
      <c r="BB14" s="17">
        <v>0</v>
      </c>
      <c r="BC14" s="17">
        <v>44.7</v>
      </c>
      <c r="BD14" s="17">
        <v>47.4</v>
      </c>
      <c r="BE14" s="17">
        <v>3.8</v>
      </c>
      <c r="BF14" s="17">
        <v>38.4</v>
      </c>
      <c r="BG14" s="17">
        <v>174.8</v>
      </c>
      <c r="BH14" s="17">
        <v>95.9</v>
      </c>
      <c r="BI14" s="17">
        <v>24.8</v>
      </c>
      <c r="BJ14" s="17"/>
      <c r="BK14" s="17"/>
      <c r="BL14" s="17"/>
      <c r="BM14" s="17"/>
      <c r="BN14" s="17">
        <v>0</v>
      </c>
      <c r="BO14" s="17">
        <v>87.3</v>
      </c>
      <c r="BP14" s="17">
        <v>86.1</v>
      </c>
      <c r="BQ14" s="17">
        <v>0</v>
      </c>
      <c r="BR14" s="17">
        <v>86</v>
      </c>
      <c r="BS14" s="17">
        <v>108.5</v>
      </c>
      <c r="BT14" s="17"/>
      <c r="BU14" s="17"/>
      <c r="BV14" s="17"/>
      <c r="BW14" s="17"/>
      <c r="BX14" s="17"/>
      <c r="BY14" s="17"/>
      <c r="BZ14" s="17"/>
      <c r="CA14" s="17"/>
      <c r="CB14" s="17">
        <v>1.5</v>
      </c>
      <c r="CC14" s="17">
        <v>230.7</v>
      </c>
      <c r="CD14" s="17">
        <v>120.5</v>
      </c>
      <c r="CE14" s="17">
        <v>65</v>
      </c>
      <c r="CF14" s="17">
        <v>79.599999999999994</v>
      </c>
      <c r="CG14" s="17">
        <v>30.8</v>
      </c>
      <c r="CH14" s="17"/>
      <c r="CI14" s="17"/>
      <c r="CJ14" s="17"/>
      <c r="CK14" s="17"/>
      <c r="CL14" s="17">
        <v>120.9</v>
      </c>
      <c r="CM14" s="17">
        <v>57.6</v>
      </c>
      <c r="CN14" s="17"/>
      <c r="CO14" s="17"/>
      <c r="CP14" s="17"/>
      <c r="CQ14" s="17"/>
      <c r="CR14" s="17"/>
      <c r="CS14" s="17"/>
      <c r="CT14" s="17"/>
      <c r="CU14" s="17">
        <v>0</v>
      </c>
      <c r="CV14" s="17">
        <v>92.6</v>
      </c>
      <c r="CW14" s="17">
        <v>0</v>
      </c>
      <c r="CX14" s="17">
        <v>12.7</v>
      </c>
      <c r="CY14" s="17">
        <v>0</v>
      </c>
      <c r="CZ14" s="17"/>
      <c r="DA14" s="17">
        <v>10.3</v>
      </c>
      <c r="DB14" s="17">
        <v>5.4</v>
      </c>
      <c r="DC14" s="17">
        <v>1.2</v>
      </c>
      <c r="DD14" s="17">
        <v>1.7</v>
      </c>
      <c r="DE14" s="17">
        <v>5.0999999999999996</v>
      </c>
      <c r="DF14" s="17">
        <v>20.399999999999999</v>
      </c>
      <c r="DG14" s="17">
        <v>18</v>
      </c>
      <c r="DH14" s="17">
        <v>18.899999999999999</v>
      </c>
      <c r="DI14" s="17">
        <v>3.5</v>
      </c>
      <c r="DJ14" s="17">
        <v>18.600000000000001</v>
      </c>
      <c r="DK14" s="17">
        <v>0</v>
      </c>
      <c r="DL14" s="17">
        <v>0</v>
      </c>
      <c r="DM14" s="17">
        <v>30.1</v>
      </c>
      <c r="DN14" s="17">
        <v>71.7</v>
      </c>
      <c r="DO14" s="17">
        <v>4.8</v>
      </c>
      <c r="DP14" s="17">
        <v>2.4</v>
      </c>
      <c r="DQ14" s="17">
        <v>2.4</v>
      </c>
      <c r="DR14" s="17">
        <v>2.5</v>
      </c>
      <c r="DS14" s="17">
        <v>0</v>
      </c>
      <c r="DT14" s="17">
        <v>3.3</v>
      </c>
      <c r="DU14" s="17">
        <v>20.3</v>
      </c>
      <c r="DV14" s="17">
        <v>3</v>
      </c>
      <c r="DW14" s="17">
        <v>0</v>
      </c>
      <c r="DX14" s="17">
        <v>19.8</v>
      </c>
      <c r="DY14" s="17">
        <v>13</v>
      </c>
      <c r="DZ14" s="17">
        <v>19.5</v>
      </c>
      <c r="EA14" s="17">
        <v>20.3</v>
      </c>
      <c r="EB14" s="17">
        <v>19.8</v>
      </c>
      <c r="EC14" s="17">
        <v>14.6</v>
      </c>
      <c r="ED14" s="17">
        <v>32.1</v>
      </c>
      <c r="EE14" s="17">
        <v>0</v>
      </c>
      <c r="EF14" s="17">
        <v>23.6</v>
      </c>
      <c r="EG14" s="17">
        <v>49.9</v>
      </c>
      <c r="EH14" s="17">
        <v>0.6</v>
      </c>
      <c r="EI14" s="17">
        <v>0.1</v>
      </c>
      <c r="EJ14" s="17">
        <v>21</v>
      </c>
      <c r="EK14" s="17">
        <v>4.3</v>
      </c>
      <c r="EL14" s="17">
        <v>6.6</v>
      </c>
      <c r="EM14" s="17">
        <v>20.399999999999999</v>
      </c>
      <c r="EN14" s="17">
        <v>20.399999999999999</v>
      </c>
      <c r="EO14" s="17">
        <v>20.2</v>
      </c>
      <c r="EP14" s="17">
        <v>9.6999999999999993</v>
      </c>
      <c r="EQ14" s="17">
        <v>0</v>
      </c>
      <c r="ER14" s="17">
        <v>0</v>
      </c>
      <c r="ES14" s="17">
        <v>0.6</v>
      </c>
      <c r="ET14" s="17">
        <v>40.6</v>
      </c>
      <c r="EU14" s="17">
        <v>29.1</v>
      </c>
      <c r="EV14" s="17">
        <v>0</v>
      </c>
      <c r="EW14" s="17">
        <v>0</v>
      </c>
      <c r="EX14" s="17">
        <v>9</v>
      </c>
      <c r="EY14" s="17">
        <v>19.899999999999999</v>
      </c>
      <c r="EZ14" s="17"/>
      <c r="FA14" s="17">
        <v>43.3</v>
      </c>
      <c r="FB14" s="17">
        <v>23.8</v>
      </c>
      <c r="FC14" s="17">
        <v>29</v>
      </c>
      <c r="FD14" s="17">
        <v>3.4</v>
      </c>
      <c r="FE14" s="17">
        <v>15.5</v>
      </c>
      <c r="FF14" s="17">
        <v>9.6</v>
      </c>
      <c r="FG14" s="17">
        <v>7.3</v>
      </c>
      <c r="FH14" s="17">
        <v>6420.8</v>
      </c>
      <c r="FI14" s="15"/>
      <c r="FJ14" s="17">
        <v>24.446290000000001</v>
      </c>
      <c r="FK14" s="17">
        <v>8.0660000000000007</v>
      </c>
      <c r="FL14" s="17"/>
      <c r="FM14" s="17">
        <v>13.2</v>
      </c>
      <c r="FN14" s="17"/>
      <c r="FO14" s="17">
        <v>9.4709000000000003</v>
      </c>
      <c r="FP14" s="17">
        <v>10.5</v>
      </c>
      <c r="FQ14" s="17">
        <v>16</v>
      </c>
      <c r="FR14" s="17">
        <v>81.683189999999996</v>
      </c>
    </row>
    <row r="15" spans="1:174" ht="24" customHeight="1">
      <c r="A15" s="16" t="s">
        <v>65</v>
      </c>
      <c r="B15" s="16" t="s">
        <v>734</v>
      </c>
      <c r="C15" s="17">
        <v>0</v>
      </c>
      <c r="D15" s="17">
        <v>0</v>
      </c>
      <c r="E15" s="17">
        <v>599.70000000000005</v>
      </c>
      <c r="F15" s="17">
        <v>149</v>
      </c>
      <c r="G15" s="17"/>
      <c r="H15" s="17"/>
      <c r="I15" s="17">
        <v>91</v>
      </c>
      <c r="J15" s="17">
        <v>227.8</v>
      </c>
      <c r="K15" s="17"/>
      <c r="L15" s="17"/>
      <c r="M15" s="17">
        <v>108</v>
      </c>
      <c r="N15" s="17">
        <v>107.9</v>
      </c>
      <c r="O15" s="17">
        <v>107.8</v>
      </c>
      <c r="P15" s="17">
        <v>204.2</v>
      </c>
      <c r="Q15" s="17">
        <v>109.5</v>
      </c>
      <c r="R15" s="17">
        <v>67.2</v>
      </c>
      <c r="S15" s="17">
        <v>378.9</v>
      </c>
      <c r="T15" s="17">
        <v>10.4</v>
      </c>
      <c r="U15" s="17"/>
      <c r="V15" s="17"/>
      <c r="W15" s="17"/>
      <c r="X15" s="17"/>
      <c r="Y15" s="17">
        <v>164.9</v>
      </c>
      <c r="Z15" s="17">
        <v>7.7</v>
      </c>
      <c r="AA15" s="17">
        <v>3</v>
      </c>
      <c r="AB15" s="17">
        <v>0</v>
      </c>
      <c r="AC15" s="17">
        <v>5.9</v>
      </c>
      <c r="AD15" s="17">
        <v>10.1</v>
      </c>
      <c r="AE15" s="17">
        <v>144.19999999999999</v>
      </c>
      <c r="AF15" s="17">
        <v>8.9</v>
      </c>
      <c r="AG15" s="17"/>
      <c r="AH15" s="17"/>
      <c r="AI15" s="17"/>
      <c r="AJ15" s="17">
        <v>82.2</v>
      </c>
      <c r="AK15" s="17">
        <v>222.6</v>
      </c>
      <c r="AL15" s="17"/>
      <c r="AM15" s="17"/>
      <c r="AN15" s="17"/>
      <c r="AO15" s="17">
        <v>6.5</v>
      </c>
      <c r="AP15" s="17">
        <v>340.3</v>
      </c>
      <c r="AQ15" s="17">
        <v>40</v>
      </c>
      <c r="AR15" s="17">
        <v>135.1</v>
      </c>
      <c r="AS15" s="17">
        <v>42.3</v>
      </c>
      <c r="AT15" s="17">
        <v>18.5</v>
      </c>
      <c r="AU15" s="17">
        <v>19.7</v>
      </c>
      <c r="AV15" s="17">
        <v>88.1</v>
      </c>
      <c r="AW15" s="17">
        <v>121.3</v>
      </c>
      <c r="AX15" s="17">
        <v>121.6</v>
      </c>
      <c r="AY15" s="17">
        <v>152.19999999999999</v>
      </c>
      <c r="AZ15" s="17">
        <v>71.900000000000006</v>
      </c>
      <c r="BA15" s="17"/>
      <c r="BB15" s="17">
        <v>0</v>
      </c>
      <c r="BC15" s="17">
        <v>43.9</v>
      </c>
      <c r="BD15" s="17">
        <v>47</v>
      </c>
      <c r="BE15" s="17">
        <v>3.8</v>
      </c>
      <c r="BF15" s="17">
        <v>37.4</v>
      </c>
      <c r="BG15" s="17">
        <v>173.6</v>
      </c>
      <c r="BH15" s="17">
        <v>95.4</v>
      </c>
      <c r="BI15" s="17">
        <v>25.5</v>
      </c>
      <c r="BJ15" s="17"/>
      <c r="BK15" s="17"/>
      <c r="BL15" s="17"/>
      <c r="BM15" s="17"/>
      <c r="BN15" s="17">
        <v>0</v>
      </c>
      <c r="BO15" s="17">
        <v>87.1</v>
      </c>
      <c r="BP15" s="17">
        <v>86.3</v>
      </c>
      <c r="BQ15" s="17">
        <v>0</v>
      </c>
      <c r="BR15" s="17">
        <v>85.6</v>
      </c>
      <c r="BS15" s="17">
        <v>109.3</v>
      </c>
      <c r="BT15" s="17"/>
      <c r="BU15" s="17"/>
      <c r="BV15" s="17"/>
      <c r="BW15" s="17"/>
      <c r="BX15" s="17"/>
      <c r="BY15" s="17"/>
      <c r="BZ15" s="17"/>
      <c r="CA15" s="17"/>
      <c r="CB15" s="17">
        <v>1.5</v>
      </c>
      <c r="CC15" s="17">
        <v>236.7</v>
      </c>
      <c r="CD15" s="17">
        <v>135.9</v>
      </c>
      <c r="CE15" s="17">
        <v>64.599999999999994</v>
      </c>
      <c r="CF15" s="17">
        <v>79.599999999999994</v>
      </c>
      <c r="CG15" s="17">
        <v>30.2</v>
      </c>
      <c r="CH15" s="17"/>
      <c r="CI15" s="17"/>
      <c r="CJ15" s="17"/>
      <c r="CK15" s="17"/>
      <c r="CL15" s="17">
        <v>122.5</v>
      </c>
      <c r="CM15" s="17">
        <v>58.4</v>
      </c>
      <c r="CN15" s="17"/>
      <c r="CO15" s="17"/>
      <c r="CP15" s="17"/>
      <c r="CQ15" s="17"/>
      <c r="CR15" s="17"/>
      <c r="CS15" s="17"/>
      <c r="CT15" s="17"/>
      <c r="CU15" s="17">
        <v>0</v>
      </c>
      <c r="CV15" s="17">
        <v>92.6</v>
      </c>
      <c r="CW15" s="17">
        <v>0</v>
      </c>
      <c r="CX15" s="17">
        <v>14.4</v>
      </c>
      <c r="CY15" s="17">
        <v>0</v>
      </c>
      <c r="CZ15" s="17"/>
      <c r="DA15" s="17">
        <v>10.3</v>
      </c>
      <c r="DB15" s="17">
        <v>5.5</v>
      </c>
      <c r="DC15" s="17">
        <v>1.2</v>
      </c>
      <c r="DD15" s="17">
        <v>1.7</v>
      </c>
      <c r="DE15" s="17">
        <v>5.0999999999999996</v>
      </c>
      <c r="DF15" s="17">
        <v>20.100000000000001</v>
      </c>
      <c r="DG15" s="17">
        <v>18.399999999999999</v>
      </c>
      <c r="DH15" s="17">
        <v>19</v>
      </c>
      <c r="DI15" s="17">
        <v>3.5</v>
      </c>
      <c r="DJ15" s="17">
        <v>18.600000000000001</v>
      </c>
      <c r="DK15" s="17">
        <v>0</v>
      </c>
      <c r="DL15" s="17">
        <v>0</v>
      </c>
      <c r="DM15" s="17">
        <v>29.7</v>
      </c>
      <c r="DN15" s="17">
        <v>65.5</v>
      </c>
      <c r="DO15" s="17">
        <v>4.8</v>
      </c>
      <c r="DP15" s="17">
        <v>2.4</v>
      </c>
      <c r="DQ15" s="17">
        <v>2.4</v>
      </c>
      <c r="DR15" s="17">
        <v>2.5</v>
      </c>
      <c r="DS15" s="17">
        <v>0</v>
      </c>
      <c r="DT15" s="17">
        <v>3.3</v>
      </c>
      <c r="DU15" s="17">
        <v>20.3</v>
      </c>
      <c r="DV15" s="17">
        <v>3</v>
      </c>
      <c r="DW15" s="17">
        <v>0</v>
      </c>
      <c r="DX15" s="17">
        <v>19.8</v>
      </c>
      <c r="DY15" s="17">
        <v>13</v>
      </c>
      <c r="DZ15" s="17">
        <v>19.600000000000001</v>
      </c>
      <c r="EA15" s="17">
        <v>20.3</v>
      </c>
      <c r="EB15" s="17">
        <v>19.899999999999999</v>
      </c>
      <c r="EC15" s="17">
        <v>13.4</v>
      </c>
      <c r="ED15" s="17">
        <v>23.9</v>
      </c>
      <c r="EE15" s="17">
        <v>0</v>
      </c>
      <c r="EF15" s="17">
        <v>24.8</v>
      </c>
      <c r="EG15" s="17">
        <v>45.8</v>
      </c>
      <c r="EH15" s="17">
        <v>0.8</v>
      </c>
      <c r="EI15" s="17">
        <v>0.1</v>
      </c>
      <c r="EJ15" s="17">
        <v>21</v>
      </c>
      <c r="EK15" s="17">
        <v>4.3</v>
      </c>
      <c r="EL15" s="17">
        <v>6.6</v>
      </c>
      <c r="EM15" s="17">
        <v>20.399999999999999</v>
      </c>
      <c r="EN15" s="17">
        <v>20.399999999999999</v>
      </c>
      <c r="EO15" s="17">
        <v>20.2</v>
      </c>
      <c r="EP15" s="17">
        <v>11.8</v>
      </c>
      <c r="EQ15" s="17">
        <v>0</v>
      </c>
      <c r="ER15" s="17">
        <v>0</v>
      </c>
      <c r="ES15" s="17">
        <v>0.6</v>
      </c>
      <c r="ET15" s="17">
        <v>25.5</v>
      </c>
      <c r="EU15" s="17">
        <v>12.6</v>
      </c>
      <c r="EV15" s="17">
        <v>0</v>
      </c>
      <c r="EW15" s="17">
        <v>0</v>
      </c>
      <c r="EX15" s="17">
        <v>9.1</v>
      </c>
      <c r="EY15" s="17">
        <v>19.8</v>
      </c>
      <c r="EZ15" s="17"/>
      <c r="FA15" s="17">
        <v>44.5</v>
      </c>
      <c r="FB15" s="17">
        <v>23.5</v>
      </c>
      <c r="FC15" s="17">
        <v>29.1</v>
      </c>
      <c r="FD15" s="17">
        <v>3.4</v>
      </c>
      <c r="FE15" s="17">
        <v>15.5</v>
      </c>
      <c r="FF15" s="17">
        <v>9.6</v>
      </c>
      <c r="FG15" s="17">
        <v>6.3</v>
      </c>
      <c r="FH15" s="17">
        <v>6342.6</v>
      </c>
      <c r="FI15" s="15"/>
      <c r="FJ15" s="17">
        <v>24.449000000000002</v>
      </c>
      <c r="FK15" s="17">
        <v>8.0670000000000002</v>
      </c>
      <c r="FL15" s="17"/>
      <c r="FM15" s="17">
        <v>13.2</v>
      </c>
      <c r="FN15" s="17"/>
      <c r="FO15" s="17">
        <v>9.4708900000000007</v>
      </c>
      <c r="FP15" s="17">
        <v>10.5</v>
      </c>
      <c r="FQ15" s="17">
        <v>16.100000000000001</v>
      </c>
      <c r="FR15" s="17">
        <v>81.78689</v>
      </c>
    </row>
    <row r="16" spans="1:174" ht="24" customHeight="1">
      <c r="A16" s="16" t="s">
        <v>65</v>
      </c>
      <c r="B16" s="16" t="s">
        <v>735</v>
      </c>
      <c r="C16" s="17">
        <v>0</v>
      </c>
      <c r="D16" s="17">
        <v>0</v>
      </c>
      <c r="E16" s="17">
        <v>590</v>
      </c>
      <c r="F16" s="17">
        <v>148.4</v>
      </c>
      <c r="G16" s="17"/>
      <c r="H16" s="17"/>
      <c r="I16" s="17">
        <v>90.1</v>
      </c>
      <c r="J16" s="17">
        <v>225.1</v>
      </c>
      <c r="K16" s="17"/>
      <c r="L16" s="17"/>
      <c r="M16" s="17">
        <v>107.4</v>
      </c>
      <c r="N16" s="17">
        <v>107.3</v>
      </c>
      <c r="O16" s="17">
        <v>108</v>
      </c>
      <c r="P16" s="17">
        <v>205</v>
      </c>
      <c r="Q16" s="17">
        <v>108.5</v>
      </c>
      <c r="R16" s="17">
        <v>66.099999999999994</v>
      </c>
      <c r="S16" s="17">
        <v>367.6</v>
      </c>
      <c r="T16" s="17">
        <v>10.3</v>
      </c>
      <c r="U16" s="17"/>
      <c r="V16" s="17"/>
      <c r="W16" s="17"/>
      <c r="X16" s="17"/>
      <c r="Y16" s="17">
        <v>160.1</v>
      </c>
      <c r="Z16" s="17">
        <v>7.3</v>
      </c>
      <c r="AA16" s="17">
        <v>2.8</v>
      </c>
      <c r="AB16" s="17">
        <v>0</v>
      </c>
      <c r="AC16" s="17">
        <v>5.9</v>
      </c>
      <c r="AD16" s="17">
        <v>10.1</v>
      </c>
      <c r="AE16" s="17">
        <v>141.69999999999999</v>
      </c>
      <c r="AF16" s="17">
        <v>8.9</v>
      </c>
      <c r="AG16" s="17"/>
      <c r="AH16" s="17"/>
      <c r="AI16" s="17"/>
      <c r="AJ16" s="17">
        <v>81.099999999999994</v>
      </c>
      <c r="AK16" s="17">
        <v>221.6</v>
      </c>
      <c r="AL16" s="17"/>
      <c r="AM16" s="17"/>
      <c r="AN16" s="17"/>
      <c r="AO16" s="17">
        <v>6.5</v>
      </c>
      <c r="AP16" s="17">
        <v>296.7</v>
      </c>
      <c r="AQ16" s="17">
        <v>40</v>
      </c>
      <c r="AR16" s="17">
        <v>127.9</v>
      </c>
      <c r="AS16" s="17">
        <v>42.3</v>
      </c>
      <c r="AT16" s="17">
        <v>18.5</v>
      </c>
      <c r="AU16" s="17">
        <v>19.7</v>
      </c>
      <c r="AV16" s="17">
        <v>87.8</v>
      </c>
      <c r="AW16" s="17">
        <v>117.5</v>
      </c>
      <c r="AX16" s="17">
        <v>118</v>
      </c>
      <c r="AY16" s="17">
        <v>151.1</v>
      </c>
      <c r="AZ16" s="17">
        <v>72</v>
      </c>
      <c r="BA16" s="17"/>
      <c r="BB16" s="17">
        <v>0</v>
      </c>
      <c r="BC16" s="17">
        <v>44.3</v>
      </c>
      <c r="BD16" s="17">
        <v>46.5</v>
      </c>
      <c r="BE16" s="17">
        <v>3.8</v>
      </c>
      <c r="BF16" s="17">
        <v>37.4</v>
      </c>
      <c r="BG16" s="17">
        <v>171.3</v>
      </c>
      <c r="BH16" s="17">
        <v>95</v>
      </c>
      <c r="BI16" s="17">
        <v>25.4</v>
      </c>
      <c r="BJ16" s="17"/>
      <c r="BK16" s="17"/>
      <c r="BL16" s="17"/>
      <c r="BM16" s="17"/>
      <c r="BN16" s="17">
        <v>0</v>
      </c>
      <c r="BO16" s="17">
        <v>85.8</v>
      </c>
      <c r="BP16" s="17">
        <v>86.2</v>
      </c>
      <c r="BQ16" s="17">
        <v>0</v>
      </c>
      <c r="BR16" s="17">
        <v>86.2</v>
      </c>
      <c r="BS16" s="17">
        <v>109.1</v>
      </c>
      <c r="BT16" s="17"/>
      <c r="BU16" s="17"/>
      <c r="BV16" s="17"/>
      <c r="BW16" s="17"/>
      <c r="BX16" s="17"/>
      <c r="BY16" s="17"/>
      <c r="BZ16" s="17"/>
      <c r="CA16" s="17"/>
      <c r="CB16" s="17">
        <v>1.5</v>
      </c>
      <c r="CC16" s="17">
        <v>256.7</v>
      </c>
      <c r="CD16" s="17">
        <v>133.69999999999999</v>
      </c>
      <c r="CE16" s="17">
        <v>63.4</v>
      </c>
      <c r="CF16" s="17">
        <v>79.2</v>
      </c>
      <c r="CG16" s="17">
        <v>30</v>
      </c>
      <c r="CH16" s="17"/>
      <c r="CI16" s="17"/>
      <c r="CJ16" s="17"/>
      <c r="CK16" s="17"/>
      <c r="CL16" s="17">
        <v>120.9</v>
      </c>
      <c r="CM16" s="17">
        <v>58.7</v>
      </c>
      <c r="CN16" s="17"/>
      <c r="CO16" s="17"/>
      <c r="CP16" s="17"/>
      <c r="CQ16" s="17"/>
      <c r="CR16" s="17"/>
      <c r="CS16" s="17"/>
      <c r="CT16" s="17"/>
      <c r="CU16" s="17">
        <v>0</v>
      </c>
      <c r="CV16" s="17">
        <v>92</v>
      </c>
      <c r="CW16" s="17">
        <v>0</v>
      </c>
      <c r="CX16" s="17">
        <v>15</v>
      </c>
      <c r="CY16" s="17">
        <v>0</v>
      </c>
      <c r="CZ16" s="17"/>
      <c r="DA16" s="17">
        <v>10.4</v>
      </c>
      <c r="DB16" s="17">
        <v>5.5</v>
      </c>
      <c r="DC16" s="17">
        <v>1.2</v>
      </c>
      <c r="DD16" s="17">
        <v>1.7</v>
      </c>
      <c r="DE16" s="17">
        <v>5.2</v>
      </c>
      <c r="DF16" s="17">
        <v>19.899999999999999</v>
      </c>
      <c r="DG16" s="17">
        <v>18.2</v>
      </c>
      <c r="DH16" s="17">
        <v>19</v>
      </c>
      <c r="DI16" s="17">
        <v>3.5</v>
      </c>
      <c r="DJ16" s="17">
        <v>18.600000000000001</v>
      </c>
      <c r="DK16" s="17">
        <v>0</v>
      </c>
      <c r="DL16" s="17">
        <v>0</v>
      </c>
      <c r="DM16" s="17">
        <v>31.6</v>
      </c>
      <c r="DN16" s="17">
        <v>65</v>
      </c>
      <c r="DO16" s="17">
        <v>4.8</v>
      </c>
      <c r="DP16" s="17">
        <v>2.4</v>
      </c>
      <c r="DQ16" s="17">
        <v>2.4</v>
      </c>
      <c r="DR16" s="17">
        <v>2.5</v>
      </c>
      <c r="DS16" s="17">
        <v>0</v>
      </c>
      <c r="DT16" s="17">
        <v>3.3</v>
      </c>
      <c r="DU16" s="17">
        <v>20.3</v>
      </c>
      <c r="DV16" s="17">
        <v>3</v>
      </c>
      <c r="DW16" s="17">
        <v>0</v>
      </c>
      <c r="DX16" s="17">
        <v>19.8</v>
      </c>
      <c r="DY16" s="17">
        <v>12.9</v>
      </c>
      <c r="DZ16" s="17">
        <v>19.399999999999999</v>
      </c>
      <c r="EA16" s="17">
        <v>20.2</v>
      </c>
      <c r="EB16" s="17">
        <v>19.8</v>
      </c>
      <c r="EC16" s="17">
        <v>11</v>
      </c>
      <c r="ED16" s="17">
        <v>22.4</v>
      </c>
      <c r="EE16" s="17">
        <v>0</v>
      </c>
      <c r="EF16" s="17">
        <v>23.4</v>
      </c>
      <c r="EG16" s="17">
        <v>48.9</v>
      </c>
      <c r="EH16" s="17">
        <v>0.7</v>
      </c>
      <c r="EI16" s="17">
        <v>0</v>
      </c>
      <c r="EJ16" s="17">
        <v>21</v>
      </c>
      <c r="EK16" s="17">
        <v>4.3</v>
      </c>
      <c r="EL16" s="17">
        <v>6.6</v>
      </c>
      <c r="EM16" s="17">
        <v>20.399999999999999</v>
      </c>
      <c r="EN16" s="17">
        <v>20.399999999999999</v>
      </c>
      <c r="EO16" s="17">
        <v>20.2</v>
      </c>
      <c r="EP16" s="17">
        <v>13.8</v>
      </c>
      <c r="EQ16" s="17">
        <v>0</v>
      </c>
      <c r="ER16" s="17">
        <v>0</v>
      </c>
      <c r="ES16" s="17">
        <v>0.6</v>
      </c>
      <c r="ET16" s="17">
        <v>24.8</v>
      </c>
      <c r="EU16" s="17">
        <v>12.1</v>
      </c>
      <c r="EV16" s="17">
        <v>0</v>
      </c>
      <c r="EW16" s="17">
        <v>0</v>
      </c>
      <c r="EX16" s="17">
        <v>9</v>
      </c>
      <c r="EY16" s="17">
        <v>19.8</v>
      </c>
      <c r="EZ16" s="17"/>
      <c r="FA16" s="17">
        <v>44.4</v>
      </c>
      <c r="FB16" s="17">
        <v>23.6</v>
      </c>
      <c r="FC16" s="17">
        <v>29.1</v>
      </c>
      <c r="FD16" s="17">
        <v>3.4</v>
      </c>
      <c r="FE16" s="17">
        <v>15.5</v>
      </c>
      <c r="FF16" s="17">
        <v>9.6</v>
      </c>
      <c r="FG16" s="17">
        <v>6.9</v>
      </c>
      <c r="FH16" s="17">
        <v>6255.9</v>
      </c>
      <c r="FI16" s="15"/>
      <c r="FJ16" s="17">
        <v>24.444959999999998</v>
      </c>
      <c r="FK16" s="17">
        <v>8.0579999999999998</v>
      </c>
      <c r="FL16" s="17"/>
      <c r="FM16" s="17">
        <v>13.2</v>
      </c>
      <c r="FN16" s="17"/>
      <c r="FO16" s="17">
        <v>9.4707899999999992</v>
      </c>
      <c r="FP16" s="17">
        <v>10.5</v>
      </c>
      <c r="FQ16" s="17">
        <v>16</v>
      </c>
      <c r="FR16" s="17">
        <v>81.673749999999998</v>
      </c>
    </row>
    <row r="17" spans="1:174" ht="24" customHeight="1">
      <c r="A17" s="16" t="s">
        <v>65</v>
      </c>
      <c r="B17" s="16" t="s">
        <v>736</v>
      </c>
      <c r="C17" s="17">
        <v>0</v>
      </c>
      <c r="D17" s="17">
        <v>0</v>
      </c>
      <c r="E17" s="17">
        <v>599.29999999999995</v>
      </c>
      <c r="F17" s="17">
        <v>165.2</v>
      </c>
      <c r="G17" s="17"/>
      <c r="H17" s="17"/>
      <c r="I17" s="17">
        <v>90.7</v>
      </c>
      <c r="J17" s="17">
        <v>226.6</v>
      </c>
      <c r="K17" s="17"/>
      <c r="L17" s="17"/>
      <c r="M17" s="17">
        <v>112.4</v>
      </c>
      <c r="N17" s="17">
        <v>112.6</v>
      </c>
      <c r="O17" s="17">
        <v>112.9</v>
      </c>
      <c r="P17" s="17">
        <v>209.3</v>
      </c>
      <c r="Q17" s="17">
        <v>107</v>
      </c>
      <c r="R17" s="17">
        <v>67.2</v>
      </c>
      <c r="S17" s="17">
        <v>398.6</v>
      </c>
      <c r="T17" s="17">
        <v>10.5</v>
      </c>
      <c r="U17" s="17"/>
      <c r="V17" s="17"/>
      <c r="W17" s="17"/>
      <c r="X17" s="17"/>
      <c r="Y17" s="17">
        <v>161.6</v>
      </c>
      <c r="Z17" s="17">
        <v>7.8</v>
      </c>
      <c r="AA17" s="17">
        <v>2.7</v>
      </c>
      <c r="AB17" s="17">
        <v>0</v>
      </c>
      <c r="AC17" s="17">
        <v>5.7</v>
      </c>
      <c r="AD17" s="17">
        <v>10</v>
      </c>
      <c r="AE17" s="17">
        <v>143.69999999999999</v>
      </c>
      <c r="AF17" s="17">
        <v>8.9</v>
      </c>
      <c r="AG17" s="17"/>
      <c r="AH17" s="17"/>
      <c r="AI17" s="17"/>
      <c r="AJ17" s="17">
        <v>82.5</v>
      </c>
      <c r="AK17" s="17">
        <v>223.2</v>
      </c>
      <c r="AL17" s="17"/>
      <c r="AM17" s="17"/>
      <c r="AN17" s="17"/>
      <c r="AO17" s="17">
        <v>6.5</v>
      </c>
      <c r="AP17" s="17">
        <v>394.2</v>
      </c>
      <c r="AQ17" s="17">
        <v>14.7</v>
      </c>
      <c r="AR17" s="17">
        <v>148.6</v>
      </c>
      <c r="AS17" s="17">
        <v>42.3</v>
      </c>
      <c r="AT17" s="17">
        <v>18.5</v>
      </c>
      <c r="AU17" s="17">
        <v>19.7</v>
      </c>
      <c r="AV17" s="17">
        <v>91.5</v>
      </c>
      <c r="AW17" s="17">
        <v>122.8</v>
      </c>
      <c r="AX17" s="17">
        <v>122.9</v>
      </c>
      <c r="AY17" s="17">
        <v>151.5</v>
      </c>
      <c r="AZ17" s="17">
        <v>30.4</v>
      </c>
      <c r="BA17" s="17"/>
      <c r="BB17" s="17">
        <v>0</v>
      </c>
      <c r="BC17" s="17">
        <v>44.4</v>
      </c>
      <c r="BD17" s="17">
        <v>47.1</v>
      </c>
      <c r="BE17" s="17">
        <v>3.8</v>
      </c>
      <c r="BF17" s="17">
        <v>37.700000000000003</v>
      </c>
      <c r="BG17" s="17">
        <v>174.3</v>
      </c>
      <c r="BH17" s="17">
        <v>95.7</v>
      </c>
      <c r="BI17" s="17">
        <v>25.1</v>
      </c>
      <c r="BJ17" s="17"/>
      <c r="BK17" s="17"/>
      <c r="BL17" s="17"/>
      <c r="BM17" s="17"/>
      <c r="BN17" s="17">
        <v>0</v>
      </c>
      <c r="BO17" s="17">
        <v>61</v>
      </c>
      <c r="BP17" s="17">
        <v>85.1</v>
      </c>
      <c r="BQ17" s="17">
        <v>0</v>
      </c>
      <c r="BR17" s="17">
        <v>85</v>
      </c>
      <c r="BS17" s="17">
        <v>108.3</v>
      </c>
      <c r="BT17" s="17"/>
      <c r="BU17" s="17"/>
      <c r="BV17" s="17"/>
      <c r="BW17" s="17"/>
      <c r="BX17" s="17"/>
      <c r="BY17" s="17"/>
      <c r="BZ17" s="17"/>
      <c r="CA17" s="17"/>
      <c r="CB17" s="17">
        <v>1.5</v>
      </c>
      <c r="CC17" s="17">
        <v>262.5</v>
      </c>
      <c r="CD17" s="17">
        <v>136.30000000000001</v>
      </c>
      <c r="CE17" s="17">
        <v>65.7</v>
      </c>
      <c r="CF17" s="17">
        <v>79.599999999999994</v>
      </c>
      <c r="CG17" s="17">
        <v>30.5</v>
      </c>
      <c r="CH17" s="17"/>
      <c r="CI17" s="17"/>
      <c r="CJ17" s="17"/>
      <c r="CK17" s="17"/>
      <c r="CL17" s="17">
        <v>120.8</v>
      </c>
      <c r="CM17" s="17">
        <v>56.8</v>
      </c>
      <c r="CN17" s="17"/>
      <c r="CO17" s="17"/>
      <c r="CP17" s="17"/>
      <c r="CQ17" s="17"/>
      <c r="CR17" s="17"/>
      <c r="CS17" s="17"/>
      <c r="CT17" s="17"/>
      <c r="CU17" s="17">
        <v>0</v>
      </c>
      <c r="CV17" s="17">
        <v>92</v>
      </c>
      <c r="CW17" s="17">
        <v>0</v>
      </c>
      <c r="CX17" s="17">
        <v>16</v>
      </c>
      <c r="CY17" s="17">
        <v>0</v>
      </c>
      <c r="CZ17" s="17"/>
      <c r="DA17" s="17">
        <v>10.3</v>
      </c>
      <c r="DB17" s="17">
        <v>5.5</v>
      </c>
      <c r="DC17" s="17">
        <v>1.2</v>
      </c>
      <c r="DD17" s="17">
        <v>1.7</v>
      </c>
      <c r="DE17" s="17">
        <v>5.2</v>
      </c>
      <c r="DF17" s="17">
        <v>20.399999999999999</v>
      </c>
      <c r="DG17" s="17">
        <v>19.5</v>
      </c>
      <c r="DH17" s="17">
        <v>19</v>
      </c>
      <c r="DI17" s="17">
        <v>3.5</v>
      </c>
      <c r="DJ17" s="17">
        <v>18.600000000000001</v>
      </c>
      <c r="DK17" s="17">
        <v>0</v>
      </c>
      <c r="DL17" s="17">
        <v>0</v>
      </c>
      <c r="DM17" s="17">
        <v>30.5</v>
      </c>
      <c r="DN17" s="17">
        <v>60.9</v>
      </c>
      <c r="DO17" s="17">
        <v>4.8</v>
      </c>
      <c r="DP17" s="17">
        <v>2.4</v>
      </c>
      <c r="DQ17" s="17">
        <v>2.4</v>
      </c>
      <c r="DR17" s="17">
        <v>2.5</v>
      </c>
      <c r="DS17" s="17">
        <v>0</v>
      </c>
      <c r="DT17" s="17">
        <v>3.3</v>
      </c>
      <c r="DU17" s="17">
        <v>20.3</v>
      </c>
      <c r="DV17" s="17">
        <v>3</v>
      </c>
      <c r="DW17" s="17">
        <v>0</v>
      </c>
      <c r="DX17" s="17">
        <v>19.8</v>
      </c>
      <c r="DY17" s="17">
        <v>12.9</v>
      </c>
      <c r="DZ17" s="17">
        <v>19.399999999999999</v>
      </c>
      <c r="EA17" s="17">
        <v>20.3</v>
      </c>
      <c r="EB17" s="17">
        <v>20</v>
      </c>
      <c r="EC17" s="17">
        <v>8.3000000000000007</v>
      </c>
      <c r="ED17" s="17">
        <v>16.5</v>
      </c>
      <c r="EE17" s="17">
        <v>0</v>
      </c>
      <c r="EF17" s="17">
        <v>15.7</v>
      </c>
      <c r="EG17" s="17">
        <v>36</v>
      </c>
      <c r="EH17" s="17">
        <v>0.4</v>
      </c>
      <c r="EI17" s="17">
        <v>0</v>
      </c>
      <c r="EJ17" s="17">
        <v>21</v>
      </c>
      <c r="EK17" s="17">
        <v>4.3</v>
      </c>
      <c r="EL17" s="17">
        <v>6.6</v>
      </c>
      <c r="EM17" s="17">
        <v>20.399999999999999</v>
      </c>
      <c r="EN17" s="17">
        <v>20.399999999999999</v>
      </c>
      <c r="EO17" s="17">
        <v>20.2</v>
      </c>
      <c r="EP17" s="17">
        <v>13.1</v>
      </c>
      <c r="EQ17" s="17">
        <v>0</v>
      </c>
      <c r="ER17" s="17">
        <v>0</v>
      </c>
      <c r="ES17" s="17">
        <v>0.6</v>
      </c>
      <c r="ET17" s="17">
        <v>12.2</v>
      </c>
      <c r="EU17" s="17">
        <v>6.1</v>
      </c>
      <c r="EV17" s="17">
        <v>0</v>
      </c>
      <c r="EW17" s="17">
        <v>0</v>
      </c>
      <c r="EX17" s="17">
        <v>9</v>
      </c>
      <c r="EY17" s="17">
        <v>20</v>
      </c>
      <c r="EZ17" s="17"/>
      <c r="FA17" s="17">
        <v>44</v>
      </c>
      <c r="FB17" s="17">
        <v>23.3</v>
      </c>
      <c r="FC17" s="17">
        <v>29.1</v>
      </c>
      <c r="FD17" s="17">
        <v>3.3</v>
      </c>
      <c r="FE17" s="17">
        <v>15.4</v>
      </c>
      <c r="FF17" s="17">
        <v>9.6</v>
      </c>
      <c r="FG17" s="17">
        <v>7.2</v>
      </c>
      <c r="FH17" s="17">
        <v>6341.3</v>
      </c>
      <c r="FI17" s="15"/>
      <c r="FJ17" s="17">
        <v>24.445650000000001</v>
      </c>
      <c r="FK17" s="17">
        <v>8.0570000000000004</v>
      </c>
      <c r="FL17" s="17"/>
      <c r="FM17" s="17">
        <v>13.2</v>
      </c>
      <c r="FN17" s="17"/>
      <c r="FO17" s="17">
        <v>9.4703900000000001</v>
      </c>
      <c r="FP17" s="17">
        <v>10.5</v>
      </c>
      <c r="FQ17" s="17">
        <v>16</v>
      </c>
      <c r="FR17" s="17">
        <v>81.67304</v>
      </c>
    </row>
    <row r="18" spans="1:174" ht="24" customHeight="1">
      <c r="A18" s="18" t="s">
        <v>65</v>
      </c>
      <c r="B18" s="18" t="s">
        <v>737</v>
      </c>
      <c r="C18" s="19">
        <v>0</v>
      </c>
      <c r="D18" s="19">
        <v>0</v>
      </c>
      <c r="E18" s="19">
        <v>595.6</v>
      </c>
      <c r="F18" s="19">
        <v>202.7</v>
      </c>
      <c r="G18" s="19"/>
      <c r="H18" s="19"/>
      <c r="I18" s="19">
        <v>91.1</v>
      </c>
      <c r="J18" s="19">
        <v>225.7</v>
      </c>
      <c r="K18" s="19"/>
      <c r="L18" s="19"/>
      <c r="M18" s="19">
        <v>106.9</v>
      </c>
      <c r="N18" s="19">
        <v>106.4</v>
      </c>
      <c r="O18" s="19">
        <v>106.7</v>
      </c>
      <c r="P18" s="19">
        <v>207.2</v>
      </c>
      <c r="Q18" s="19">
        <v>107.3</v>
      </c>
      <c r="R18" s="19">
        <v>66.2</v>
      </c>
      <c r="S18" s="19">
        <v>395.2</v>
      </c>
      <c r="T18" s="19">
        <v>10.5</v>
      </c>
      <c r="U18" s="19"/>
      <c r="V18" s="19"/>
      <c r="W18" s="19"/>
      <c r="X18" s="19"/>
      <c r="Y18" s="19">
        <v>160.80000000000001</v>
      </c>
      <c r="Z18" s="19">
        <v>7.5</v>
      </c>
      <c r="AA18" s="19">
        <v>2.7</v>
      </c>
      <c r="AB18" s="19">
        <v>0</v>
      </c>
      <c r="AC18" s="19">
        <v>5.8</v>
      </c>
      <c r="AD18" s="19">
        <v>10.1</v>
      </c>
      <c r="AE18" s="19">
        <v>143.6</v>
      </c>
      <c r="AF18" s="19">
        <v>8.9</v>
      </c>
      <c r="AG18" s="19"/>
      <c r="AH18" s="19"/>
      <c r="AI18" s="19"/>
      <c r="AJ18" s="19">
        <v>81.8</v>
      </c>
      <c r="AK18" s="19">
        <v>223.2</v>
      </c>
      <c r="AL18" s="19"/>
      <c r="AM18" s="19"/>
      <c r="AN18" s="19"/>
      <c r="AO18" s="19">
        <v>6.5</v>
      </c>
      <c r="AP18" s="19">
        <v>354.2</v>
      </c>
      <c r="AQ18" s="19">
        <v>10</v>
      </c>
      <c r="AR18" s="19">
        <v>137.6</v>
      </c>
      <c r="AS18" s="19">
        <v>42.3</v>
      </c>
      <c r="AT18" s="19">
        <v>18.5</v>
      </c>
      <c r="AU18" s="19">
        <v>19.7</v>
      </c>
      <c r="AV18" s="19">
        <v>89.6</v>
      </c>
      <c r="AW18" s="19">
        <v>121.7</v>
      </c>
      <c r="AX18" s="19">
        <v>122.2</v>
      </c>
      <c r="AY18" s="19">
        <v>152.1</v>
      </c>
      <c r="AZ18" s="19">
        <v>30</v>
      </c>
      <c r="BA18" s="19"/>
      <c r="BB18" s="19">
        <v>0</v>
      </c>
      <c r="BC18" s="19">
        <v>44.3</v>
      </c>
      <c r="BD18" s="19">
        <v>46.8</v>
      </c>
      <c r="BE18" s="19">
        <v>3.8</v>
      </c>
      <c r="BF18" s="19">
        <v>38.4</v>
      </c>
      <c r="BG18" s="19">
        <v>172.6</v>
      </c>
      <c r="BH18" s="19">
        <v>95.1</v>
      </c>
      <c r="BI18" s="19">
        <v>0</v>
      </c>
      <c r="BJ18" s="19"/>
      <c r="BK18" s="19"/>
      <c r="BL18" s="19"/>
      <c r="BM18" s="19"/>
      <c r="BN18" s="19">
        <v>0</v>
      </c>
      <c r="BO18" s="19">
        <v>60.9</v>
      </c>
      <c r="BP18" s="19">
        <v>85.6</v>
      </c>
      <c r="BQ18" s="19">
        <v>0</v>
      </c>
      <c r="BR18" s="19">
        <v>85.5</v>
      </c>
      <c r="BS18" s="19">
        <v>109.2</v>
      </c>
      <c r="BT18" s="19"/>
      <c r="BU18" s="19"/>
      <c r="BV18" s="19"/>
      <c r="BW18" s="19"/>
      <c r="BX18" s="19"/>
      <c r="BY18" s="19"/>
      <c r="BZ18" s="19"/>
      <c r="CA18" s="19"/>
      <c r="CB18" s="19">
        <v>1.5</v>
      </c>
      <c r="CC18" s="19">
        <v>241.4</v>
      </c>
      <c r="CD18" s="19">
        <v>131.80000000000001</v>
      </c>
      <c r="CE18" s="19">
        <v>63.4</v>
      </c>
      <c r="CF18" s="19">
        <v>77.5</v>
      </c>
      <c r="CG18" s="19">
        <v>29.9</v>
      </c>
      <c r="CH18" s="19"/>
      <c r="CI18" s="19"/>
      <c r="CJ18" s="19"/>
      <c r="CK18" s="19"/>
      <c r="CL18" s="19">
        <v>120.3</v>
      </c>
      <c r="CM18" s="19">
        <v>58.1</v>
      </c>
      <c r="CN18" s="19"/>
      <c r="CO18" s="19"/>
      <c r="CP18" s="19"/>
      <c r="CQ18" s="19"/>
      <c r="CR18" s="19"/>
      <c r="CS18" s="19"/>
      <c r="CT18" s="19"/>
      <c r="CU18" s="19">
        <v>0</v>
      </c>
      <c r="CV18" s="19">
        <v>90.8</v>
      </c>
      <c r="CW18" s="19">
        <v>0</v>
      </c>
      <c r="CX18" s="19">
        <v>14</v>
      </c>
      <c r="CY18" s="19">
        <v>0</v>
      </c>
      <c r="CZ18" s="19"/>
      <c r="DA18" s="19">
        <v>10.5</v>
      </c>
      <c r="DB18" s="19">
        <v>5.6</v>
      </c>
      <c r="DC18" s="19">
        <v>1.2</v>
      </c>
      <c r="DD18" s="19">
        <v>1.7</v>
      </c>
      <c r="DE18" s="19">
        <v>5.2</v>
      </c>
      <c r="DF18" s="19">
        <v>20</v>
      </c>
      <c r="DG18" s="19">
        <v>17.3</v>
      </c>
      <c r="DH18" s="19">
        <v>19</v>
      </c>
      <c r="DI18" s="19">
        <v>3.5</v>
      </c>
      <c r="DJ18" s="19">
        <v>18.600000000000001</v>
      </c>
      <c r="DK18" s="19">
        <v>0</v>
      </c>
      <c r="DL18" s="19">
        <v>0</v>
      </c>
      <c r="DM18" s="19">
        <v>29.4</v>
      </c>
      <c r="DN18" s="19">
        <v>64.400000000000006</v>
      </c>
      <c r="DO18" s="19">
        <v>4.8</v>
      </c>
      <c r="DP18" s="19">
        <v>2.4</v>
      </c>
      <c r="DQ18" s="19">
        <v>2.4</v>
      </c>
      <c r="DR18" s="19">
        <v>2.5</v>
      </c>
      <c r="DS18" s="19">
        <v>0</v>
      </c>
      <c r="DT18" s="19">
        <v>3.3</v>
      </c>
      <c r="DU18" s="19">
        <v>20.3</v>
      </c>
      <c r="DV18" s="19">
        <v>3</v>
      </c>
      <c r="DW18" s="19">
        <v>0</v>
      </c>
      <c r="DX18" s="19">
        <v>19.8</v>
      </c>
      <c r="DY18" s="19">
        <v>13</v>
      </c>
      <c r="DZ18" s="19">
        <v>19.3</v>
      </c>
      <c r="EA18" s="19">
        <v>20.3</v>
      </c>
      <c r="EB18" s="19">
        <v>20</v>
      </c>
      <c r="EC18" s="19">
        <v>6.9</v>
      </c>
      <c r="ED18" s="19">
        <v>21.7</v>
      </c>
      <c r="EE18" s="19">
        <v>0</v>
      </c>
      <c r="EF18" s="19">
        <v>18.600000000000001</v>
      </c>
      <c r="EG18" s="19">
        <v>37.299999999999997</v>
      </c>
      <c r="EH18" s="19">
        <v>0.2</v>
      </c>
      <c r="EI18" s="19">
        <v>0</v>
      </c>
      <c r="EJ18" s="19">
        <v>21</v>
      </c>
      <c r="EK18" s="19">
        <v>4.3</v>
      </c>
      <c r="EL18" s="19">
        <v>6.6</v>
      </c>
      <c r="EM18" s="19">
        <v>20.399999999999999</v>
      </c>
      <c r="EN18" s="19">
        <v>20.399999999999999</v>
      </c>
      <c r="EO18" s="19">
        <v>20.2</v>
      </c>
      <c r="EP18" s="19">
        <v>9.6999999999999993</v>
      </c>
      <c r="EQ18" s="19">
        <v>0</v>
      </c>
      <c r="ER18" s="19">
        <v>0</v>
      </c>
      <c r="ES18" s="19">
        <v>0.6</v>
      </c>
      <c r="ET18" s="19">
        <v>9.4</v>
      </c>
      <c r="EU18" s="19">
        <v>5</v>
      </c>
      <c r="EV18" s="19">
        <v>0</v>
      </c>
      <c r="EW18" s="19">
        <v>0</v>
      </c>
      <c r="EX18" s="19">
        <v>9</v>
      </c>
      <c r="EY18" s="19">
        <v>20</v>
      </c>
      <c r="EZ18" s="19"/>
      <c r="FA18" s="19">
        <v>44.1</v>
      </c>
      <c r="FB18" s="19">
        <v>23.3</v>
      </c>
      <c r="FC18" s="19">
        <v>29.1</v>
      </c>
      <c r="FD18" s="19">
        <v>3.3</v>
      </c>
      <c r="FE18" s="19">
        <v>15.5</v>
      </c>
      <c r="FF18" s="19">
        <v>9.6</v>
      </c>
      <c r="FG18" s="19">
        <v>6.4</v>
      </c>
      <c r="FH18" s="19">
        <v>6231.3</v>
      </c>
      <c r="FI18" s="15"/>
      <c r="FJ18" s="19">
        <v>24.448989999999998</v>
      </c>
      <c r="FK18" s="19">
        <v>8.0589999999999993</v>
      </c>
      <c r="FL18" s="19"/>
      <c r="FM18" s="19">
        <v>13.2</v>
      </c>
      <c r="FN18" s="19"/>
      <c r="FO18" s="19">
        <v>9.4701599999999999</v>
      </c>
      <c r="FP18" s="19">
        <v>10.6</v>
      </c>
      <c r="FQ18" s="19">
        <v>16.100000000000001</v>
      </c>
      <c r="FR18" s="19">
        <v>81.878150000000005</v>
      </c>
    </row>
    <row r="19" spans="1:174" ht="24" customHeight="1">
      <c r="A19" s="13" t="s">
        <v>65</v>
      </c>
      <c r="B19" s="13" t="s">
        <v>738</v>
      </c>
      <c r="C19" s="14">
        <v>0</v>
      </c>
      <c r="D19" s="14">
        <v>0</v>
      </c>
      <c r="E19" s="14">
        <v>599.6</v>
      </c>
      <c r="F19" s="14">
        <v>195.3</v>
      </c>
      <c r="G19" s="14"/>
      <c r="H19" s="14"/>
      <c r="I19" s="14">
        <v>91.1</v>
      </c>
      <c r="J19" s="14">
        <v>227.2</v>
      </c>
      <c r="K19" s="14"/>
      <c r="L19" s="14"/>
      <c r="M19" s="14">
        <v>110</v>
      </c>
      <c r="N19" s="14">
        <v>109.3</v>
      </c>
      <c r="O19" s="14">
        <v>109.6</v>
      </c>
      <c r="P19" s="14">
        <v>207.3</v>
      </c>
      <c r="Q19" s="14">
        <v>108.6</v>
      </c>
      <c r="R19" s="14">
        <v>66.7</v>
      </c>
      <c r="S19" s="14">
        <v>404.2</v>
      </c>
      <c r="T19" s="14">
        <v>10.5</v>
      </c>
      <c r="U19" s="14"/>
      <c r="V19" s="14"/>
      <c r="W19" s="14"/>
      <c r="X19" s="14"/>
      <c r="Y19" s="14">
        <v>163.9</v>
      </c>
      <c r="Z19" s="14">
        <v>7.8</v>
      </c>
      <c r="AA19" s="14">
        <v>2.8</v>
      </c>
      <c r="AB19" s="14">
        <v>0</v>
      </c>
      <c r="AC19" s="14">
        <v>5.8</v>
      </c>
      <c r="AD19" s="14">
        <v>10.1</v>
      </c>
      <c r="AE19" s="14">
        <v>144.19999999999999</v>
      </c>
      <c r="AF19" s="14">
        <v>8.9</v>
      </c>
      <c r="AG19" s="14"/>
      <c r="AH19" s="14"/>
      <c r="AI19" s="14"/>
      <c r="AJ19" s="14">
        <v>82.1</v>
      </c>
      <c r="AK19" s="14">
        <v>223.2</v>
      </c>
      <c r="AL19" s="14"/>
      <c r="AM19" s="14"/>
      <c r="AN19" s="14"/>
      <c r="AO19" s="14">
        <v>6.5</v>
      </c>
      <c r="AP19" s="14">
        <v>412.4</v>
      </c>
      <c r="AQ19" s="14">
        <v>10</v>
      </c>
      <c r="AR19" s="14">
        <v>147.80000000000001</v>
      </c>
      <c r="AS19" s="14">
        <v>42.3</v>
      </c>
      <c r="AT19" s="14">
        <v>18.5</v>
      </c>
      <c r="AU19" s="14">
        <v>19.7</v>
      </c>
      <c r="AV19" s="14">
        <v>90.2</v>
      </c>
      <c r="AW19" s="14">
        <v>123.1</v>
      </c>
      <c r="AX19" s="14">
        <v>124</v>
      </c>
      <c r="AY19" s="14">
        <v>152.80000000000001</v>
      </c>
      <c r="AZ19" s="14">
        <v>30.3</v>
      </c>
      <c r="BA19" s="14"/>
      <c r="BB19" s="14">
        <v>0</v>
      </c>
      <c r="BC19" s="14">
        <v>44.7</v>
      </c>
      <c r="BD19" s="14">
        <v>46.7</v>
      </c>
      <c r="BE19" s="14">
        <v>3.8</v>
      </c>
      <c r="BF19" s="14">
        <v>37.799999999999997</v>
      </c>
      <c r="BG19" s="14">
        <v>174.3</v>
      </c>
      <c r="BH19" s="14">
        <v>95.6</v>
      </c>
      <c r="BI19" s="14">
        <v>0</v>
      </c>
      <c r="BJ19" s="14"/>
      <c r="BK19" s="14"/>
      <c r="BL19" s="14"/>
      <c r="BM19" s="14"/>
      <c r="BN19" s="14">
        <v>0</v>
      </c>
      <c r="BO19" s="14">
        <v>61.2</v>
      </c>
      <c r="BP19" s="14">
        <v>85.8</v>
      </c>
      <c r="BQ19" s="14">
        <v>0</v>
      </c>
      <c r="BR19" s="14">
        <v>85.6</v>
      </c>
      <c r="BS19" s="14">
        <v>108.7</v>
      </c>
      <c r="BT19" s="14"/>
      <c r="BU19" s="14"/>
      <c r="BV19" s="14"/>
      <c r="BW19" s="14"/>
      <c r="BX19" s="14"/>
      <c r="BY19" s="14"/>
      <c r="BZ19" s="14"/>
      <c r="CA19" s="14"/>
      <c r="CB19" s="14">
        <v>1.5</v>
      </c>
      <c r="CC19" s="14">
        <v>268.39999999999998</v>
      </c>
      <c r="CD19" s="14">
        <v>132</v>
      </c>
      <c r="CE19" s="14">
        <v>63.6</v>
      </c>
      <c r="CF19" s="14">
        <v>77.7</v>
      </c>
      <c r="CG19" s="14">
        <v>30.2</v>
      </c>
      <c r="CH19" s="14"/>
      <c r="CI19" s="14"/>
      <c r="CJ19" s="14"/>
      <c r="CK19" s="14"/>
      <c r="CL19" s="14">
        <v>121.1</v>
      </c>
      <c r="CM19" s="14">
        <v>57.6</v>
      </c>
      <c r="CN19" s="14"/>
      <c r="CO19" s="14"/>
      <c r="CP19" s="14"/>
      <c r="CQ19" s="14"/>
      <c r="CR19" s="14"/>
      <c r="CS19" s="14"/>
      <c r="CT19" s="14"/>
      <c r="CU19" s="14">
        <v>0</v>
      </c>
      <c r="CV19" s="14">
        <v>90.8</v>
      </c>
      <c r="CW19" s="14">
        <v>0</v>
      </c>
      <c r="CX19" s="14">
        <v>16.5</v>
      </c>
      <c r="CY19" s="14">
        <v>0</v>
      </c>
      <c r="CZ19" s="14"/>
      <c r="DA19" s="14">
        <v>10.4</v>
      </c>
      <c r="DB19" s="14">
        <v>5.5</v>
      </c>
      <c r="DC19" s="14">
        <v>1.2</v>
      </c>
      <c r="DD19" s="14">
        <v>1.8</v>
      </c>
      <c r="DE19" s="14">
        <v>5.0999999999999996</v>
      </c>
      <c r="DF19" s="14">
        <v>20.2</v>
      </c>
      <c r="DG19" s="14">
        <v>18</v>
      </c>
      <c r="DH19" s="14">
        <v>19</v>
      </c>
      <c r="DI19" s="14">
        <v>3.5</v>
      </c>
      <c r="DJ19" s="14">
        <v>18.600000000000001</v>
      </c>
      <c r="DK19" s="14">
        <v>0</v>
      </c>
      <c r="DL19" s="14">
        <v>0</v>
      </c>
      <c r="DM19" s="14">
        <v>30</v>
      </c>
      <c r="DN19" s="14">
        <v>71.400000000000006</v>
      </c>
      <c r="DO19" s="14">
        <v>4.8</v>
      </c>
      <c r="DP19" s="14">
        <v>2.4</v>
      </c>
      <c r="DQ19" s="14">
        <v>2.4</v>
      </c>
      <c r="DR19" s="14">
        <v>2.5</v>
      </c>
      <c r="DS19" s="14">
        <v>0</v>
      </c>
      <c r="DT19" s="14">
        <v>3.3</v>
      </c>
      <c r="DU19" s="14">
        <v>20.3</v>
      </c>
      <c r="DV19" s="14">
        <v>3</v>
      </c>
      <c r="DW19" s="14">
        <v>0</v>
      </c>
      <c r="DX19" s="14">
        <v>19.8</v>
      </c>
      <c r="DY19" s="14">
        <v>13</v>
      </c>
      <c r="DZ19" s="14">
        <v>19.3</v>
      </c>
      <c r="EA19" s="14">
        <v>20.3</v>
      </c>
      <c r="EB19" s="14">
        <v>20</v>
      </c>
      <c r="EC19" s="14">
        <v>6.2</v>
      </c>
      <c r="ED19" s="14">
        <v>22.1</v>
      </c>
      <c r="EE19" s="14">
        <v>0</v>
      </c>
      <c r="EF19" s="14">
        <v>13.8</v>
      </c>
      <c r="EG19" s="14">
        <v>32.200000000000003</v>
      </c>
      <c r="EH19" s="14">
        <v>0</v>
      </c>
      <c r="EI19" s="14">
        <v>0</v>
      </c>
      <c r="EJ19" s="14">
        <v>21</v>
      </c>
      <c r="EK19" s="14">
        <v>4.3</v>
      </c>
      <c r="EL19" s="14">
        <v>7.7</v>
      </c>
      <c r="EM19" s="14">
        <v>20.399999999999999</v>
      </c>
      <c r="EN19" s="14">
        <v>20.399999999999999</v>
      </c>
      <c r="EO19" s="14">
        <v>20.2</v>
      </c>
      <c r="EP19" s="14">
        <v>11.7</v>
      </c>
      <c r="EQ19" s="14">
        <v>0</v>
      </c>
      <c r="ER19" s="14">
        <v>0</v>
      </c>
      <c r="ES19" s="14">
        <v>0.6</v>
      </c>
      <c r="ET19" s="14">
        <v>5.4</v>
      </c>
      <c r="EU19" s="14">
        <v>4.5</v>
      </c>
      <c r="EV19" s="14">
        <v>0</v>
      </c>
      <c r="EW19" s="14">
        <v>0</v>
      </c>
      <c r="EX19" s="14">
        <v>9</v>
      </c>
      <c r="EY19" s="14">
        <v>20</v>
      </c>
      <c r="EZ19" s="14"/>
      <c r="FA19" s="14">
        <v>44</v>
      </c>
      <c r="FB19" s="14">
        <v>23.5</v>
      </c>
      <c r="FC19" s="14">
        <v>29.2</v>
      </c>
      <c r="FD19" s="14">
        <v>3.3</v>
      </c>
      <c r="FE19" s="14">
        <v>15.5</v>
      </c>
      <c r="FF19" s="14">
        <v>9.6</v>
      </c>
      <c r="FG19" s="14">
        <v>6.7</v>
      </c>
      <c r="FH19" s="14">
        <v>6356.5</v>
      </c>
      <c r="FI19" s="15"/>
      <c r="FJ19" s="14">
        <v>24.448340000000002</v>
      </c>
      <c r="FK19" s="14">
        <v>8.0559999999999992</v>
      </c>
      <c r="FL19" s="14"/>
      <c r="FM19" s="14">
        <v>13.2</v>
      </c>
      <c r="FN19" s="14"/>
      <c r="FO19" s="14">
        <v>9.46997</v>
      </c>
      <c r="FP19" s="14">
        <v>10.5</v>
      </c>
      <c r="FQ19" s="14">
        <v>16.100000000000001</v>
      </c>
      <c r="FR19" s="14">
        <v>81.77431</v>
      </c>
    </row>
    <row r="20" spans="1:174" ht="24" customHeight="1">
      <c r="A20" s="16" t="s">
        <v>65</v>
      </c>
      <c r="B20" s="16" t="s">
        <v>739</v>
      </c>
      <c r="C20" s="17">
        <v>0</v>
      </c>
      <c r="D20" s="17">
        <v>0</v>
      </c>
      <c r="E20" s="17">
        <v>602.20000000000005</v>
      </c>
      <c r="F20" s="17">
        <v>148.5</v>
      </c>
      <c r="G20" s="17"/>
      <c r="H20" s="17"/>
      <c r="I20" s="17">
        <v>91.2</v>
      </c>
      <c r="J20" s="17">
        <v>228.2</v>
      </c>
      <c r="K20" s="17"/>
      <c r="L20" s="17"/>
      <c r="M20" s="17">
        <v>106.6</v>
      </c>
      <c r="N20" s="17">
        <v>107.1</v>
      </c>
      <c r="O20" s="17">
        <v>106.7</v>
      </c>
      <c r="P20" s="17">
        <v>203.4</v>
      </c>
      <c r="Q20" s="17">
        <v>107.8</v>
      </c>
      <c r="R20" s="17">
        <v>66.099999999999994</v>
      </c>
      <c r="S20" s="17">
        <v>414.5</v>
      </c>
      <c r="T20" s="17">
        <v>10.5</v>
      </c>
      <c r="U20" s="17"/>
      <c r="V20" s="17"/>
      <c r="W20" s="17"/>
      <c r="X20" s="17"/>
      <c r="Y20" s="17">
        <v>168.1</v>
      </c>
      <c r="Z20" s="17">
        <v>7.3</v>
      </c>
      <c r="AA20" s="17">
        <v>4.0999999999999996</v>
      </c>
      <c r="AB20" s="17">
        <v>0</v>
      </c>
      <c r="AC20" s="17">
        <v>5.8</v>
      </c>
      <c r="AD20" s="17">
        <v>10.1</v>
      </c>
      <c r="AE20" s="17">
        <v>144</v>
      </c>
      <c r="AF20" s="17">
        <v>8.9</v>
      </c>
      <c r="AG20" s="17"/>
      <c r="AH20" s="17"/>
      <c r="AI20" s="17"/>
      <c r="AJ20" s="17">
        <v>111.2</v>
      </c>
      <c r="AK20" s="17">
        <v>222.3</v>
      </c>
      <c r="AL20" s="17"/>
      <c r="AM20" s="17"/>
      <c r="AN20" s="17"/>
      <c r="AO20" s="17">
        <v>6.5</v>
      </c>
      <c r="AP20" s="17">
        <v>376.8</v>
      </c>
      <c r="AQ20" s="17">
        <v>22</v>
      </c>
      <c r="AR20" s="17">
        <v>141.5</v>
      </c>
      <c r="AS20" s="17">
        <v>42.2</v>
      </c>
      <c r="AT20" s="17">
        <v>18.5</v>
      </c>
      <c r="AU20" s="17">
        <v>19.7</v>
      </c>
      <c r="AV20" s="17">
        <v>92.3</v>
      </c>
      <c r="AW20" s="17">
        <v>123.5</v>
      </c>
      <c r="AX20" s="17">
        <v>123.4</v>
      </c>
      <c r="AY20" s="17">
        <v>151.80000000000001</v>
      </c>
      <c r="AZ20" s="17">
        <v>61.5</v>
      </c>
      <c r="BA20" s="17"/>
      <c r="BB20" s="17">
        <v>0</v>
      </c>
      <c r="BC20" s="17">
        <v>45.5</v>
      </c>
      <c r="BD20" s="17">
        <v>47.4</v>
      </c>
      <c r="BE20" s="17">
        <v>3.8</v>
      </c>
      <c r="BF20" s="17">
        <v>38.299999999999997</v>
      </c>
      <c r="BG20" s="17">
        <v>174.9</v>
      </c>
      <c r="BH20" s="17">
        <v>96.2</v>
      </c>
      <c r="BI20" s="17">
        <v>0</v>
      </c>
      <c r="BJ20" s="17"/>
      <c r="BK20" s="17"/>
      <c r="BL20" s="17"/>
      <c r="BM20" s="17"/>
      <c r="BN20" s="17">
        <v>0</v>
      </c>
      <c r="BO20" s="17">
        <v>87.4</v>
      </c>
      <c r="BP20" s="17">
        <v>85.5</v>
      </c>
      <c r="BQ20" s="17">
        <v>0</v>
      </c>
      <c r="BR20" s="17">
        <v>85.2</v>
      </c>
      <c r="BS20" s="17">
        <v>108</v>
      </c>
      <c r="BT20" s="17"/>
      <c r="BU20" s="17"/>
      <c r="BV20" s="17"/>
      <c r="BW20" s="17"/>
      <c r="BX20" s="17"/>
      <c r="BY20" s="17"/>
      <c r="BZ20" s="17"/>
      <c r="CA20" s="17"/>
      <c r="CB20" s="17">
        <v>1.5</v>
      </c>
      <c r="CC20" s="17">
        <v>250.4</v>
      </c>
      <c r="CD20" s="17">
        <v>133.6</v>
      </c>
      <c r="CE20" s="17">
        <v>64.2</v>
      </c>
      <c r="CF20" s="17">
        <v>77.7</v>
      </c>
      <c r="CG20" s="17">
        <v>30.5</v>
      </c>
      <c r="CH20" s="17"/>
      <c r="CI20" s="17"/>
      <c r="CJ20" s="17"/>
      <c r="CK20" s="17"/>
      <c r="CL20" s="17">
        <v>120.7</v>
      </c>
      <c r="CM20" s="17">
        <v>57.4</v>
      </c>
      <c r="CN20" s="17"/>
      <c r="CO20" s="17"/>
      <c r="CP20" s="17"/>
      <c r="CQ20" s="17"/>
      <c r="CR20" s="17"/>
      <c r="CS20" s="17"/>
      <c r="CT20" s="17"/>
      <c r="CU20" s="17">
        <v>0</v>
      </c>
      <c r="CV20" s="17">
        <v>93.6</v>
      </c>
      <c r="CW20" s="17">
        <v>0</v>
      </c>
      <c r="CX20" s="17">
        <v>13.1</v>
      </c>
      <c r="CY20" s="17">
        <v>0</v>
      </c>
      <c r="CZ20" s="17"/>
      <c r="DA20" s="17">
        <v>10.4</v>
      </c>
      <c r="DB20" s="17">
        <v>5.5</v>
      </c>
      <c r="DC20" s="17">
        <v>1.3</v>
      </c>
      <c r="DD20" s="17">
        <v>1.8</v>
      </c>
      <c r="DE20" s="17">
        <v>5.0999999999999996</v>
      </c>
      <c r="DF20" s="17">
        <v>20.6</v>
      </c>
      <c r="DG20" s="17">
        <v>18.600000000000001</v>
      </c>
      <c r="DH20" s="17">
        <v>19</v>
      </c>
      <c r="DI20" s="17">
        <v>3.5</v>
      </c>
      <c r="DJ20" s="17">
        <v>18.600000000000001</v>
      </c>
      <c r="DK20" s="17">
        <v>0</v>
      </c>
      <c r="DL20" s="17">
        <v>0</v>
      </c>
      <c r="DM20" s="17">
        <v>30.7</v>
      </c>
      <c r="DN20" s="17">
        <v>76</v>
      </c>
      <c r="DO20" s="17">
        <v>4.8</v>
      </c>
      <c r="DP20" s="17">
        <v>2.4</v>
      </c>
      <c r="DQ20" s="17">
        <v>2.4</v>
      </c>
      <c r="DR20" s="17">
        <v>2.5</v>
      </c>
      <c r="DS20" s="17">
        <v>0</v>
      </c>
      <c r="DT20" s="17">
        <v>3.3</v>
      </c>
      <c r="DU20" s="17">
        <v>20.3</v>
      </c>
      <c r="DV20" s="17">
        <v>3</v>
      </c>
      <c r="DW20" s="17">
        <v>0</v>
      </c>
      <c r="DX20" s="17">
        <v>19.8</v>
      </c>
      <c r="DY20" s="17">
        <v>13</v>
      </c>
      <c r="DZ20" s="17">
        <v>19.5</v>
      </c>
      <c r="EA20" s="17">
        <v>20.3</v>
      </c>
      <c r="EB20" s="17">
        <v>20</v>
      </c>
      <c r="EC20" s="17">
        <v>9.3000000000000007</v>
      </c>
      <c r="ED20" s="17">
        <v>18.399999999999999</v>
      </c>
      <c r="EE20" s="17">
        <v>0</v>
      </c>
      <c r="EF20" s="17">
        <v>19.399999999999999</v>
      </c>
      <c r="EG20" s="17">
        <v>42.3</v>
      </c>
      <c r="EH20" s="17">
        <v>0.3</v>
      </c>
      <c r="EI20" s="17">
        <v>0</v>
      </c>
      <c r="EJ20" s="17">
        <v>21</v>
      </c>
      <c r="EK20" s="17">
        <v>4.3</v>
      </c>
      <c r="EL20" s="17">
        <v>8</v>
      </c>
      <c r="EM20" s="17">
        <v>20.399999999999999</v>
      </c>
      <c r="EN20" s="17">
        <v>20.399999999999999</v>
      </c>
      <c r="EO20" s="17">
        <v>20.2</v>
      </c>
      <c r="EP20" s="17">
        <v>8.5</v>
      </c>
      <c r="EQ20" s="17">
        <v>0</v>
      </c>
      <c r="ER20" s="17">
        <v>0</v>
      </c>
      <c r="ES20" s="17">
        <v>0.6</v>
      </c>
      <c r="ET20" s="17">
        <v>6.3</v>
      </c>
      <c r="EU20" s="17">
        <v>4.5999999999999996</v>
      </c>
      <c r="EV20" s="17">
        <v>0</v>
      </c>
      <c r="EW20" s="17">
        <v>0</v>
      </c>
      <c r="EX20" s="17">
        <v>9</v>
      </c>
      <c r="EY20" s="17">
        <v>20</v>
      </c>
      <c r="EZ20" s="17"/>
      <c r="FA20" s="17">
        <v>43.7</v>
      </c>
      <c r="FB20" s="17">
        <v>23.3</v>
      </c>
      <c r="FC20" s="17">
        <v>29.1</v>
      </c>
      <c r="FD20" s="17">
        <v>3.2</v>
      </c>
      <c r="FE20" s="17">
        <v>15.6</v>
      </c>
      <c r="FF20" s="17">
        <v>9.6</v>
      </c>
      <c r="FG20" s="17">
        <v>6.8</v>
      </c>
      <c r="FH20" s="17">
        <v>6375.9</v>
      </c>
      <c r="FI20" s="15"/>
      <c r="FJ20" s="17">
        <v>24.4495</v>
      </c>
      <c r="FK20" s="17">
        <v>8.0549999999999997</v>
      </c>
      <c r="FL20" s="17"/>
      <c r="FM20" s="17">
        <v>13.2</v>
      </c>
      <c r="FN20" s="17"/>
      <c r="FO20" s="17">
        <v>9.46997</v>
      </c>
      <c r="FP20" s="17">
        <v>10.3</v>
      </c>
      <c r="FQ20" s="17">
        <v>16</v>
      </c>
      <c r="FR20" s="17">
        <v>81.474469999999997</v>
      </c>
    </row>
    <row r="21" spans="1:174" ht="24" customHeight="1">
      <c r="A21" s="16" t="s">
        <v>65</v>
      </c>
      <c r="B21" s="16" t="s">
        <v>740</v>
      </c>
      <c r="C21" s="17">
        <v>0.2</v>
      </c>
      <c r="D21" s="17">
        <v>0.3</v>
      </c>
      <c r="E21" s="17">
        <v>588.70000000000005</v>
      </c>
      <c r="F21" s="17">
        <v>148.5</v>
      </c>
      <c r="G21" s="17"/>
      <c r="H21" s="17"/>
      <c r="I21" s="17">
        <v>88.4</v>
      </c>
      <c r="J21" s="17">
        <v>223.9</v>
      </c>
      <c r="K21" s="17"/>
      <c r="L21" s="17"/>
      <c r="M21" s="17">
        <v>130.19999999999999</v>
      </c>
      <c r="N21" s="17">
        <v>130.69999999999999</v>
      </c>
      <c r="O21" s="17">
        <v>130.80000000000001</v>
      </c>
      <c r="P21" s="17">
        <v>240.2</v>
      </c>
      <c r="Q21" s="17">
        <v>107.8</v>
      </c>
      <c r="R21" s="17">
        <v>66.2</v>
      </c>
      <c r="S21" s="17">
        <v>389.5</v>
      </c>
      <c r="T21" s="17">
        <v>10.3</v>
      </c>
      <c r="U21" s="17"/>
      <c r="V21" s="17"/>
      <c r="W21" s="17"/>
      <c r="X21" s="17"/>
      <c r="Y21" s="17">
        <v>159.69999999999999</v>
      </c>
      <c r="Z21" s="17">
        <v>6.6</v>
      </c>
      <c r="AA21" s="17">
        <v>3.2</v>
      </c>
      <c r="AB21" s="17">
        <v>0</v>
      </c>
      <c r="AC21" s="17">
        <v>5.2</v>
      </c>
      <c r="AD21" s="17">
        <v>10</v>
      </c>
      <c r="AE21" s="17">
        <v>142.30000000000001</v>
      </c>
      <c r="AF21" s="17">
        <v>8.6</v>
      </c>
      <c r="AG21" s="17"/>
      <c r="AH21" s="17"/>
      <c r="AI21" s="17"/>
      <c r="AJ21" s="17">
        <v>109</v>
      </c>
      <c r="AK21" s="17">
        <v>222.1</v>
      </c>
      <c r="AL21" s="17"/>
      <c r="AM21" s="17"/>
      <c r="AN21" s="17"/>
      <c r="AO21" s="17">
        <v>6.5</v>
      </c>
      <c r="AP21" s="17">
        <v>350</v>
      </c>
      <c r="AQ21" s="17">
        <v>42.9</v>
      </c>
      <c r="AR21" s="17">
        <v>137.69999999999999</v>
      </c>
      <c r="AS21" s="17">
        <v>42.1</v>
      </c>
      <c r="AT21" s="17">
        <v>18.5</v>
      </c>
      <c r="AU21" s="17">
        <v>19.7</v>
      </c>
      <c r="AV21" s="17">
        <v>87.9</v>
      </c>
      <c r="AW21" s="17">
        <v>118.4</v>
      </c>
      <c r="AX21" s="17">
        <v>118.9</v>
      </c>
      <c r="AY21" s="17">
        <v>150.9</v>
      </c>
      <c r="AZ21" s="17">
        <v>103.5</v>
      </c>
      <c r="BA21" s="17"/>
      <c r="BB21" s="17">
        <v>0</v>
      </c>
      <c r="BC21" s="17">
        <v>44</v>
      </c>
      <c r="BD21" s="17">
        <v>46</v>
      </c>
      <c r="BE21" s="17">
        <v>3.8</v>
      </c>
      <c r="BF21" s="17">
        <v>37.1</v>
      </c>
      <c r="BG21" s="17">
        <v>169.8</v>
      </c>
      <c r="BH21" s="17">
        <v>94.4</v>
      </c>
      <c r="BI21" s="17">
        <v>0</v>
      </c>
      <c r="BJ21" s="17"/>
      <c r="BK21" s="17"/>
      <c r="BL21" s="17"/>
      <c r="BM21" s="17"/>
      <c r="BN21" s="17">
        <v>0</v>
      </c>
      <c r="BO21" s="17">
        <v>86.1</v>
      </c>
      <c r="BP21" s="17">
        <v>85.5</v>
      </c>
      <c r="BQ21" s="17">
        <v>0</v>
      </c>
      <c r="BR21" s="17">
        <v>85.3</v>
      </c>
      <c r="BS21" s="17">
        <v>108.3</v>
      </c>
      <c r="BT21" s="17"/>
      <c r="BU21" s="17"/>
      <c r="BV21" s="17"/>
      <c r="BW21" s="17"/>
      <c r="BX21" s="17"/>
      <c r="BY21" s="17"/>
      <c r="BZ21" s="17"/>
      <c r="CA21" s="17"/>
      <c r="CB21" s="17">
        <v>1.5</v>
      </c>
      <c r="CC21" s="17">
        <v>239.9</v>
      </c>
      <c r="CD21" s="17">
        <v>122.9</v>
      </c>
      <c r="CE21" s="17">
        <v>62.1</v>
      </c>
      <c r="CF21" s="17">
        <v>76.900000000000006</v>
      </c>
      <c r="CG21" s="17">
        <v>29.5</v>
      </c>
      <c r="CH21" s="17"/>
      <c r="CI21" s="17"/>
      <c r="CJ21" s="17"/>
      <c r="CK21" s="17"/>
      <c r="CL21" s="17">
        <v>120.3</v>
      </c>
      <c r="CM21" s="17">
        <v>57.2</v>
      </c>
      <c r="CN21" s="17"/>
      <c r="CO21" s="17"/>
      <c r="CP21" s="17"/>
      <c r="CQ21" s="17"/>
      <c r="CR21" s="17"/>
      <c r="CS21" s="17"/>
      <c r="CT21" s="17"/>
      <c r="CU21" s="17">
        <v>0</v>
      </c>
      <c r="CV21" s="17">
        <v>115.7</v>
      </c>
      <c r="CW21" s="17">
        <v>0</v>
      </c>
      <c r="CX21" s="17">
        <v>15.7</v>
      </c>
      <c r="CY21" s="17">
        <v>0</v>
      </c>
      <c r="CZ21" s="17"/>
      <c r="DA21" s="17">
        <v>10.4</v>
      </c>
      <c r="DB21" s="17">
        <v>5.5</v>
      </c>
      <c r="DC21" s="17">
        <v>1.2</v>
      </c>
      <c r="DD21" s="17">
        <v>1.7</v>
      </c>
      <c r="DE21" s="17">
        <v>5.0999999999999996</v>
      </c>
      <c r="DF21" s="17">
        <v>19.8</v>
      </c>
      <c r="DG21" s="17">
        <v>17.600000000000001</v>
      </c>
      <c r="DH21" s="17">
        <v>19</v>
      </c>
      <c r="DI21" s="17">
        <v>3.5</v>
      </c>
      <c r="DJ21" s="17">
        <v>18.600000000000001</v>
      </c>
      <c r="DK21" s="17">
        <v>0</v>
      </c>
      <c r="DL21" s="17">
        <v>0</v>
      </c>
      <c r="DM21" s="17">
        <v>30</v>
      </c>
      <c r="DN21" s="17">
        <v>75.5</v>
      </c>
      <c r="DO21" s="17">
        <v>4.8</v>
      </c>
      <c r="DP21" s="17">
        <v>2.4</v>
      </c>
      <c r="DQ21" s="17">
        <v>2.4</v>
      </c>
      <c r="DR21" s="17">
        <v>2.5</v>
      </c>
      <c r="DS21" s="17">
        <v>0</v>
      </c>
      <c r="DT21" s="17">
        <v>3.3</v>
      </c>
      <c r="DU21" s="17">
        <v>20.3</v>
      </c>
      <c r="DV21" s="17">
        <v>3</v>
      </c>
      <c r="DW21" s="17">
        <v>0</v>
      </c>
      <c r="DX21" s="17">
        <v>19.8</v>
      </c>
      <c r="DY21" s="17">
        <v>12.9</v>
      </c>
      <c r="DZ21" s="17">
        <v>19.8</v>
      </c>
      <c r="EA21" s="17">
        <v>20.2</v>
      </c>
      <c r="EB21" s="17">
        <v>20</v>
      </c>
      <c r="EC21" s="17">
        <v>9</v>
      </c>
      <c r="ED21" s="17">
        <v>15.1</v>
      </c>
      <c r="EE21" s="17">
        <v>0</v>
      </c>
      <c r="EF21" s="17">
        <v>17.100000000000001</v>
      </c>
      <c r="EG21" s="17">
        <v>36.799999999999997</v>
      </c>
      <c r="EH21" s="17">
        <v>0.1</v>
      </c>
      <c r="EI21" s="17">
        <v>0</v>
      </c>
      <c r="EJ21" s="17">
        <v>21</v>
      </c>
      <c r="EK21" s="17">
        <v>4.3</v>
      </c>
      <c r="EL21" s="17">
        <v>8.1999999999999993</v>
      </c>
      <c r="EM21" s="17">
        <v>20.399999999999999</v>
      </c>
      <c r="EN21" s="17">
        <v>20.399999999999999</v>
      </c>
      <c r="EO21" s="17">
        <v>20.2</v>
      </c>
      <c r="EP21" s="17">
        <v>10.9</v>
      </c>
      <c r="EQ21" s="17">
        <v>0</v>
      </c>
      <c r="ER21" s="17">
        <v>0</v>
      </c>
      <c r="ES21" s="17">
        <v>0.6</v>
      </c>
      <c r="ET21" s="17">
        <v>18.3</v>
      </c>
      <c r="EU21" s="17">
        <v>17.899999999999999</v>
      </c>
      <c r="EV21" s="17">
        <v>0</v>
      </c>
      <c r="EW21" s="17">
        <v>0</v>
      </c>
      <c r="EX21" s="17">
        <v>8.9</v>
      </c>
      <c r="EY21" s="17">
        <v>20</v>
      </c>
      <c r="EZ21" s="17"/>
      <c r="FA21" s="17">
        <v>43.8</v>
      </c>
      <c r="FB21" s="17">
        <v>23.4</v>
      </c>
      <c r="FC21" s="17">
        <v>29.2</v>
      </c>
      <c r="FD21" s="17">
        <v>3.3</v>
      </c>
      <c r="FE21" s="17">
        <v>15.5</v>
      </c>
      <c r="FF21" s="17">
        <v>9.6</v>
      </c>
      <c r="FG21" s="17">
        <v>6.7</v>
      </c>
      <c r="FH21" s="17">
        <v>6441.4</v>
      </c>
      <c r="FI21" s="15"/>
      <c r="FJ21" s="17">
        <v>24.446639999999999</v>
      </c>
      <c r="FK21" s="17">
        <v>8.0530000000000008</v>
      </c>
      <c r="FL21" s="17"/>
      <c r="FM21" s="17">
        <v>13.2</v>
      </c>
      <c r="FN21" s="17"/>
      <c r="FO21" s="17">
        <v>9.4695199999999993</v>
      </c>
      <c r="FP21" s="17">
        <v>10.4</v>
      </c>
      <c r="FQ21" s="17">
        <v>16</v>
      </c>
      <c r="FR21" s="17">
        <v>81.569159999999997</v>
      </c>
    </row>
    <row r="22" spans="1:174" ht="24" customHeight="1">
      <c r="A22" s="16" t="s">
        <v>65</v>
      </c>
      <c r="B22" s="16" t="s">
        <v>741</v>
      </c>
      <c r="C22" s="17">
        <v>0.3</v>
      </c>
      <c r="D22" s="17">
        <v>1.1000000000000001</v>
      </c>
      <c r="E22" s="17">
        <v>599.79999999999995</v>
      </c>
      <c r="F22" s="17">
        <v>148.30000000000001</v>
      </c>
      <c r="G22" s="17"/>
      <c r="H22" s="17"/>
      <c r="I22" s="17">
        <v>90.2</v>
      </c>
      <c r="J22" s="17">
        <v>227.9</v>
      </c>
      <c r="K22" s="17"/>
      <c r="L22" s="17"/>
      <c r="M22" s="17">
        <v>120.3</v>
      </c>
      <c r="N22" s="17">
        <v>120.6</v>
      </c>
      <c r="O22" s="17">
        <v>120.6</v>
      </c>
      <c r="P22" s="17">
        <v>217.5</v>
      </c>
      <c r="Q22" s="17">
        <v>107.5</v>
      </c>
      <c r="R22" s="17">
        <v>66.099999999999994</v>
      </c>
      <c r="S22" s="17">
        <v>435.4</v>
      </c>
      <c r="T22" s="17">
        <v>10.7</v>
      </c>
      <c r="U22" s="17"/>
      <c r="V22" s="17"/>
      <c r="W22" s="17"/>
      <c r="X22" s="17"/>
      <c r="Y22" s="17">
        <v>166.9</v>
      </c>
      <c r="Z22" s="17">
        <v>8.1</v>
      </c>
      <c r="AA22" s="17">
        <v>3.2</v>
      </c>
      <c r="AB22" s="17">
        <v>0</v>
      </c>
      <c r="AC22" s="17">
        <v>4.5999999999999996</v>
      </c>
      <c r="AD22" s="17">
        <v>10</v>
      </c>
      <c r="AE22" s="17">
        <v>144.19999999999999</v>
      </c>
      <c r="AF22" s="17">
        <v>8.6</v>
      </c>
      <c r="AG22" s="17"/>
      <c r="AH22" s="17"/>
      <c r="AI22" s="17"/>
      <c r="AJ22" s="17">
        <v>111.2</v>
      </c>
      <c r="AK22" s="17">
        <v>223.1</v>
      </c>
      <c r="AL22" s="17"/>
      <c r="AM22" s="17"/>
      <c r="AN22" s="17"/>
      <c r="AO22" s="17">
        <v>6.5</v>
      </c>
      <c r="AP22" s="17">
        <v>423.9</v>
      </c>
      <c r="AQ22" s="17">
        <v>69.2</v>
      </c>
      <c r="AR22" s="17">
        <v>143.80000000000001</v>
      </c>
      <c r="AS22" s="17">
        <v>42.2</v>
      </c>
      <c r="AT22" s="17">
        <v>18.3</v>
      </c>
      <c r="AU22" s="17">
        <v>19.7</v>
      </c>
      <c r="AV22" s="17">
        <v>92.6</v>
      </c>
      <c r="AW22" s="17">
        <v>124.3</v>
      </c>
      <c r="AX22" s="17">
        <v>124.9</v>
      </c>
      <c r="AY22" s="17">
        <v>152</v>
      </c>
      <c r="AZ22" s="17">
        <v>106.5</v>
      </c>
      <c r="BA22" s="17"/>
      <c r="BB22" s="17">
        <v>0</v>
      </c>
      <c r="BC22" s="17">
        <v>45.5</v>
      </c>
      <c r="BD22" s="17">
        <v>47.1</v>
      </c>
      <c r="BE22" s="17">
        <v>3.8</v>
      </c>
      <c r="BF22" s="17">
        <v>38.299999999999997</v>
      </c>
      <c r="BG22" s="17">
        <v>175.1</v>
      </c>
      <c r="BH22" s="17">
        <v>95.9</v>
      </c>
      <c r="BI22" s="17">
        <v>0</v>
      </c>
      <c r="BJ22" s="17"/>
      <c r="BK22" s="17"/>
      <c r="BL22" s="17"/>
      <c r="BM22" s="17"/>
      <c r="BN22" s="17">
        <v>0</v>
      </c>
      <c r="BO22" s="17">
        <v>87.8</v>
      </c>
      <c r="BP22" s="17">
        <v>85.2</v>
      </c>
      <c r="BQ22" s="17">
        <v>0</v>
      </c>
      <c r="BR22" s="17">
        <v>85.3</v>
      </c>
      <c r="BS22" s="17">
        <v>108.3</v>
      </c>
      <c r="BT22" s="17"/>
      <c r="BU22" s="17"/>
      <c r="BV22" s="17"/>
      <c r="BW22" s="17"/>
      <c r="BX22" s="17"/>
      <c r="BY22" s="17"/>
      <c r="BZ22" s="17"/>
      <c r="CA22" s="17"/>
      <c r="CB22" s="17">
        <v>1.5</v>
      </c>
      <c r="CC22" s="17">
        <v>254.1</v>
      </c>
      <c r="CD22" s="17">
        <v>127.7</v>
      </c>
      <c r="CE22" s="17">
        <v>64.3</v>
      </c>
      <c r="CF22" s="17">
        <v>77.7</v>
      </c>
      <c r="CG22" s="17">
        <v>30.5</v>
      </c>
      <c r="CH22" s="17"/>
      <c r="CI22" s="17"/>
      <c r="CJ22" s="17"/>
      <c r="CK22" s="17"/>
      <c r="CL22" s="17">
        <v>120.5</v>
      </c>
      <c r="CM22" s="17">
        <v>56.9</v>
      </c>
      <c r="CN22" s="17"/>
      <c r="CO22" s="17"/>
      <c r="CP22" s="17"/>
      <c r="CQ22" s="17"/>
      <c r="CR22" s="17"/>
      <c r="CS22" s="17"/>
      <c r="CT22" s="17"/>
      <c r="CU22" s="17">
        <v>0</v>
      </c>
      <c r="CV22" s="17">
        <v>118.5</v>
      </c>
      <c r="CW22" s="17">
        <v>0</v>
      </c>
      <c r="CX22" s="17">
        <v>16.399999999999999</v>
      </c>
      <c r="CY22" s="17">
        <v>0</v>
      </c>
      <c r="CZ22" s="17"/>
      <c r="DA22" s="17">
        <v>10.4</v>
      </c>
      <c r="DB22" s="17">
        <v>5.4</v>
      </c>
      <c r="DC22" s="17">
        <v>1.3</v>
      </c>
      <c r="DD22" s="17">
        <v>1.8</v>
      </c>
      <c r="DE22" s="17">
        <v>5.0999999999999996</v>
      </c>
      <c r="DF22" s="17">
        <v>20.3</v>
      </c>
      <c r="DG22" s="17">
        <v>18.8</v>
      </c>
      <c r="DH22" s="17">
        <v>19</v>
      </c>
      <c r="DI22" s="17">
        <v>3.5</v>
      </c>
      <c r="DJ22" s="17">
        <v>18.600000000000001</v>
      </c>
      <c r="DK22" s="17">
        <v>1.8</v>
      </c>
      <c r="DL22" s="17">
        <v>1.9</v>
      </c>
      <c r="DM22" s="17">
        <v>31.5</v>
      </c>
      <c r="DN22" s="17">
        <v>74.099999999999994</v>
      </c>
      <c r="DO22" s="17">
        <v>4.8</v>
      </c>
      <c r="DP22" s="17">
        <v>2.4</v>
      </c>
      <c r="DQ22" s="17">
        <v>2.4</v>
      </c>
      <c r="DR22" s="17">
        <v>2.5</v>
      </c>
      <c r="DS22" s="17">
        <v>0</v>
      </c>
      <c r="DT22" s="17">
        <v>3.3</v>
      </c>
      <c r="DU22" s="17">
        <v>20.3</v>
      </c>
      <c r="DV22" s="17">
        <v>3</v>
      </c>
      <c r="DW22" s="17">
        <v>0</v>
      </c>
      <c r="DX22" s="17">
        <v>19.8</v>
      </c>
      <c r="DY22" s="17">
        <v>12.8</v>
      </c>
      <c r="DZ22" s="17">
        <v>20.100000000000001</v>
      </c>
      <c r="EA22" s="17">
        <v>20.3</v>
      </c>
      <c r="EB22" s="17">
        <v>19.8</v>
      </c>
      <c r="EC22" s="17">
        <v>10.199999999999999</v>
      </c>
      <c r="ED22" s="17">
        <v>17.5</v>
      </c>
      <c r="EE22" s="17">
        <v>0.2</v>
      </c>
      <c r="EF22" s="17">
        <v>24.1</v>
      </c>
      <c r="EG22" s="17">
        <v>50.6</v>
      </c>
      <c r="EH22" s="17">
        <v>0.4</v>
      </c>
      <c r="EI22" s="17">
        <v>0.5</v>
      </c>
      <c r="EJ22" s="17">
        <v>21</v>
      </c>
      <c r="EK22" s="17">
        <v>4.3</v>
      </c>
      <c r="EL22" s="17">
        <v>7.8</v>
      </c>
      <c r="EM22" s="17">
        <v>20.399999999999999</v>
      </c>
      <c r="EN22" s="17">
        <v>20.399999999999999</v>
      </c>
      <c r="EO22" s="17">
        <v>20.2</v>
      </c>
      <c r="EP22" s="17">
        <v>13.7</v>
      </c>
      <c r="EQ22" s="17">
        <v>0</v>
      </c>
      <c r="ER22" s="17">
        <v>1.4</v>
      </c>
      <c r="ES22" s="17">
        <v>0.6</v>
      </c>
      <c r="ET22" s="17">
        <v>34.799999999999997</v>
      </c>
      <c r="EU22" s="17">
        <v>28.3</v>
      </c>
      <c r="EV22" s="17">
        <v>1.3</v>
      </c>
      <c r="EW22" s="17">
        <v>0</v>
      </c>
      <c r="EX22" s="17">
        <v>9</v>
      </c>
      <c r="EY22" s="17">
        <v>19.8</v>
      </c>
      <c r="EZ22" s="17"/>
      <c r="FA22" s="17">
        <v>44.2</v>
      </c>
      <c r="FB22" s="17">
        <v>23.3</v>
      </c>
      <c r="FC22" s="17">
        <v>29.2</v>
      </c>
      <c r="FD22" s="17">
        <v>3.2</v>
      </c>
      <c r="FE22" s="17">
        <v>15.6</v>
      </c>
      <c r="FF22" s="17">
        <v>9.6</v>
      </c>
      <c r="FG22" s="17">
        <v>7.1</v>
      </c>
      <c r="FH22" s="17">
        <v>6694.2</v>
      </c>
      <c r="FI22" s="15"/>
      <c r="FJ22" s="17">
        <v>24.452449999999999</v>
      </c>
      <c r="FK22" s="17">
        <v>8.0540000000000003</v>
      </c>
      <c r="FL22" s="17"/>
      <c r="FM22" s="17">
        <v>13.2</v>
      </c>
      <c r="FN22" s="17"/>
      <c r="FO22" s="17">
        <v>9.4692799999999995</v>
      </c>
      <c r="FP22" s="17">
        <v>10.4</v>
      </c>
      <c r="FQ22" s="17">
        <v>16</v>
      </c>
      <c r="FR22" s="17">
        <v>81.575729999999993</v>
      </c>
    </row>
    <row r="23" spans="1:174" ht="24" customHeight="1">
      <c r="A23" s="16" t="s">
        <v>65</v>
      </c>
      <c r="B23" s="16" t="s">
        <v>742</v>
      </c>
      <c r="C23" s="17">
        <v>0.3</v>
      </c>
      <c r="D23" s="17">
        <v>1.1000000000000001</v>
      </c>
      <c r="E23" s="17">
        <v>600.6</v>
      </c>
      <c r="F23" s="17">
        <v>148.30000000000001</v>
      </c>
      <c r="G23" s="17"/>
      <c r="H23" s="17"/>
      <c r="I23" s="17">
        <v>89.1</v>
      </c>
      <c r="J23" s="17">
        <v>228.3</v>
      </c>
      <c r="K23" s="17"/>
      <c r="L23" s="17"/>
      <c r="M23" s="17">
        <v>126.1</v>
      </c>
      <c r="N23" s="17">
        <v>126.8</v>
      </c>
      <c r="O23" s="17">
        <v>126.8</v>
      </c>
      <c r="P23" s="17">
        <v>224.2</v>
      </c>
      <c r="Q23" s="17">
        <v>108.4</v>
      </c>
      <c r="R23" s="17">
        <v>66.400000000000006</v>
      </c>
      <c r="S23" s="17">
        <v>433.8</v>
      </c>
      <c r="T23" s="17">
        <v>10.4</v>
      </c>
      <c r="U23" s="17"/>
      <c r="V23" s="17"/>
      <c r="W23" s="17"/>
      <c r="X23" s="17"/>
      <c r="Y23" s="17">
        <v>166.6</v>
      </c>
      <c r="Z23" s="17">
        <v>8.1999999999999993</v>
      </c>
      <c r="AA23" s="17">
        <v>2.8</v>
      </c>
      <c r="AB23" s="17">
        <v>0</v>
      </c>
      <c r="AC23" s="17">
        <v>6.7</v>
      </c>
      <c r="AD23" s="17">
        <v>10</v>
      </c>
      <c r="AE23" s="17">
        <v>143.80000000000001</v>
      </c>
      <c r="AF23" s="17">
        <v>8.8000000000000007</v>
      </c>
      <c r="AG23" s="17"/>
      <c r="AH23" s="17"/>
      <c r="AI23" s="17"/>
      <c r="AJ23" s="17">
        <v>111.3</v>
      </c>
      <c r="AK23" s="17">
        <v>222.8</v>
      </c>
      <c r="AL23" s="17"/>
      <c r="AM23" s="17"/>
      <c r="AN23" s="17"/>
      <c r="AO23" s="17">
        <v>6.5</v>
      </c>
      <c r="AP23" s="17">
        <v>452.1</v>
      </c>
      <c r="AQ23" s="17">
        <v>82.8</v>
      </c>
      <c r="AR23" s="17">
        <v>144.4</v>
      </c>
      <c r="AS23" s="17">
        <v>42.2</v>
      </c>
      <c r="AT23" s="17">
        <v>18.5</v>
      </c>
      <c r="AU23" s="17">
        <v>19.7</v>
      </c>
      <c r="AV23" s="17">
        <v>89</v>
      </c>
      <c r="AW23" s="17">
        <v>123.7</v>
      </c>
      <c r="AX23" s="17">
        <v>124</v>
      </c>
      <c r="AY23" s="17">
        <v>151.5</v>
      </c>
      <c r="AZ23" s="17">
        <v>106.3</v>
      </c>
      <c r="BA23" s="17"/>
      <c r="BB23" s="17">
        <v>0</v>
      </c>
      <c r="BC23" s="17">
        <v>44.9</v>
      </c>
      <c r="BD23" s="17">
        <v>46.8</v>
      </c>
      <c r="BE23" s="17">
        <v>3.8</v>
      </c>
      <c r="BF23" s="17">
        <v>37.700000000000003</v>
      </c>
      <c r="BG23" s="17">
        <v>175.8</v>
      </c>
      <c r="BH23" s="17">
        <v>95.8</v>
      </c>
      <c r="BI23" s="17">
        <v>0</v>
      </c>
      <c r="BJ23" s="17"/>
      <c r="BK23" s="17"/>
      <c r="BL23" s="17"/>
      <c r="BM23" s="17"/>
      <c r="BN23" s="17">
        <v>0</v>
      </c>
      <c r="BO23" s="17">
        <v>87.4</v>
      </c>
      <c r="BP23" s="17">
        <v>85.2</v>
      </c>
      <c r="BQ23" s="17">
        <v>0</v>
      </c>
      <c r="BR23" s="17">
        <v>84.9</v>
      </c>
      <c r="BS23" s="17">
        <v>108.3</v>
      </c>
      <c r="BT23" s="17"/>
      <c r="BU23" s="17"/>
      <c r="BV23" s="17"/>
      <c r="BW23" s="17"/>
      <c r="BX23" s="17"/>
      <c r="BY23" s="17"/>
      <c r="BZ23" s="17"/>
      <c r="CA23" s="17"/>
      <c r="CB23" s="17">
        <v>1.5</v>
      </c>
      <c r="CC23" s="17">
        <v>256</v>
      </c>
      <c r="CD23" s="17">
        <v>127.7</v>
      </c>
      <c r="CE23" s="17">
        <v>64</v>
      </c>
      <c r="CF23" s="17">
        <v>80.599999999999994</v>
      </c>
      <c r="CG23" s="17">
        <v>29.7</v>
      </c>
      <c r="CH23" s="17"/>
      <c r="CI23" s="17"/>
      <c r="CJ23" s="17"/>
      <c r="CK23" s="17"/>
      <c r="CL23" s="17">
        <v>120.4</v>
      </c>
      <c r="CM23" s="17">
        <v>57.4</v>
      </c>
      <c r="CN23" s="17"/>
      <c r="CO23" s="17"/>
      <c r="CP23" s="17"/>
      <c r="CQ23" s="17"/>
      <c r="CR23" s="17"/>
      <c r="CS23" s="17"/>
      <c r="CT23" s="17"/>
      <c r="CU23" s="17">
        <v>0</v>
      </c>
      <c r="CV23" s="17">
        <v>120.6</v>
      </c>
      <c r="CW23" s="17">
        <v>0.7</v>
      </c>
      <c r="CX23" s="17">
        <v>16.399999999999999</v>
      </c>
      <c r="CY23" s="17">
        <v>0</v>
      </c>
      <c r="CZ23" s="17"/>
      <c r="DA23" s="17">
        <v>10.199999999999999</v>
      </c>
      <c r="DB23" s="17">
        <v>5.4</v>
      </c>
      <c r="DC23" s="17">
        <v>1.2</v>
      </c>
      <c r="DD23" s="17">
        <v>1.8</v>
      </c>
      <c r="DE23" s="17">
        <v>5.0999999999999996</v>
      </c>
      <c r="DF23" s="17">
        <v>20.6</v>
      </c>
      <c r="DG23" s="17">
        <v>16.8</v>
      </c>
      <c r="DH23" s="17">
        <v>19</v>
      </c>
      <c r="DI23" s="17">
        <v>3.4</v>
      </c>
      <c r="DJ23" s="17">
        <v>18.600000000000001</v>
      </c>
      <c r="DK23" s="17">
        <v>7.1</v>
      </c>
      <c r="DL23" s="17">
        <v>7.3</v>
      </c>
      <c r="DM23" s="17">
        <v>31.2</v>
      </c>
      <c r="DN23" s="17">
        <v>71.3</v>
      </c>
      <c r="DO23" s="17">
        <v>4.8</v>
      </c>
      <c r="DP23" s="17">
        <v>2.4</v>
      </c>
      <c r="DQ23" s="17">
        <v>2.4</v>
      </c>
      <c r="DR23" s="17">
        <v>2.5</v>
      </c>
      <c r="DS23" s="17">
        <v>0</v>
      </c>
      <c r="DT23" s="17">
        <v>3.3</v>
      </c>
      <c r="DU23" s="17">
        <v>20.3</v>
      </c>
      <c r="DV23" s="17">
        <v>3</v>
      </c>
      <c r="DW23" s="17">
        <v>0</v>
      </c>
      <c r="DX23" s="17">
        <v>19.8</v>
      </c>
      <c r="DY23" s="17">
        <v>12.8</v>
      </c>
      <c r="DZ23" s="17">
        <v>20.100000000000001</v>
      </c>
      <c r="EA23" s="17">
        <v>20.3</v>
      </c>
      <c r="EB23" s="17">
        <v>20</v>
      </c>
      <c r="EC23" s="17">
        <v>9.9</v>
      </c>
      <c r="ED23" s="17">
        <v>15</v>
      </c>
      <c r="EE23" s="17">
        <v>6.9</v>
      </c>
      <c r="EF23" s="17">
        <v>27.8</v>
      </c>
      <c r="EG23" s="17">
        <v>58</v>
      </c>
      <c r="EH23" s="17">
        <v>0.9</v>
      </c>
      <c r="EI23" s="17">
        <v>0.4</v>
      </c>
      <c r="EJ23" s="17">
        <v>21</v>
      </c>
      <c r="EK23" s="17">
        <v>4.3</v>
      </c>
      <c r="EL23" s="17">
        <v>8.1</v>
      </c>
      <c r="EM23" s="17">
        <v>20.399999999999999</v>
      </c>
      <c r="EN23" s="17">
        <v>20.399999999999999</v>
      </c>
      <c r="EO23" s="17">
        <v>20.2</v>
      </c>
      <c r="EP23" s="17">
        <v>13.3</v>
      </c>
      <c r="EQ23" s="17">
        <v>0.6</v>
      </c>
      <c r="ER23" s="17">
        <v>21.9</v>
      </c>
      <c r="ES23" s="17">
        <v>0.6</v>
      </c>
      <c r="ET23" s="17">
        <v>34.299999999999997</v>
      </c>
      <c r="EU23" s="17">
        <v>28.3</v>
      </c>
      <c r="EV23" s="17">
        <v>16.399999999999999</v>
      </c>
      <c r="EW23" s="17">
        <v>0.8</v>
      </c>
      <c r="EX23" s="17">
        <v>9</v>
      </c>
      <c r="EY23" s="17">
        <v>20</v>
      </c>
      <c r="EZ23" s="17"/>
      <c r="FA23" s="17">
        <v>44</v>
      </c>
      <c r="FB23" s="17">
        <v>23.5</v>
      </c>
      <c r="FC23" s="17">
        <v>29.2</v>
      </c>
      <c r="FD23" s="17">
        <v>3.3</v>
      </c>
      <c r="FE23" s="17">
        <v>15.4</v>
      </c>
      <c r="FF23" s="17">
        <v>9.6</v>
      </c>
      <c r="FG23" s="17">
        <v>7</v>
      </c>
      <c r="FH23" s="17">
        <v>6819.1</v>
      </c>
      <c r="FI23" s="15"/>
      <c r="FJ23" s="17">
        <v>24.462789999999998</v>
      </c>
      <c r="FK23" s="17">
        <v>8.0540000000000003</v>
      </c>
      <c r="FL23" s="17"/>
      <c r="FM23" s="17">
        <v>13.2</v>
      </c>
      <c r="FN23" s="17"/>
      <c r="FO23" s="17">
        <v>9.4693900000000006</v>
      </c>
      <c r="FP23" s="17">
        <v>10.3</v>
      </c>
      <c r="FQ23" s="17">
        <v>16</v>
      </c>
      <c r="FR23" s="17">
        <v>81.486180000000004</v>
      </c>
    </row>
    <row r="24" spans="1:174" ht="24" customHeight="1">
      <c r="A24" s="16" t="s">
        <v>65</v>
      </c>
      <c r="B24" s="16" t="s">
        <v>743</v>
      </c>
      <c r="C24" s="17">
        <v>0.3</v>
      </c>
      <c r="D24" s="17">
        <v>1.1000000000000001</v>
      </c>
      <c r="E24" s="17">
        <v>595.9</v>
      </c>
      <c r="F24" s="17">
        <v>148.9</v>
      </c>
      <c r="G24" s="17"/>
      <c r="H24" s="17"/>
      <c r="I24" s="17">
        <v>89.3</v>
      </c>
      <c r="J24" s="17">
        <v>226.9</v>
      </c>
      <c r="K24" s="17"/>
      <c r="L24" s="17"/>
      <c r="M24" s="17">
        <v>132</v>
      </c>
      <c r="N24" s="17">
        <v>131.5</v>
      </c>
      <c r="O24" s="17">
        <v>131</v>
      </c>
      <c r="P24" s="17">
        <v>235.5</v>
      </c>
      <c r="Q24" s="17">
        <v>110.2</v>
      </c>
      <c r="R24" s="17">
        <v>67.3</v>
      </c>
      <c r="S24" s="17">
        <v>452.5</v>
      </c>
      <c r="T24" s="17">
        <v>10.3</v>
      </c>
      <c r="U24" s="17"/>
      <c r="V24" s="17"/>
      <c r="W24" s="17"/>
      <c r="X24" s="17"/>
      <c r="Y24" s="17">
        <v>162.4</v>
      </c>
      <c r="Z24" s="17">
        <v>6.7</v>
      </c>
      <c r="AA24" s="17">
        <v>2.6</v>
      </c>
      <c r="AB24" s="17">
        <v>0</v>
      </c>
      <c r="AC24" s="17">
        <v>6.6</v>
      </c>
      <c r="AD24" s="17">
        <v>10</v>
      </c>
      <c r="AE24" s="17">
        <v>143.80000000000001</v>
      </c>
      <c r="AF24" s="17">
        <v>8.6999999999999993</v>
      </c>
      <c r="AG24" s="17"/>
      <c r="AH24" s="17"/>
      <c r="AI24" s="17"/>
      <c r="AJ24" s="17">
        <v>110</v>
      </c>
      <c r="AK24" s="17">
        <v>223.3</v>
      </c>
      <c r="AL24" s="17"/>
      <c r="AM24" s="17"/>
      <c r="AN24" s="17"/>
      <c r="AO24" s="17">
        <v>6.5</v>
      </c>
      <c r="AP24" s="17">
        <v>353.6</v>
      </c>
      <c r="AQ24" s="17">
        <v>52.7</v>
      </c>
      <c r="AR24" s="17">
        <v>142.80000000000001</v>
      </c>
      <c r="AS24" s="17">
        <v>0</v>
      </c>
      <c r="AT24" s="17">
        <v>18.5</v>
      </c>
      <c r="AU24" s="17">
        <v>19.7</v>
      </c>
      <c r="AV24" s="17">
        <v>87.7</v>
      </c>
      <c r="AW24" s="17">
        <v>119.8</v>
      </c>
      <c r="AX24" s="17">
        <v>120.1</v>
      </c>
      <c r="AY24" s="17">
        <v>152.6</v>
      </c>
      <c r="AZ24" s="17">
        <v>102.8</v>
      </c>
      <c r="BA24" s="17"/>
      <c r="BB24" s="17">
        <v>0</v>
      </c>
      <c r="BC24" s="17">
        <v>42.7</v>
      </c>
      <c r="BD24" s="17">
        <v>46.8</v>
      </c>
      <c r="BE24" s="17">
        <v>3.8</v>
      </c>
      <c r="BF24" s="17">
        <v>36.200000000000003</v>
      </c>
      <c r="BG24" s="17">
        <v>172.6</v>
      </c>
      <c r="BH24" s="17">
        <v>94.6</v>
      </c>
      <c r="BI24" s="17">
        <v>0</v>
      </c>
      <c r="BJ24" s="17"/>
      <c r="BK24" s="17"/>
      <c r="BL24" s="17"/>
      <c r="BM24" s="17"/>
      <c r="BN24" s="17">
        <v>0</v>
      </c>
      <c r="BO24" s="17">
        <v>86.7</v>
      </c>
      <c r="BP24" s="17">
        <v>86.1</v>
      </c>
      <c r="BQ24" s="17">
        <v>0</v>
      </c>
      <c r="BR24" s="17">
        <v>85.4</v>
      </c>
      <c r="BS24" s="17">
        <v>108.9</v>
      </c>
      <c r="BT24" s="17"/>
      <c r="BU24" s="17"/>
      <c r="BV24" s="17"/>
      <c r="BW24" s="17"/>
      <c r="BX24" s="17"/>
      <c r="BY24" s="17"/>
      <c r="BZ24" s="17"/>
      <c r="CA24" s="17"/>
      <c r="CB24" s="17">
        <v>1.5</v>
      </c>
      <c r="CC24" s="17">
        <v>258.39999999999998</v>
      </c>
      <c r="CD24" s="17">
        <v>128.6</v>
      </c>
      <c r="CE24" s="17">
        <v>63</v>
      </c>
      <c r="CF24" s="17">
        <v>80.2</v>
      </c>
      <c r="CG24" s="17">
        <v>29.3</v>
      </c>
      <c r="CH24" s="17"/>
      <c r="CI24" s="17"/>
      <c r="CJ24" s="17"/>
      <c r="CK24" s="17"/>
      <c r="CL24" s="17">
        <v>122.4</v>
      </c>
      <c r="CM24" s="17">
        <v>58.4</v>
      </c>
      <c r="CN24" s="17"/>
      <c r="CO24" s="17"/>
      <c r="CP24" s="17"/>
      <c r="CQ24" s="17"/>
      <c r="CR24" s="17"/>
      <c r="CS24" s="17"/>
      <c r="CT24" s="17"/>
      <c r="CU24" s="17">
        <v>0.1</v>
      </c>
      <c r="CV24" s="17">
        <v>121</v>
      </c>
      <c r="CW24" s="17">
        <v>32.4</v>
      </c>
      <c r="CX24" s="17">
        <v>16.100000000000001</v>
      </c>
      <c r="CY24" s="17">
        <v>0</v>
      </c>
      <c r="CZ24" s="17"/>
      <c r="DA24" s="17">
        <v>10.3</v>
      </c>
      <c r="DB24" s="17">
        <v>5.5</v>
      </c>
      <c r="DC24" s="17">
        <v>1.3</v>
      </c>
      <c r="DD24" s="17">
        <v>1.8</v>
      </c>
      <c r="DE24" s="17">
        <v>5.0999999999999996</v>
      </c>
      <c r="DF24" s="17">
        <v>20</v>
      </c>
      <c r="DG24" s="17">
        <v>19.100000000000001</v>
      </c>
      <c r="DH24" s="17">
        <v>19</v>
      </c>
      <c r="DI24" s="17">
        <v>3.4</v>
      </c>
      <c r="DJ24" s="17">
        <v>18.600000000000001</v>
      </c>
      <c r="DK24" s="17">
        <v>12.2</v>
      </c>
      <c r="DL24" s="17">
        <v>14.4</v>
      </c>
      <c r="DM24" s="17">
        <v>31.8</v>
      </c>
      <c r="DN24" s="17">
        <v>79.5</v>
      </c>
      <c r="DO24" s="17">
        <v>4.8</v>
      </c>
      <c r="DP24" s="17">
        <v>2.4</v>
      </c>
      <c r="DQ24" s="17">
        <v>2.4</v>
      </c>
      <c r="DR24" s="17">
        <v>2.6</v>
      </c>
      <c r="DS24" s="17">
        <v>0</v>
      </c>
      <c r="DT24" s="17">
        <v>3.3</v>
      </c>
      <c r="DU24" s="17">
        <v>20.3</v>
      </c>
      <c r="DV24" s="17">
        <v>2.9</v>
      </c>
      <c r="DW24" s="17">
        <v>0</v>
      </c>
      <c r="DX24" s="17">
        <v>19.8</v>
      </c>
      <c r="DY24" s="17">
        <v>12.9</v>
      </c>
      <c r="DZ24" s="17">
        <v>20.2</v>
      </c>
      <c r="EA24" s="17">
        <v>20.3</v>
      </c>
      <c r="EB24" s="17">
        <v>20</v>
      </c>
      <c r="EC24" s="17">
        <v>6.8</v>
      </c>
      <c r="ED24" s="17">
        <v>10.5</v>
      </c>
      <c r="EE24" s="17">
        <v>15.6</v>
      </c>
      <c r="EF24" s="17">
        <v>26.2</v>
      </c>
      <c r="EG24" s="17">
        <v>54.3</v>
      </c>
      <c r="EH24" s="17">
        <v>0.9</v>
      </c>
      <c r="EI24" s="17">
        <v>0.6</v>
      </c>
      <c r="EJ24" s="17">
        <v>21</v>
      </c>
      <c r="EK24" s="17">
        <v>4.3</v>
      </c>
      <c r="EL24" s="17">
        <v>8.1</v>
      </c>
      <c r="EM24" s="17">
        <v>20.399999999999999</v>
      </c>
      <c r="EN24" s="17">
        <v>20.399999999999999</v>
      </c>
      <c r="EO24" s="17">
        <v>20.2</v>
      </c>
      <c r="EP24" s="17">
        <v>12.9</v>
      </c>
      <c r="EQ24" s="17">
        <v>2.5</v>
      </c>
      <c r="ER24" s="17">
        <v>75.3</v>
      </c>
      <c r="ES24" s="17">
        <v>0.6</v>
      </c>
      <c r="ET24" s="17">
        <v>39.5</v>
      </c>
      <c r="EU24" s="17">
        <v>30.6</v>
      </c>
      <c r="EV24" s="17">
        <v>59.1</v>
      </c>
      <c r="EW24" s="17">
        <v>2.4</v>
      </c>
      <c r="EX24" s="17">
        <v>9</v>
      </c>
      <c r="EY24" s="17">
        <v>20</v>
      </c>
      <c r="EZ24" s="17"/>
      <c r="FA24" s="17">
        <v>44.1</v>
      </c>
      <c r="FB24" s="17">
        <v>23.5</v>
      </c>
      <c r="FC24" s="17">
        <v>29.2</v>
      </c>
      <c r="FD24" s="17">
        <v>3.4</v>
      </c>
      <c r="FE24" s="17">
        <v>15.5</v>
      </c>
      <c r="FF24" s="17">
        <v>9.6</v>
      </c>
      <c r="FG24" s="17">
        <v>6.8</v>
      </c>
      <c r="FH24" s="17">
        <v>6826</v>
      </c>
      <c r="FI24" s="15"/>
      <c r="FJ24" s="17">
        <v>24.45635</v>
      </c>
      <c r="FK24" s="17">
        <v>8.0549999999999997</v>
      </c>
      <c r="FL24" s="17"/>
      <c r="FM24" s="17">
        <v>13.2</v>
      </c>
      <c r="FN24" s="17"/>
      <c r="FO24" s="17">
        <v>9.4690399999999997</v>
      </c>
      <c r="FP24" s="17">
        <v>10.3</v>
      </c>
      <c r="FQ24" s="17">
        <v>16.100000000000001</v>
      </c>
      <c r="FR24" s="17">
        <v>81.580389999999994</v>
      </c>
    </row>
    <row r="25" spans="1:174" ht="24" customHeight="1">
      <c r="A25" s="16" t="s">
        <v>65</v>
      </c>
      <c r="B25" s="16" t="s">
        <v>744</v>
      </c>
      <c r="C25" s="17">
        <v>0.3</v>
      </c>
      <c r="D25" s="17">
        <v>1.1000000000000001</v>
      </c>
      <c r="E25" s="17">
        <v>597.79999999999995</v>
      </c>
      <c r="F25" s="17">
        <v>148.69999999999999</v>
      </c>
      <c r="G25" s="17"/>
      <c r="H25" s="17"/>
      <c r="I25" s="17">
        <v>90.8</v>
      </c>
      <c r="J25" s="17">
        <v>227.6</v>
      </c>
      <c r="K25" s="17"/>
      <c r="L25" s="17"/>
      <c r="M25" s="17">
        <v>148</v>
      </c>
      <c r="N25" s="17">
        <v>146.4</v>
      </c>
      <c r="O25" s="17">
        <v>147.80000000000001</v>
      </c>
      <c r="P25" s="17">
        <v>236.1</v>
      </c>
      <c r="Q25" s="17">
        <v>108.8</v>
      </c>
      <c r="R25" s="17">
        <v>66.900000000000006</v>
      </c>
      <c r="S25" s="17">
        <v>478.8</v>
      </c>
      <c r="T25" s="17">
        <v>10.4</v>
      </c>
      <c r="U25" s="17"/>
      <c r="V25" s="17"/>
      <c r="W25" s="17"/>
      <c r="X25" s="17"/>
      <c r="Y25" s="17">
        <v>163.80000000000001</v>
      </c>
      <c r="Z25" s="17">
        <v>6.8</v>
      </c>
      <c r="AA25" s="17">
        <v>2.7</v>
      </c>
      <c r="AB25" s="17">
        <v>0</v>
      </c>
      <c r="AC25" s="17">
        <v>6.6</v>
      </c>
      <c r="AD25" s="17">
        <v>10.1</v>
      </c>
      <c r="AE25" s="17">
        <v>143.9</v>
      </c>
      <c r="AF25" s="17">
        <v>8.6999999999999993</v>
      </c>
      <c r="AG25" s="17"/>
      <c r="AH25" s="17"/>
      <c r="AI25" s="17"/>
      <c r="AJ25" s="17">
        <v>110.2</v>
      </c>
      <c r="AK25" s="17">
        <v>223.4</v>
      </c>
      <c r="AL25" s="17"/>
      <c r="AM25" s="17"/>
      <c r="AN25" s="17"/>
      <c r="AO25" s="17">
        <v>6.5</v>
      </c>
      <c r="AP25" s="17">
        <v>400.6</v>
      </c>
      <c r="AQ25" s="17">
        <v>28.9</v>
      </c>
      <c r="AR25" s="17">
        <v>147.80000000000001</v>
      </c>
      <c r="AS25" s="17">
        <v>0</v>
      </c>
      <c r="AT25" s="17">
        <v>18.5</v>
      </c>
      <c r="AU25" s="17">
        <v>19.7</v>
      </c>
      <c r="AV25" s="17">
        <v>89</v>
      </c>
      <c r="AW25" s="17">
        <v>120.3</v>
      </c>
      <c r="AX25" s="17">
        <v>120.5</v>
      </c>
      <c r="AY25" s="17">
        <v>152.4</v>
      </c>
      <c r="AZ25" s="17">
        <v>105.2</v>
      </c>
      <c r="BA25" s="17"/>
      <c r="BB25" s="17">
        <v>0</v>
      </c>
      <c r="BC25" s="17">
        <v>44.6</v>
      </c>
      <c r="BD25" s="17">
        <v>46.5</v>
      </c>
      <c r="BE25" s="17">
        <v>3.8</v>
      </c>
      <c r="BF25" s="17">
        <v>38.4</v>
      </c>
      <c r="BG25" s="17">
        <v>172</v>
      </c>
      <c r="BH25" s="17">
        <v>95.2</v>
      </c>
      <c r="BI25" s="17">
        <v>0</v>
      </c>
      <c r="BJ25" s="17"/>
      <c r="BK25" s="17"/>
      <c r="BL25" s="17"/>
      <c r="BM25" s="17"/>
      <c r="BN25" s="17">
        <v>0</v>
      </c>
      <c r="BO25" s="17">
        <v>86.9</v>
      </c>
      <c r="BP25" s="17">
        <v>85.4</v>
      </c>
      <c r="BQ25" s="17">
        <v>0</v>
      </c>
      <c r="BR25" s="17">
        <v>85.3</v>
      </c>
      <c r="BS25" s="17">
        <v>109.2</v>
      </c>
      <c r="BT25" s="17"/>
      <c r="BU25" s="17"/>
      <c r="BV25" s="17"/>
      <c r="BW25" s="17"/>
      <c r="BX25" s="17"/>
      <c r="BY25" s="17"/>
      <c r="BZ25" s="17"/>
      <c r="CA25" s="17"/>
      <c r="CB25" s="17">
        <v>1.5</v>
      </c>
      <c r="CC25" s="17">
        <v>267.89999999999998</v>
      </c>
      <c r="CD25" s="17">
        <v>130.9</v>
      </c>
      <c r="CE25" s="17">
        <v>63.2</v>
      </c>
      <c r="CF25" s="17">
        <v>80.400000000000006</v>
      </c>
      <c r="CG25" s="17">
        <v>29.9</v>
      </c>
      <c r="CH25" s="17"/>
      <c r="CI25" s="17"/>
      <c r="CJ25" s="17"/>
      <c r="CK25" s="17"/>
      <c r="CL25" s="17">
        <v>121.3</v>
      </c>
      <c r="CM25" s="17">
        <v>57.6</v>
      </c>
      <c r="CN25" s="17"/>
      <c r="CO25" s="17"/>
      <c r="CP25" s="17"/>
      <c r="CQ25" s="17"/>
      <c r="CR25" s="17"/>
      <c r="CS25" s="17"/>
      <c r="CT25" s="17"/>
      <c r="CU25" s="17">
        <v>0.1</v>
      </c>
      <c r="CV25" s="17">
        <v>119.4</v>
      </c>
      <c r="CW25" s="17">
        <v>47.6</v>
      </c>
      <c r="CX25" s="17">
        <v>17.3</v>
      </c>
      <c r="CY25" s="17">
        <v>0.1</v>
      </c>
      <c r="CZ25" s="17"/>
      <c r="DA25" s="17">
        <v>10.4</v>
      </c>
      <c r="DB25" s="17">
        <v>5.5</v>
      </c>
      <c r="DC25" s="17">
        <v>1.3</v>
      </c>
      <c r="DD25" s="17">
        <v>1.8</v>
      </c>
      <c r="DE25" s="17">
        <v>5.0999999999999996</v>
      </c>
      <c r="DF25" s="17">
        <v>20.100000000000001</v>
      </c>
      <c r="DG25" s="17">
        <v>19.899999999999999</v>
      </c>
      <c r="DH25" s="17">
        <v>19</v>
      </c>
      <c r="DI25" s="17">
        <v>3.5</v>
      </c>
      <c r="DJ25" s="17">
        <v>18.600000000000001</v>
      </c>
      <c r="DK25" s="17">
        <v>13.3</v>
      </c>
      <c r="DL25" s="17">
        <v>15.9</v>
      </c>
      <c r="DM25" s="17">
        <v>31.9</v>
      </c>
      <c r="DN25" s="17">
        <v>86.2</v>
      </c>
      <c r="DO25" s="17">
        <v>4.8</v>
      </c>
      <c r="DP25" s="17">
        <v>2.4</v>
      </c>
      <c r="DQ25" s="17">
        <v>2.4</v>
      </c>
      <c r="DR25" s="17">
        <v>2.6</v>
      </c>
      <c r="DS25" s="17">
        <v>0</v>
      </c>
      <c r="DT25" s="17">
        <v>3.3</v>
      </c>
      <c r="DU25" s="17">
        <v>20.3</v>
      </c>
      <c r="DV25" s="17">
        <v>3</v>
      </c>
      <c r="DW25" s="17">
        <v>0</v>
      </c>
      <c r="DX25" s="17">
        <v>19.8</v>
      </c>
      <c r="DY25" s="17">
        <v>12.8</v>
      </c>
      <c r="DZ25" s="17">
        <v>20.2</v>
      </c>
      <c r="EA25" s="17">
        <v>20.3</v>
      </c>
      <c r="EB25" s="17">
        <v>20</v>
      </c>
      <c r="EC25" s="17">
        <v>0</v>
      </c>
      <c r="ED25" s="17">
        <v>8.3000000000000007</v>
      </c>
      <c r="EE25" s="17">
        <v>26.1</v>
      </c>
      <c r="EF25" s="17">
        <v>25.7</v>
      </c>
      <c r="EG25" s="17">
        <v>57.1</v>
      </c>
      <c r="EH25" s="17">
        <v>0.9</v>
      </c>
      <c r="EI25" s="17">
        <v>0.2</v>
      </c>
      <c r="EJ25" s="17">
        <v>21</v>
      </c>
      <c r="EK25" s="17">
        <v>4.3</v>
      </c>
      <c r="EL25" s="17">
        <v>7.9</v>
      </c>
      <c r="EM25" s="17">
        <v>20.399999999999999</v>
      </c>
      <c r="EN25" s="17">
        <v>20.399999999999999</v>
      </c>
      <c r="EO25" s="17">
        <v>20.2</v>
      </c>
      <c r="EP25" s="17">
        <v>13.8</v>
      </c>
      <c r="EQ25" s="17">
        <v>4.8</v>
      </c>
      <c r="ER25" s="17">
        <v>48</v>
      </c>
      <c r="ES25" s="17">
        <v>0.6</v>
      </c>
      <c r="ET25" s="17">
        <v>38.9</v>
      </c>
      <c r="EU25" s="17">
        <v>34.4</v>
      </c>
      <c r="EV25" s="17">
        <v>35.200000000000003</v>
      </c>
      <c r="EW25" s="17">
        <v>4.5</v>
      </c>
      <c r="EX25" s="17">
        <v>8.9</v>
      </c>
      <c r="EY25" s="17">
        <v>20</v>
      </c>
      <c r="EZ25" s="17"/>
      <c r="FA25" s="17">
        <v>44.3</v>
      </c>
      <c r="FB25" s="17">
        <v>23.5</v>
      </c>
      <c r="FC25" s="17">
        <v>29.1</v>
      </c>
      <c r="FD25" s="17">
        <v>3.4</v>
      </c>
      <c r="FE25" s="17">
        <v>15.3</v>
      </c>
      <c r="FF25" s="17">
        <v>9.6</v>
      </c>
      <c r="FG25" s="17">
        <v>7.3</v>
      </c>
      <c r="FH25" s="17">
        <v>6938.1</v>
      </c>
      <c r="FI25" s="15"/>
      <c r="FJ25" s="17">
        <v>24.45316</v>
      </c>
      <c r="FK25" s="17">
        <v>8.0559999999999992</v>
      </c>
      <c r="FL25" s="17"/>
      <c r="FM25" s="17">
        <v>13.2</v>
      </c>
      <c r="FN25" s="17"/>
      <c r="FO25" s="17">
        <v>9.4690700000000003</v>
      </c>
      <c r="FP25" s="17">
        <v>10.3</v>
      </c>
      <c r="FQ25" s="17">
        <v>16.100000000000001</v>
      </c>
      <c r="FR25" s="17">
        <v>81.578230000000005</v>
      </c>
    </row>
    <row r="26" spans="1:174" ht="24" customHeight="1">
      <c r="A26" s="18" t="s">
        <v>65</v>
      </c>
      <c r="B26" s="18" t="s">
        <v>745</v>
      </c>
      <c r="C26" s="19">
        <v>0.3</v>
      </c>
      <c r="D26" s="19">
        <v>1.1000000000000001</v>
      </c>
      <c r="E26" s="19">
        <v>597.20000000000005</v>
      </c>
      <c r="F26" s="19">
        <v>147.9</v>
      </c>
      <c r="G26" s="19"/>
      <c r="H26" s="19"/>
      <c r="I26" s="19">
        <v>91.1</v>
      </c>
      <c r="J26" s="19">
        <v>227.1</v>
      </c>
      <c r="K26" s="19"/>
      <c r="L26" s="19"/>
      <c r="M26" s="19">
        <v>119.1</v>
      </c>
      <c r="N26" s="19">
        <v>119.2</v>
      </c>
      <c r="O26" s="19">
        <v>119.8</v>
      </c>
      <c r="P26" s="19">
        <v>207</v>
      </c>
      <c r="Q26" s="19">
        <v>108.8</v>
      </c>
      <c r="R26" s="19">
        <v>65.599999999999994</v>
      </c>
      <c r="S26" s="19">
        <v>555.1</v>
      </c>
      <c r="T26" s="19">
        <v>10.3</v>
      </c>
      <c r="U26" s="19"/>
      <c r="V26" s="19"/>
      <c r="W26" s="19"/>
      <c r="X26" s="19"/>
      <c r="Y26" s="19">
        <v>164.6</v>
      </c>
      <c r="Z26" s="19">
        <v>7.3</v>
      </c>
      <c r="AA26" s="19">
        <v>3.5</v>
      </c>
      <c r="AB26" s="19">
        <v>0</v>
      </c>
      <c r="AC26" s="19">
        <v>6.7</v>
      </c>
      <c r="AD26" s="19">
        <v>10</v>
      </c>
      <c r="AE26" s="19">
        <v>143.6</v>
      </c>
      <c r="AF26" s="19">
        <v>8.6999999999999993</v>
      </c>
      <c r="AG26" s="19"/>
      <c r="AH26" s="19"/>
      <c r="AI26" s="19"/>
      <c r="AJ26" s="19">
        <v>110.8</v>
      </c>
      <c r="AK26" s="19">
        <v>222.5</v>
      </c>
      <c r="AL26" s="19"/>
      <c r="AM26" s="19"/>
      <c r="AN26" s="19"/>
      <c r="AO26" s="19">
        <v>6.5</v>
      </c>
      <c r="AP26" s="19">
        <v>458.9</v>
      </c>
      <c r="AQ26" s="19">
        <v>35</v>
      </c>
      <c r="AR26" s="19">
        <v>133.30000000000001</v>
      </c>
      <c r="AS26" s="19">
        <v>0</v>
      </c>
      <c r="AT26" s="19">
        <v>18.5</v>
      </c>
      <c r="AU26" s="19">
        <v>19.7</v>
      </c>
      <c r="AV26" s="19">
        <v>93.3</v>
      </c>
      <c r="AW26" s="19">
        <v>120.1</v>
      </c>
      <c r="AX26" s="19">
        <v>119.7</v>
      </c>
      <c r="AY26" s="19">
        <v>152</v>
      </c>
      <c r="AZ26" s="19">
        <v>105.2</v>
      </c>
      <c r="BA26" s="19"/>
      <c r="BB26" s="19">
        <v>0</v>
      </c>
      <c r="BC26" s="19">
        <v>44.9</v>
      </c>
      <c r="BD26" s="19">
        <v>46.9</v>
      </c>
      <c r="BE26" s="19">
        <v>3.8</v>
      </c>
      <c r="BF26" s="19">
        <v>38.1</v>
      </c>
      <c r="BG26" s="19">
        <v>173.6</v>
      </c>
      <c r="BH26" s="19">
        <v>95.4</v>
      </c>
      <c r="BI26" s="19">
        <v>0</v>
      </c>
      <c r="BJ26" s="19"/>
      <c r="BK26" s="19"/>
      <c r="BL26" s="19"/>
      <c r="BM26" s="19"/>
      <c r="BN26" s="19">
        <v>0</v>
      </c>
      <c r="BO26" s="19">
        <v>86.6</v>
      </c>
      <c r="BP26" s="19">
        <v>85.1</v>
      </c>
      <c r="BQ26" s="19">
        <v>0</v>
      </c>
      <c r="BR26" s="19">
        <v>85.5</v>
      </c>
      <c r="BS26" s="19">
        <v>109</v>
      </c>
      <c r="BT26" s="19"/>
      <c r="BU26" s="19"/>
      <c r="BV26" s="19"/>
      <c r="BW26" s="19"/>
      <c r="BX26" s="19"/>
      <c r="BY26" s="19"/>
      <c r="BZ26" s="19"/>
      <c r="CA26" s="19"/>
      <c r="CB26" s="19">
        <v>1.5</v>
      </c>
      <c r="CC26" s="19">
        <v>226</v>
      </c>
      <c r="CD26" s="19">
        <v>117.5</v>
      </c>
      <c r="CE26" s="19">
        <v>63.4</v>
      </c>
      <c r="CF26" s="19">
        <v>80.599999999999994</v>
      </c>
      <c r="CG26" s="19">
        <v>30.3</v>
      </c>
      <c r="CH26" s="19"/>
      <c r="CI26" s="19"/>
      <c r="CJ26" s="19"/>
      <c r="CK26" s="19"/>
      <c r="CL26" s="19">
        <v>120</v>
      </c>
      <c r="CM26" s="19">
        <v>57</v>
      </c>
      <c r="CN26" s="19"/>
      <c r="CO26" s="19"/>
      <c r="CP26" s="19"/>
      <c r="CQ26" s="19"/>
      <c r="CR26" s="19"/>
      <c r="CS26" s="19"/>
      <c r="CT26" s="19"/>
      <c r="CU26" s="19">
        <v>0.2</v>
      </c>
      <c r="CV26" s="19">
        <v>115.3</v>
      </c>
      <c r="CW26" s="19">
        <v>64.2</v>
      </c>
      <c r="CX26" s="19">
        <v>17.399999999999999</v>
      </c>
      <c r="CY26" s="19">
        <v>0.1</v>
      </c>
      <c r="CZ26" s="19"/>
      <c r="DA26" s="19">
        <v>10.5</v>
      </c>
      <c r="DB26" s="19">
        <v>5.5</v>
      </c>
      <c r="DC26" s="19">
        <v>1.2</v>
      </c>
      <c r="DD26" s="19">
        <v>1.5</v>
      </c>
      <c r="DE26" s="19">
        <v>5.0999999999999996</v>
      </c>
      <c r="DF26" s="19">
        <v>20.399999999999999</v>
      </c>
      <c r="DG26" s="19">
        <v>18.899999999999999</v>
      </c>
      <c r="DH26" s="19">
        <v>19</v>
      </c>
      <c r="DI26" s="19">
        <v>3.5</v>
      </c>
      <c r="DJ26" s="19">
        <v>18.600000000000001</v>
      </c>
      <c r="DK26" s="19">
        <v>14.4</v>
      </c>
      <c r="DL26" s="19">
        <v>17.5</v>
      </c>
      <c r="DM26" s="19">
        <v>32.1</v>
      </c>
      <c r="DN26" s="19">
        <v>85.8</v>
      </c>
      <c r="DO26" s="19">
        <v>4.8</v>
      </c>
      <c r="DP26" s="19">
        <v>2.4</v>
      </c>
      <c r="DQ26" s="19">
        <v>2.4</v>
      </c>
      <c r="DR26" s="19">
        <v>2.6</v>
      </c>
      <c r="DS26" s="19">
        <v>0</v>
      </c>
      <c r="DT26" s="19">
        <v>3.3</v>
      </c>
      <c r="DU26" s="19">
        <v>20.3</v>
      </c>
      <c r="DV26" s="19">
        <v>3</v>
      </c>
      <c r="DW26" s="19">
        <v>0</v>
      </c>
      <c r="DX26" s="19">
        <v>19.8</v>
      </c>
      <c r="DY26" s="19">
        <v>12.8</v>
      </c>
      <c r="DZ26" s="19">
        <v>20.399999999999999</v>
      </c>
      <c r="EA26" s="19">
        <v>20.3</v>
      </c>
      <c r="EB26" s="19">
        <v>20</v>
      </c>
      <c r="EC26" s="19">
        <v>0</v>
      </c>
      <c r="ED26" s="19">
        <v>10.3</v>
      </c>
      <c r="EE26" s="19">
        <v>31.5</v>
      </c>
      <c r="EF26" s="19">
        <v>36.4</v>
      </c>
      <c r="EG26" s="19">
        <v>65.8</v>
      </c>
      <c r="EH26" s="19">
        <v>1.1000000000000001</v>
      </c>
      <c r="EI26" s="19">
        <v>0.8</v>
      </c>
      <c r="EJ26" s="19">
        <v>21</v>
      </c>
      <c r="EK26" s="19">
        <v>4.3</v>
      </c>
      <c r="EL26" s="19">
        <v>7.9</v>
      </c>
      <c r="EM26" s="19">
        <v>20.399999999999999</v>
      </c>
      <c r="EN26" s="19">
        <v>20.399999999999999</v>
      </c>
      <c r="EO26" s="19">
        <v>20.2</v>
      </c>
      <c r="EP26" s="19">
        <v>14.3</v>
      </c>
      <c r="EQ26" s="19">
        <v>7.6</v>
      </c>
      <c r="ER26" s="19">
        <v>111.1</v>
      </c>
      <c r="ES26" s="19">
        <v>0.6</v>
      </c>
      <c r="ET26" s="19">
        <v>42.2</v>
      </c>
      <c r="EU26" s="19">
        <v>41.4</v>
      </c>
      <c r="EV26" s="19">
        <v>76.400000000000006</v>
      </c>
      <c r="EW26" s="19">
        <v>7.6</v>
      </c>
      <c r="EX26" s="19">
        <v>9</v>
      </c>
      <c r="EY26" s="19">
        <v>20</v>
      </c>
      <c r="EZ26" s="19"/>
      <c r="FA26" s="19">
        <v>44.4</v>
      </c>
      <c r="FB26" s="19">
        <v>23.4</v>
      </c>
      <c r="FC26" s="19">
        <v>28.8</v>
      </c>
      <c r="FD26" s="19">
        <v>3.4</v>
      </c>
      <c r="FE26" s="19">
        <v>15.5</v>
      </c>
      <c r="FF26" s="19">
        <v>9.5</v>
      </c>
      <c r="FG26" s="19">
        <v>6.9</v>
      </c>
      <c r="FH26" s="19">
        <v>7060.2</v>
      </c>
      <c r="FI26" s="15"/>
      <c r="FJ26" s="19">
        <v>24.4284</v>
      </c>
      <c r="FK26" s="19">
        <v>8.0589999999999993</v>
      </c>
      <c r="FL26" s="19"/>
      <c r="FM26" s="19">
        <v>13.2</v>
      </c>
      <c r="FN26" s="19"/>
      <c r="FO26" s="19">
        <v>9.4693699999999996</v>
      </c>
      <c r="FP26" s="19">
        <v>10.1</v>
      </c>
      <c r="FQ26" s="19">
        <v>16</v>
      </c>
      <c r="FR26" s="19">
        <v>81.256770000000003</v>
      </c>
    </row>
    <row r="27" spans="1:174" ht="24" customHeight="1">
      <c r="A27" s="13" t="s">
        <v>65</v>
      </c>
      <c r="B27" s="13" t="s">
        <v>746</v>
      </c>
      <c r="C27" s="14">
        <v>0.2</v>
      </c>
      <c r="D27" s="14">
        <v>1.1000000000000001</v>
      </c>
      <c r="E27" s="14">
        <v>597.5</v>
      </c>
      <c r="F27" s="14">
        <v>148.9</v>
      </c>
      <c r="G27" s="14"/>
      <c r="H27" s="14"/>
      <c r="I27" s="14">
        <v>91</v>
      </c>
      <c r="J27" s="14">
        <v>228.1</v>
      </c>
      <c r="K27" s="14"/>
      <c r="L27" s="14"/>
      <c r="M27" s="14">
        <v>112.3</v>
      </c>
      <c r="N27" s="14">
        <v>112.5</v>
      </c>
      <c r="O27" s="14">
        <v>112.5</v>
      </c>
      <c r="P27" s="14">
        <v>223.5</v>
      </c>
      <c r="Q27" s="14">
        <v>108.5</v>
      </c>
      <c r="R27" s="14">
        <v>67</v>
      </c>
      <c r="S27" s="14">
        <v>551.9</v>
      </c>
      <c r="T27" s="14">
        <v>10.5</v>
      </c>
      <c r="U27" s="14"/>
      <c r="V27" s="14"/>
      <c r="W27" s="14"/>
      <c r="X27" s="14"/>
      <c r="Y27" s="14">
        <v>169.1</v>
      </c>
      <c r="Z27" s="14">
        <v>7.1</v>
      </c>
      <c r="AA27" s="14">
        <v>3.4</v>
      </c>
      <c r="AB27" s="14">
        <v>0</v>
      </c>
      <c r="AC27" s="14">
        <v>6.7</v>
      </c>
      <c r="AD27" s="14">
        <v>10</v>
      </c>
      <c r="AE27" s="14">
        <v>143.4</v>
      </c>
      <c r="AF27" s="14">
        <v>8.6999999999999993</v>
      </c>
      <c r="AG27" s="14"/>
      <c r="AH27" s="14"/>
      <c r="AI27" s="14"/>
      <c r="AJ27" s="14">
        <v>111</v>
      </c>
      <c r="AK27" s="14">
        <v>222.5</v>
      </c>
      <c r="AL27" s="14"/>
      <c r="AM27" s="14"/>
      <c r="AN27" s="14"/>
      <c r="AO27" s="14">
        <v>6.5</v>
      </c>
      <c r="AP27" s="14">
        <v>458.5</v>
      </c>
      <c r="AQ27" s="14">
        <v>37.799999999999997</v>
      </c>
      <c r="AR27" s="14">
        <v>130.5</v>
      </c>
      <c r="AS27" s="14">
        <v>0</v>
      </c>
      <c r="AT27" s="14">
        <v>18.5</v>
      </c>
      <c r="AU27" s="14">
        <v>19.7</v>
      </c>
      <c r="AV27" s="14">
        <v>90.2</v>
      </c>
      <c r="AW27" s="14">
        <v>122.5</v>
      </c>
      <c r="AX27" s="14">
        <v>122.6</v>
      </c>
      <c r="AY27" s="14">
        <v>151.6</v>
      </c>
      <c r="AZ27" s="14">
        <v>105.3</v>
      </c>
      <c r="BA27" s="14"/>
      <c r="BB27" s="14">
        <v>0</v>
      </c>
      <c r="BC27" s="14">
        <v>44.6</v>
      </c>
      <c r="BD27" s="14">
        <v>46.9</v>
      </c>
      <c r="BE27" s="14">
        <v>3.8</v>
      </c>
      <c r="BF27" s="14">
        <v>37.5</v>
      </c>
      <c r="BG27" s="14">
        <v>174</v>
      </c>
      <c r="BH27" s="14">
        <v>95.7</v>
      </c>
      <c r="BI27" s="14">
        <v>0</v>
      </c>
      <c r="BJ27" s="14"/>
      <c r="BK27" s="14"/>
      <c r="BL27" s="14"/>
      <c r="BM27" s="14"/>
      <c r="BN27" s="14">
        <v>0</v>
      </c>
      <c r="BO27" s="14">
        <v>87.3</v>
      </c>
      <c r="BP27" s="14">
        <v>118</v>
      </c>
      <c r="BQ27" s="14">
        <v>0</v>
      </c>
      <c r="BR27" s="14">
        <v>104.1</v>
      </c>
      <c r="BS27" s="14">
        <v>117.7</v>
      </c>
      <c r="BT27" s="14"/>
      <c r="BU27" s="14"/>
      <c r="BV27" s="14"/>
      <c r="BW27" s="14"/>
      <c r="BX27" s="14"/>
      <c r="BY27" s="14"/>
      <c r="BZ27" s="14"/>
      <c r="CA27" s="14"/>
      <c r="CB27" s="14">
        <v>1.5</v>
      </c>
      <c r="CC27" s="14">
        <v>220.8</v>
      </c>
      <c r="CD27" s="14">
        <v>116.3</v>
      </c>
      <c r="CE27" s="14">
        <v>63.9</v>
      </c>
      <c r="CF27" s="14">
        <v>79.900000000000006</v>
      </c>
      <c r="CG27" s="14">
        <v>30.3</v>
      </c>
      <c r="CH27" s="14"/>
      <c r="CI27" s="14"/>
      <c r="CJ27" s="14"/>
      <c r="CK27" s="14"/>
      <c r="CL27" s="14">
        <v>142.6</v>
      </c>
      <c r="CM27" s="14">
        <v>65.099999999999994</v>
      </c>
      <c r="CN27" s="14"/>
      <c r="CO27" s="14"/>
      <c r="CP27" s="14"/>
      <c r="CQ27" s="14"/>
      <c r="CR27" s="14"/>
      <c r="CS27" s="14"/>
      <c r="CT27" s="14"/>
      <c r="CU27" s="14">
        <v>0.6</v>
      </c>
      <c r="CV27" s="14">
        <v>116.7</v>
      </c>
      <c r="CW27" s="14">
        <v>67.8</v>
      </c>
      <c r="CX27" s="14">
        <v>18.100000000000001</v>
      </c>
      <c r="CY27" s="14">
        <v>0.2</v>
      </c>
      <c r="CZ27" s="14"/>
      <c r="DA27" s="14">
        <v>10.5</v>
      </c>
      <c r="DB27" s="14">
        <v>5.6</v>
      </c>
      <c r="DC27" s="14">
        <v>1.3</v>
      </c>
      <c r="DD27" s="14">
        <v>1.1000000000000001</v>
      </c>
      <c r="DE27" s="14">
        <v>5.0999999999999996</v>
      </c>
      <c r="DF27" s="14">
        <v>20.3</v>
      </c>
      <c r="DG27" s="14">
        <v>19.899999999999999</v>
      </c>
      <c r="DH27" s="14">
        <v>19</v>
      </c>
      <c r="DI27" s="14">
        <v>3.5</v>
      </c>
      <c r="DJ27" s="14">
        <v>18.600000000000001</v>
      </c>
      <c r="DK27" s="14">
        <v>14.7</v>
      </c>
      <c r="DL27" s="14">
        <v>17.8</v>
      </c>
      <c r="DM27" s="14">
        <v>31.2</v>
      </c>
      <c r="DN27" s="14">
        <v>89.2</v>
      </c>
      <c r="DO27" s="14">
        <v>4.8</v>
      </c>
      <c r="DP27" s="14">
        <v>2.4</v>
      </c>
      <c r="DQ27" s="14">
        <v>2.4</v>
      </c>
      <c r="DR27" s="14">
        <v>2.6</v>
      </c>
      <c r="DS27" s="14">
        <v>17.7</v>
      </c>
      <c r="DT27" s="14">
        <v>3.4</v>
      </c>
      <c r="DU27" s="14">
        <v>20.3</v>
      </c>
      <c r="DV27" s="14">
        <v>3</v>
      </c>
      <c r="DW27" s="14">
        <v>0</v>
      </c>
      <c r="DX27" s="14">
        <v>19.8</v>
      </c>
      <c r="DY27" s="14">
        <v>12.8</v>
      </c>
      <c r="DZ27" s="14">
        <v>20.3</v>
      </c>
      <c r="EA27" s="14">
        <v>20.3</v>
      </c>
      <c r="EB27" s="14">
        <v>20</v>
      </c>
      <c r="EC27" s="14">
        <v>0</v>
      </c>
      <c r="ED27" s="14">
        <v>8.6</v>
      </c>
      <c r="EE27" s="14">
        <v>33.9</v>
      </c>
      <c r="EF27" s="14">
        <v>48.1</v>
      </c>
      <c r="EG27" s="14">
        <v>70.900000000000006</v>
      </c>
      <c r="EH27" s="14">
        <v>2.4</v>
      </c>
      <c r="EI27" s="14">
        <v>0.7</v>
      </c>
      <c r="EJ27" s="14">
        <v>21</v>
      </c>
      <c r="EK27" s="14">
        <v>4.3</v>
      </c>
      <c r="EL27" s="14">
        <v>7.9</v>
      </c>
      <c r="EM27" s="14">
        <v>20.399999999999999</v>
      </c>
      <c r="EN27" s="14">
        <v>20.399999999999999</v>
      </c>
      <c r="EO27" s="14">
        <v>20.2</v>
      </c>
      <c r="EP27" s="14">
        <v>13</v>
      </c>
      <c r="EQ27" s="14">
        <v>9.9</v>
      </c>
      <c r="ER27" s="14">
        <v>134.5</v>
      </c>
      <c r="ES27" s="14">
        <v>0.6</v>
      </c>
      <c r="ET27" s="14">
        <v>56.1</v>
      </c>
      <c r="EU27" s="14">
        <v>47.4</v>
      </c>
      <c r="EV27" s="14">
        <v>97.7</v>
      </c>
      <c r="EW27" s="14">
        <v>10</v>
      </c>
      <c r="EX27" s="14">
        <v>9.1</v>
      </c>
      <c r="EY27" s="14">
        <v>20</v>
      </c>
      <c r="EZ27" s="14"/>
      <c r="FA27" s="14">
        <v>45.1</v>
      </c>
      <c r="FB27" s="14">
        <v>23.4</v>
      </c>
      <c r="FC27" s="14">
        <v>28.8</v>
      </c>
      <c r="FD27" s="14">
        <v>3.4</v>
      </c>
      <c r="FE27" s="14">
        <v>15.4</v>
      </c>
      <c r="FF27" s="14">
        <v>9.6</v>
      </c>
      <c r="FG27" s="14">
        <v>7.1</v>
      </c>
      <c r="FH27" s="14">
        <v>7262</v>
      </c>
      <c r="FI27" s="15"/>
      <c r="FJ27" s="14">
        <v>24.459199999999999</v>
      </c>
      <c r="FK27" s="14">
        <v>8.0500000000000007</v>
      </c>
      <c r="FL27" s="14"/>
      <c r="FM27" s="14">
        <v>13.2</v>
      </c>
      <c r="FN27" s="14"/>
      <c r="FO27" s="14">
        <v>9.4691799999999997</v>
      </c>
      <c r="FP27" s="14">
        <v>10.1</v>
      </c>
      <c r="FQ27" s="14">
        <v>16.100000000000001</v>
      </c>
      <c r="FR27" s="14">
        <v>81.378380000000007</v>
      </c>
    </row>
    <row r="28" spans="1:174" ht="24" customHeight="1">
      <c r="A28" s="16" t="s">
        <v>65</v>
      </c>
      <c r="B28" s="16" t="s">
        <v>747</v>
      </c>
      <c r="C28" s="17">
        <v>0.2</v>
      </c>
      <c r="D28" s="17">
        <v>1.1000000000000001</v>
      </c>
      <c r="E28" s="17">
        <v>597.5</v>
      </c>
      <c r="F28" s="17">
        <v>148</v>
      </c>
      <c r="G28" s="17"/>
      <c r="H28" s="17"/>
      <c r="I28" s="17">
        <v>91</v>
      </c>
      <c r="J28" s="17">
        <v>227.9</v>
      </c>
      <c r="K28" s="17"/>
      <c r="L28" s="17"/>
      <c r="M28" s="17">
        <v>115.9</v>
      </c>
      <c r="N28" s="17">
        <v>116.2</v>
      </c>
      <c r="O28" s="17">
        <v>116</v>
      </c>
      <c r="P28" s="17">
        <v>209.2</v>
      </c>
      <c r="Q28" s="17">
        <v>108.7</v>
      </c>
      <c r="R28" s="17">
        <v>66.7</v>
      </c>
      <c r="S28" s="17">
        <v>560.1</v>
      </c>
      <c r="T28" s="17">
        <v>10.5</v>
      </c>
      <c r="U28" s="17"/>
      <c r="V28" s="17"/>
      <c r="W28" s="17"/>
      <c r="X28" s="17"/>
      <c r="Y28" s="17">
        <v>165</v>
      </c>
      <c r="Z28" s="17">
        <v>7.1</v>
      </c>
      <c r="AA28" s="17">
        <v>2.8</v>
      </c>
      <c r="AB28" s="17">
        <v>0</v>
      </c>
      <c r="AC28" s="17">
        <v>6.6</v>
      </c>
      <c r="AD28" s="17">
        <v>10</v>
      </c>
      <c r="AE28" s="17">
        <v>143.69999999999999</v>
      </c>
      <c r="AF28" s="17">
        <v>8.6999999999999993</v>
      </c>
      <c r="AG28" s="17"/>
      <c r="AH28" s="17"/>
      <c r="AI28" s="17"/>
      <c r="AJ28" s="17">
        <v>110.7</v>
      </c>
      <c r="AK28" s="17">
        <v>223.2</v>
      </c>
      <c r="AL28" s="17"/>
      <c r="AM28" s="17"/>
      <c r="AN28" s="17"/>
      <c r="AO28" s="17">
        <v>6.5</v>
      </c>
      <c r="AP28" s="17">
        <v>455.5</v>
      </c>
      <c r="AQ28" s="17">
        <v>27</v>
      </c>
      <c r="AR28" s="17">
        <v>129.69999999999999</v>
      </c>
      <c r="AS28" s="17">
        <v>0</v>
      </c>
      <c r="AT28" s="17">
        <v>18.5</v>
      </c>
      <c r="AU28" s="17">
        <v>19.7</v>
      </c>
      <c r="AV28" s="17">
        <v>93</v>
      </c>
      <c r="AW28" s="17">
        <v>121</v>
      </c>
      <c r="AX28" s="17">
        <v>121</v>
      </c>
      <c r="AY28" s="17">
        <v>152.19999999999999</v>
      </c>
      <c r="AZ28" s="17">
        <v>105.3</v>
      </c>
      <c r="BA28" s="17"/>
      <c r="BB28" s="17">
        <v>0</v>
      </c>
      <c r="BC28" s="17">
        <v>45</v>
      </c>
      <c r="BD28" s="17">
        <v>47.1</v>
      </c>
      <c r="BE28" s="17">
        <v>3.8</v>
      </c>
      <c r="BF28" s="17">
        <v>37.700000000000003</v>
      </c>
      <c r="BG28" s="17">
        <v>173.3</v>
      </c>
      <c r="BH28" s="17">
        <v>95.4</v>
      </c>
      <c r="BI28" s="17">
        <v>0</v>
      </c>
      <c r="BJ28" s="17"/>
      <c r="BK28" s="17"/>
      <c r="BL28" s="17"/>
      <c r="BM28" s="17"/>
      <c r="BN28" s="17">
        <v>0</v>
      </c>
      <c r="BO28" s="17">
        <v>86.8</v>
      </c>
      <c r="BP28" s="17">
        <v>167.2</v>
      </c>
      <c r="BQ28" s="17">
        <v>0</v>
      </c>
      <c r="BR28" s="17">
        <v>200</v>
      </c>
      <c r="BS28" s="17">
        <v>179</v>
      </c>
      <c r="BT28" s="17"/>
      <c r="BU28" s="17"/>
      <c r="BV28" s="17"/>
      <c r="BW28" s="17"/>
      <c r="BX28" s="17"/>
      <c r="BY28" s="17"/>
      <c r="BZ28" s="17"/>
      <c r="CA28" s="17"/>
      <c r="CB28" s="17">
        <v>1.5</v>
      </c>
      <c r="CC28" s="17">
        <v>220.8</v>
      </c>
      <c r="CD28" s="17">
        <v>115.6</v>
      </c>
      <c r="CE28" s="17">
        <v>63.5</v>
      </c>
      <c r="CF28" s="17">
        <v>79.900000000000006</v>
      </c>
      <c r="CG28" s="17">
        <v>30.3</v>
      </c>
      <c r="CH28" s="17"/>
      <c r="CI28" s="17"/>
      <c r="CJ28" s="17"/>
      <c r="CK28" s="17"/>
      <c r="CL28" s="17">
        <v>142.19999999999999</v>
      </c>
      <c r="CM28" s="17">
        <v>65.400000000000006</v>
      </c>
      <c r="CN28" s="17"/>
      <c r="CO28" s="17"/>
      <c r="CP28" s="17"/>
      <c r="CQ28" s="17"/>
      <c r="CR28" s="17"/>
      <c r="CS28" s="17"/>
      <c r="CT28" s="17"/>
      <c r="CU28" s="17">
        <v>0.9</v>
      </c>
      <c r="CV28" s="17">
        <v>116.9</v>
      </c>
      <c r="CW28" s="17">
        <v>72.3</v>
      </c>
      <c r="CX28" s="17">
        <v>17.7</v>
      </c>
      <c r="CY28" s="17">
        <v>0.2</v>
      </c>
      <c r="CZ28" s="17"/>
      <c r="DA28" s="17">
        <v>10.4</v>
      </c>
      <c r="DB28" s="17">
        <v>5.5</v>
      </c>
      <c r="DC28" s="17">
        <v>0</v>
      </c>
      <c r="DD28" s="17">
        <v>0.9</v>
      </c>
      <c r="DE28" s="17">
        <v>5.2</v>
      </c>
      <c r="DF28" s="17">
        <v>20.2</v>
      </c>
      <c r="DG28" s="17">
        <v>19.7</v>
      </c>
      <c r="DH28" s="17">
        <v>19</v>
      </c>
      <c r="DI28" s="17">
        <v>3.5</v>
      </c>
      <c r="DJ28" s="17">
        <v>18.600000000000001</v>
      </c>
      <c r="DK28" s="17">
        <v>14.4</v>
      </c>
      <c r="DL28" s="17">
        <v>17.899999999999999</v>
      </c>
      <c r="DM28" s="17">
        <v>31.5</v>
      </c>
      <c r="DN28" s="17">
        <v>89.8</v>
      </c>
      <c r="DO28" s="17">
        <v>4.8</v>
      </c>
      <c r="DP28" s="17">
        <v>2.4</v>
      </c>
      <c r="DQ28" s="17">
        <v>2.4</v>
      </c>
      <c r="DR28" s="17">
        <v>2.6</v>
      </c>
      <c r="DS28" s="17">
        <v>18.7</v>
      </c>
      <c r="DT28" s="17">
        <v>3.4</v>
      </c>
      <c r="DU28" s="17">
        <v>20.3</v>
      </c>
      <c r="DV28" s="17">
        <v>3</v>
      </c>
      <c r="DW28" s="17">
        <v>0</v>
      </c>
      <c r="DX28" s="17">
        <v>19.8</v>
      </c>
      <c r="DY28" s="17">
        <v>12.8</v>
      </c>
      <c r="DZ28" s="17">
        <v>20.399999999999999</v>
      </c>
      <c r="EA28" s="17">
        <v>20.3</v>
      </c>
      <c r="EB28" s="17">
        <v>20</v>
      </c>
      <c r="EC28" s="17">
        <v>0</v>
      </c>
      <c r="ED28" s="17">
        <v>3.9</v>
      </c>
      <c r="EE28" s="17">
        <v>34.799999999999997</v>
      </c>
      <c r="EF28" s="17">
        <v>57</v>
      </c>
      <c r="EG28" s="17">
        <v>77.3</v>
      </c>
      <c r="EH28" s="17">
        <v>4.0999999999999996</v>
      </c>
      <c r="EI28" s="17">
        <v>2.1</v>
      </c>
      <c r="EJ28" s="17">
        <v>21</v>
      </c>
      <c r="EK28" s="17">
        <v>4.3</v>
      </c>
      <c r="EL28" s="17">
        <v>7.9</v>
      </c>
      <c r="EM28" s="17">
        <v>20.399999999999999</v>
      </c>
      <c r="EN28" s="17">
        <v>20.399999999999999</v>
      </c>
      <c r="EO28" s="17">
        <v>20.2</v>
      </c>
      <c r="EP28" s="17">
        <v>14.1</v>
      </c>
      <c r="EQ28" s="17">
        <v>11.7</v>
      </c>
      <c r="ER28" s="17">
        <v>129</v>
      </c>
      <c r="ES28" s="17">
        <v>0.6</v>
      </c>
      <c r="ET28" s="17">
        <v>64.599999999999994</v>
      </c>
      <c r="EU28" s="17">
        <v>54.8</v>
      </c>
      <c r="EV28" s="17">
        <v>94.4</v>
      </c>
      <c r="EW28" s="17">
        <v>12.1</v>
      </c>
      <c r="EX28" s="17">
        <v>9</v>
      </c>
      <c r="EY28" s="17">
        <v>20</v>
      </c>
      <c r="EZ28" s="17"/>
      <c r="FA28" s="17">
        <v>45.3</v>
      </c>
      <c r="FB28" s="17">
        <v>23.5</v>
      </c>
      <c r="FC28" s="17">
        <v>28.8</v>
      </c>
      <c r="FD28" s="17">
        <v>3.4</v>
      </c>
      <c r="FE28" s="17">
        <v>15.5</v>
      </c>
      <c r="FF28" s="17">
        <v>9.6</v>
      </c>
      <c r="FG28" s="17">
        <v>6.6</v>
      </c>
      <c r="FH28" s="17">
        <v>7482.6</v>
      </c>
      <c r="FI28" s="15"/>
      <c r="FJ28" s="17">
        <v>24.440329999999999</v>
      </c>
      <c r="FK28" s="17">
        <v>8.0579999999999998</v>
      </c>
      <c r="FL28" s="17"/>
      <c r="FM28" s="17">
        <v>13.2</v>
      </c>
      <c r="FN28" s="17"/>
      <c r="FO28" s="17">
        <v>9.4688800000000004</v>
      </c>
      <c r="FP28" s="17">
        <v>10.1</v>
      </c>
      <c r="FQ28" s="17">
        <v>16</v>
      </c>
      <c r="FR28" s="17">
        <v>81.267210000000006</v>
      </c>
    </row>
    <row r="29" spans="1:174" ht="24" customHeight="1">
      <c r="A29" s="16" t="s">
        <v>65</v>
      </c>
      <c r="B29" s="16" t="s">
        <v>748</v>
      </c>
      <c r="C29" s="17">
        <v>0.3</v>
      </c>
      <c r="D29" s="17">
        <v>1.1000000000000001</v>
      </c>
      <c r="E29" s="17">
        <v>596</v>
      </c>
      <c r="F29" s="17">
        <v>148.5</v>
      </c>
      <c r="G29" s="17"/>
      <c r="H29" s="17"/>
      <c r="I29" s="17">
        <v>90</v>
      </c>
      <c r="J29" s="17">
        <v>227.4</v>
      </c>
      <c r="K29" s="17"/>
      <c r="L29" s="17"/>
      <c r="M29" s="17">
        <v>117.6</v>
      </c>
      <c r="N29" s="17">
        <v>116.8</v>
      </c>
      <c r="O29" s="17">
        <v>117.2</v>
      </c>
      <c r="P29" s="17">
        <v>218.3</v>
      </c>
      <c r="Q29" s="17">
        <v>109.6</v>
      </c>
      <c r="R29" s="17">
        <v>68.400000000000006</v>
      </c>
      <c r="S29" s="17">
        <v>556.20000000000005</v>
      </c>
      <c r="T29" s="17">
        <v>10.4</v>
      </c>
      <c r="U29" s="17"/>
      <c r="V29" s="17"/>
      <c r="W29" s="17"/>
      <c r="X29" s="17"/>
      <c r="Y29" s="17">
        <v>164.5</v>
      </c>
      <c r="Z29" s="17">
        <v>6.8</v>
      </c>
      <c r="AA29" s="17">
        <v>2.7</v>
      </c>
      <c r="AB29" s="17">
        <v>0</v>
      </c>
      <c r="AC29" s="17">
        <v>6.6</v>
      </c>
      <c r="AD29" s="17">
        <v>10</v>
      </c>
      <c r="AE29" s="17">
        <v>143.4</v>
      </c>
      <c r="AF29" s="17">
        <v>8.6999999999999993</v>
      </c>
      <c r="AG29" s="17"/>
      <c r="AH29" s="17"/>
      <c r="AI29" s="17"/>
      <c r="AJ29" s="17">
        <v>110.2</v>
      </c>
      <c r="AK29" s="17">
        <v>222.9</v>
      </c>
      <c r="AL29" s="17"/>
      <c r="AM29" s="17"/>
      <c r="AN29" s="17"/>
      <c r="AO29" s="17">
        <v>6.5</v>
      </c>
      <c r="AP29" s="17">
        <v>455.8</v>
      </c>
      <c r="AQ29" s="17">
        <v>27.1</v>
      </c>
      <c r="AR29" s="17">
        <v>127.6</v>
      </c>
      <c r="AS29" s="17">
        <v>0</v>
      </c>
      <c r="AT29" s="17">
        <v>18.5</v>
      </c>
      <c r="AU29" s="17">
        <v>19.7</v>
      </c>
      <c r="AV29" s="17">
        <v>89.3</v>
      </c>
      <c r="AW29" s="17">
        <v>182.9</v>
      </c>
      <c r="AX29" s="17">
        <v>182.5</v>
      </c>
      <c r="AY29" s="17">
        <v>164</v>
      </c>
      <c r="AZ29" s="17">
        <v>105.6</v>
      </c>
      <c r="BA29" s="17"/>
      <c r="BB29" s="17">
        <v>0</v>
      </c>
      <c r="BC29" s="17">
        <v>43.8</v>
      </c>
      <c r="BD29" s="17">
        <v>46.7</v>
      </c>
      <c r="BE29" s="17">
        <v>3.8</v>
      </c>
      <c r="BF29" s="17">
        <v>37.200000000000003</v>
      </c>
      <c r="BG29" s="17">
        <v>173.4</v>
      </c>
      <c r="BH29" s="17">
        <v>94.9</v>
      </c>
      <c r="BI29" s="17">
        <v>0</v>
      </c>
      <c r="BJ29" s="17"/>
      <c r="BK29" s="17"/>
      <c r="BL29" s="17"/>
      <c r="BM29" s="17"/>
      <c r="BN29" s="17">
        <v>0</v>
      </c>
      <c r="BO29" s="17">
        <v>86.5</v>
      </c>
      <c r="BP29" s="17">
        <v>166</v>
      </c>
      <c r="BQ29" s="17">
        <v>0</v>
      </c>
      <c r="BR29" s="17">
        <v>200</v>
      </c>
      <c r="BS29" s="17">
        <v>176</v>
      </c>
      <c r="BT29" s="17"/>
      <c r="BU29" s="17"/>
      <c r="BV29" s="17"/>
      <c r="BW29" s="17"/>
      <c r="BX29" s="17"/>
      <c r="BY29" s="17"/>
      <c r="BZ29" s="17"/>
      <c r="CA29" s="17"/>
      <c r="CB29" s="17">
        <v>1.5</v>
      </c>
      <c r="CC29" s="17">
        <v>220</v>
      </c>
      <c r="CD29" s="17">
        <v>114.5</v>
      </c>
      <c r="CE29" s="17">
        <v>63.1</v>
      </c>
      <c r="CF29" s="17">
        <v>79.599999999999994</v>
      </c>
      <c r="CG29" s="17">
        <v>29.8</v>
      </c>
      <c r="CH29" s="17"/>
      <c r="CI29" s="17"/>
      <c r="CJ29" s="17"/>
      <c r="CK29" s="17"/>
      <c r="CL29" s="17">
        <v>141.69999999999999</v>
      </c>
      <c r="CM29" s="17">
        <v>65.7</v>
      </c>
      <c r="CN29" s="17"/>
      <c r="CO29" s="17"/>
      <c r="CP29" s="17"/>
      <c r="CQ29" s="17"/>
      <c r="CR29" s="17"/>
      <c r="CS29" s="17"/>
      <c r="CT29" s="17"/>
      <c r="CU29" s="17">
        <v>1.1000000000000001</v>
      </c>
      <c r="CV29" s="17">
        <v>114.2</v>
      </c>
      <c r="CW29" s="17">
        <v>73.8</v>
      </c>
      <c r="CX29" s="17">
        <v>17.600000000000001</v>
      </c>
      <c r="CY29" s="17">
        <v>0.3</v>
      </c>
      <c r="CZ29" s="17"/>
      <c r="DA29" s="17">
        <v>10.4</v>
      </c>
      <c r="DB29" s="17">
        <v>5.6</v>
      </c>
      <c r="DC29" s="17">
        <v>0</v>
      </c>
      <c r="DD29" s="17">
        <v>0.8</v>
      </c>
      <c r="DE29" s="17">
        <v>5.2</v>
      </c>
      <c r="DF29" s="17">
        <v>20</v>
      </c>
      <c r="DG29" s="17">
        <v>18.5</v>
      </c>
      <c r="DH29" s="17">
        <v>19</v>
      </c>
      <c r="DI29" s="17">
        <v>3.5</v>
      </c>
      <c r="DJ29" s="17">
        <v>18.600000000000001</v>
      </c>
      <c r="DK29" s="17">
        <v>14.2</v>
      </c>
      <c r="DL29" s="17">
        <v>17.5</v>
      </c>
      <c r="DM29" s="17">
        <v>31.2</v>
      </c>
      <c r="DN29" s="17">
        <v>89.3</v>
      </c>
      <c r="DO29" s="17">
        <v>4.8</v>
      </c>
      <c r="DP29" s="17">
        <v>2.4</v>
      </c>
      <c r="DQ29" s="17">
        <v>2.4</v>
      </c>
      <c r="DR29" s="17">
        <v>2.6</v>
      </c>
      <c r="DS29" s="17">
        <v>18.8</v>
      </c>
      <c r="DT29" s="17">
        <v>3.4</v>
      </c>
      <c r="DU29" s="17">
        <v>20.3</v>
      </c>
      <c r="DV29" s="17">
        <v>3</v>
      </c>
      <c r="DW29" s="17">
        <v>0</v>
      </c>
      <c r="DX29" s="17">
        <v>19.8</v>
      </c>
      <c r="DY29" s="17">
        <v>12.8</v>
      </c>
      <c r="DZ29" s="17">
        <v>20.2</v>
      </c>
      <c r="EA29" s="17">
        <v>20.3</v>
      </c>
      <c r="EB29" s="17">
        <v>20</v>
      </c>
      <c r="EC29" s="17">
        <v>0</v>
      </c>
      <c r="ED29" s="17">
        <v>5</v>
      </c>
      <c r="EE29" s="17">
        <v>35</v>
      </c>
      <c r="EF29" s="17">
        <v>66.3</v>
      </c>
      <c r="EG29" s="17">
        <v>82.5</v>
      </c>
      <c r="EH29" s="17">
        <v>5.6</v>
      </c>
      <c r="EI29" s="17">
        <v>2.4</v>
      </c>
      <c r="EJ29" s="17">
        <v>21</v>
      </c>
      <c r="EK29" s="17">
        <v>4.3</v>
      </c>
      <c r="EL29" s="17">
        <v>8</v>
      </c>
      <c r="EM29" s="17">
        <v>20.399999999999999</v>
      </c>
      <c r="EN29" s="17">
        <v>20.399999999999999</v>
      </c>
      <c r="EO29" s="17">
        <v>20.2</v>
      </c>
      <c r="EP29" s="17">
        <v>14.9</v>
      </c>
      <c r="EQ29" s="17">
        <v>12.7</v>
      </c>
      <c r="ER29" s="17">
        <v>138.30000000000001</v>
      </c>
      <c r="ES29" s="17">
        <v>0.6</v>
      </c>
      <c r="ET29" s="17">
        <v>82.9</v>
      </c>
      <c r="EU29" s="17">
        <v>68.099999999999994</v>
      </c>
      <c r="EV29" s="17">
        <v>98.9</v>
      </c>
      <c r="EW29" s="17">
        <v>14.1</v>
      </c>
      <c r="EX29" s="17">
        <v>9</v>
      </c>
      <c r="EY29" s="17">
        <v>20</v>
      </c>
      <c r="EZ29" s="17"/>
      <c r="FA29" s="17">
        <v>43.8</v>
      </c>
      <c r="FB29" s="17">
        <v>23.9</v>
      </c>
      <c r="FC29" s="17">
        <v>28.7</v>
      </c>
      <c r="FD29" s="17">
        <v>3.4</v>
      </c>
      <c r="FE29" s="17">
        <v>15.5</v>
      </c>
      <c r="FF29" s="17">
        <v>9.4</v>
      </c>
      <c r="FG29" s="17">
        <v>6.6</v>
      </c>
      <c r="FH29" s="17">
        <v>7670.8</v>
      </c>
      <c r="FI29" s="15"/>
      <c r="FJ29" s="17">
        <v>24.444210000000002</v>
      </c>
      <c r="FK29" s="17">
        <v>8.0500000000000007</v>
      </c>
      <c r="FL29" s="17"/>
      <c r="FM29" s="17">
        <v>13.2</v>
      </c>
      <c r="FN29" s="17"/>
      <c r="FO29" s="17">
        <v>9.4698700000000002</v>
      </c>
      <c r="FP29" s="17">
        <v>9.9</v>
      </c>
      <c r="FQ29" s="17">
        <v>16.100000000000001</v>
      </c>
      <c r="FR29" s="17">
        <v>81.164079999999998</v>
      </c>
    </row>
    <row r="30" spans="1:174" ht="24" customHeight="1">
      <c r="A30" s="16" t="s">
        <v>65</v>
      </c>
      <c r="B30" s="16" t="s">
        <v>749</v>
      </c>
      <c r="C30" s="17">
        <v>0.2</v>
      </c>
      <c r="D30" s="17">
        <v>1</v>
      </c>
      <c r="E30" s="17">
        <v>599.1</v>
      </c>
      <c r="F30" s="17">
        <v>148.4</v>
      </c>
      <c r="G30" s="17"/>
      <c r="H30" s="17"/>
      <c r="I30" s="17">
        <v>91.2</v>
      </c>
      <c r="J30" s="17">
        <v>228.1</v>
      </c>
      <c r="K30" s="17"/>
      <c r="L30" s="17"/>
      <c r="M30" s="17">
        <v>124.4</v>
      </c>
      <c r="N30" s="17">
        <v>124.5</v>
      </c>
      <c r="O30" s="17">
        <v>124.7</v>
      </c>
      <c r="P30" s="17">
        <v>212.8</v>
      </c>
      <c r="Q30" s="17">
        <v>109.1</v>
      </c>
      <c r="R30" s="17">
        <v>67.599999999999994</v>
      </c>
      <c r="S30" s="17">
        <v>556.4</v>
      </c>
      <c r="T30" s="17">
        <v>10.5</v>
      </c>
      <c r="U30" s="17"/>
      <c r="V30" s="17"/>
      <c r="W30" s="17"/>
      <c r="X30" s="17"/>
      <c r="Y30" s="17">
        <v>165.6</v>
      </c>
      <c r="Z30" s="17">
        <v>7.4</v>
      </c>
      <c r="AA30" s="17">
        <v>2.9</v>
      </c>
      <c r="AB30" s="17">
        <v>0</v>
      </c>
      <c r="AC30" s="17">
        <v>6.6</v>
      </c>
      <c r="AD30" s="17">
        <v>10.1</v>
      </c>
      <c r="AE30" s="17">
        <v>144.1</v>
      </c>
      <c r="AF30" s="17">
        <v>8.6999999999999993</v>
      </c>
      <c r="AG30" s="17"/>
      <c r="AH30" s="17"/>
      <c r="AI30" s="17"/>
      <c r="AJ30" s="17">
        <v>110.9</v>
      </c>
      <c r="AK30" s="17">
        <v>223</v>
      </c>
      <c r="AL30" s="17"/>
      <c r="AM30" s="17"/>
      <c r="AN30" s="17"/>
      <c r="AO30" s="17">
        <v>6.5</v>
      </c>
      <c r="AP30" s="17">
        <v>463.4</v>
      </c>
      <c r="AQ30" s="17">
        <v>27.5</v>
      </c>
      <c r="AR30" s="17">
        <v>135.5</v>
      </c>
      <c r="AS30" s="17">
        <v>0</v>
      </c>
      <c r="AT30" s="17">
        <v>18.5</v>
      </c>
      <c r="AU30" s="17">
        <v>19.7</v>
      </c>
      <c r="AV30" s="17">
        <v>92.6</v>
      </c>
      <c r="AW30" s="17">
        <v>182.5</v>
      </c>
      <c r="AX30" s="17">
        <v>184</v>
      </c>
      <c r="AY30" s="17">
        <v>182.6</v>
      </c>
      <c r="AZ30" s="17">
        <v>105.7</v>
      </c>
      <c r="BA30" s="17"/>
      <c r="BB30" s="17">
        <v>0</v>
      </c>
      <c r="BC30" s="17">
        <v>44.6</v>
      </c>
      <c r="BD30" s="17">
        <v>47.1</v>
      </c>
      <c r="BE30" s="17">
        <v>3.8</v>
      </c>
      <c r="BF30" s="17">
        <v>38.299999999999997</v>
      </c>
      <c r="BG30" s="17">
        <v>174.3</v>
      </c>
      <c r="BH30" s="17">
        <v>95.4</v>
      </c>
      <c r="BI30" s="17">
        <v>0</v>
      </c>
      <c r="BJ30" s="17"/>
      <c r="BK30" s="17"/>
      <c r="BL30" s="17"/>
      <c r="BM30" s="17"/>
      <c r="BN30" s="17">
        <v>0</v>
      </c>
      <c r="BO30" s="17">
        <v>87.1</v>
      </c>
      <c r="BP30" s="17">
        <v>164.1</v>
      </c>
      <c r="BQ30" s="17">
        <v>0</v>
      </c>
      <c r="BR30" s="17">
        <v>197.3</v>
      </c>
      <c r="BS30" s="17">
        <v>173</v>
      </c>
      <c r="BT30" s="17"/>
      <c r="BU30" s="17"/>
      <c r="BV30" s="17"/>
      <c r="BW30" s="17"/>
      <c r="BX30" s="17"/>
      <c r="BY30" s="17"/>
      <c r="BZ30" s="17"/>
      <c r="CA30" s="17"/>
      <c r="CB30" s="17">
        <v>1.5</v>
      </c>
      <c r="CC30" s="17">
        <v>237.1</v>
      </c>
      <c r="CD30" s="17">
        <v>125.6</v>
      </c>
      <c r="CE30" s="17">
        <v>63.8</v>
      </c>
      <c r="CF30" s="17">
        <v>78</v>
      </c>
      <c r="CG30" s="17">
        <v>30.3</v>
      </c>
      <c r="CH30" s="17"/>
      <c r="CI30" s="17"/>
      <c r="CJ30" s="17"/>
      <c r="CK30" s="17"/>
      <c r="CL30" s="17">
        <v>140.5</v>
      </c>
      <c r="CM30" s="17">
        <v>66.099999999999994</v>
      </c>
      <c r="CN30" s="17"/>
      <c r="CO30" s="17"/>
      <c r="CP30" s="17"/>
      <c r="CQ30" s="17"/>
      <c r="CR30" s="17"/>
      <c r="CS30" s="17"/>
      <c r="CT30" s="17"/>
      <c r="CU30" s="17">
        <v>1.2</v>
      </c>
      <c r="CV30" s="17">
        <v>116.3</v>
      </c>
      <c r="CW30" s="17">
        <v>71.3</v>
      </c>
      <c r="CX30" s="17">
        <v>16.7</v>
      </c>
      <c r="CY30" s="17">
        <v>0.3</v>
      </c>
      <c r="CZ30" s="17"/>
      <c r="DA30" s="17">
        <v>10.4</v>
      </c>
      <c r="DB30" s="17">
        <v>5.5</v>
      </c>
      <c r="DC30" s="17">
        <v>0.9</v>
      </c>
      <c r="DD30" s="17">
        <v>0.7</v>
      </c>
      <c r="DE30" s="17">
        <v>5.2</v>
      </c>
      <c r="DF30" s="17">
        <v>20.100000000000001</v>
      </c>
      <c r="DG30" s="17">
        <v>20</v>
      </c>
      <c r="DH30" s="17">
        <v>19</v>
      </c>
      <c r="DI30" s="17">
        <v>3.5</v>
      </c>
      <c r="DJ30" s="17">
        <v>18.600000000000001</v>
      </c>
      <c r="DK30" s="17">
        <v>14.3</v>
      </c>
      <c r="DL30" s="17">
        <v>17.600000000000001</v>
      </c>
      <c r="DM30" s="17">
        <v>31.7</v>
      </c>
      <c r="DN30" s="17">
        <v>87.6</v>
      </c>
      <c r="DO30" s="17">
        <v>4.8</v>
      </c>
      <c r="DP30" s="17">
        <v>2.4</v>
      </c>
      <c r="DQ30" s="17">
        <v>2.4</v>
      </c>
      <c r="DR30" s="17">
        <v>2.5</v>
      </c>
      <c r="DS30" s="17">
        <v>18.7</v>
      </c>
      <c r="DT30" s="17">
        <v>3.4</v>
      </c>
      <c r="DU30" s="17">
        <v>20.3</v>
      </c>
      <c r="DV30" s="17">
        <v>0.2</v>
      </c>
      <c r="DW30" s="17">
        <v>0</v>
      </c>
      <c r="DX30" s="17">
        <v>19.8</v>
      </c>
      <c r="DY30" s="17">
        <v>12.9</v>
      </c>
      <c r="DZ30" s="17">
        <v>20.3</v>
      </c>
      <c r="EA30" s="17">
        <v>20.3</v>
      </c>
      <c r="EB30" s="17">
        <v>20</v>
      </c>
      <c r="EC30" s="17">
        <v>0</v>
      </c>
      <c r="ED30" s="17">
        <v>11.2</v>
      </c>
      <c r="EE30" s="17">
        <v>35.200000000000003</v>
      </c>
      <c r="EF30" s="17">
        <v>82.5</v>
      </c>
      <c r="EG30" s="17">
        <v>78</v>
      </c>
      <c r="EH30" s="17">
        <v>5.9</v>
      </c>
      <c r="EI30" s="17">
        <v>4.9000000000000004</v>
      </c>
      <c r="EJ30" s="17">
        <v>21</v>
      </c>
      <c r="EK30" s="17">
        <v>4.3</v>
      </c>
      <c r="EL30" s="17">
        <v>8</v>
      </c>
      <c r="EM30" s="17">
        <v>20.399999999999999</v>
      </c>
      <c r="EN30" s="17">
        <v>20.399999999999999</v>
      </c>
      <c r="EO30" s="17">
        <v>20.2</v>
      </c>
      <c r="EP30" s="17">
        <v>13.1</v>
      </c>
      <c r="EQ30" s="17">
        <v>15.1</v>
      </c>
      <c r="ER30" s="17">
        <v>141.6</v>
      </c>
      <c r="ES30" s="17">
        <v>0.6</v>
      </c>
      <c r="ET30" s="17">
        <v>104.9</v>
      </c>
      <c r="EU30" s="17">
        <v>86.8</v>
      </c>
      <c r="EV30" s="17">
        <v>104</v>
      </c>
      <c r="EW30" s="17">
        <v>15.7</v>
      </c>
      <c r="EX30" s="17">
        <v>8.9</v>
      </c>
      <c r="EY30" s="17">
        <v>20</v>
      </c>
      <c r="EZ30" s="17"/>
      <c r="FA30" s="17">
        <v>44.6</v>
      </c>
      <c r="FB30" s="17">
        <v>23.5</v>
      </c>
      <c r="FC30" s="17">
        <v>28.6</v>
      </c>
      <c r="FD30" s="17">
        <v>3.4</v>
      </c>
      <c r="FE30" s="17">
        <v>15.5</v>
      </c>
      <c r="FF30" s="17">
        <v>9.6</v>
      </c>
      <c r="FG30" s="17">
        <v>7</v>
      </c>
      <c r="FH30" s="17">
        <v>7827.5</v>
      </c>
      <c r="FI30" s="15"/>
      <c r="FJ30" s="17">
        <v>24.436859999999999</v>
      </c>
      <c r="FK30" s="17">
        <v>8.0459999999999994</v>
      </c>
      <c r="FL30" s="17"/>
      <c r="FM30" s="17">
        <v>13.2</v>
      </c>
      <c r="FN30" s="17"/>
      <c r="FO30" s="17">
        <v>9.4697200000000006</v>
      </c>
      <c r="FP30" s="17">
        <v>9.6999999999999993</v>
      </c>
      <c r="FQ30" s="17">
        <v>16.2</v>
      </c>
      <c r="FR30" s="17">
        <v>81.052580000000006</v>
      </c>
    </row>
    <row r="31" spans="1:174" ht="24" customHeight="1">
      <c r="A31" s="16" t="s">
        <v>65</v>
      </c>
      <c r="B31" s="16" t="s">
        <v>750</v>
      </c>
      <c r="C31" s="17">
        <v>0.2</v>
      </c>
      <c r="D31" s="17">
        <v>0.8</v>
      </c>
      <c r="E31" s="17">
        <v>651.70000000000005</v>
      </c>
      <c r="F31" s="17">
        <v>148.5</v>
      </c>
      <c r="G31" s="17"/>
      <c r="H31" s="17"/>
      <c r="I31" s="17">
        <v>91.3</v>
      </c>
      <c r="J31" s="17">
        <v>230.7</v>
      </c>
      <c r="K31" s="17"/>
      <c r="L31" s="17"/>
      <c r="M31" s="17">
        <v>118.9</v>
      </c>
      <c r="N31" s="17">
        <v>118.6</v>
      </c>
      <c r="O31" s="17">
        <v>119.3</v>
      </c>
      <c r="P31" s="17">
        <v>201.4</v>
      </c>
      <c r="Q31" s="17">
        <v>166.4</v>
      </c>
      <c r="R31" s="17">
        <v>87.2</v>
      </c>
      <c r="S31" s="17">
        <v>558.79999999999995</v>
      </c>
      <c r="T31" s="17">
        <v>10.5</v>
      </c>
      <c r="U31" s="17"/>
      <c r="V31" s="17"/>
      <c r="W31" s="17"/>
      <c r="X31" s="17"/>
      <c r="Y31" s="17">
        <v>170.7</v>
      </c>
      <c r="Z31" s="17">
        <v>7.5</v>
      </c>
      <c r="AA31" s="17">
        <v>2.9</v>
      </c>
      <c r="AB31" s="17">
        <v>5.2</v>
      </c>
      <c r="AC31" s="17">
        <v>6.6</v>
      </c>
      <c r="AD31" s="17">
        <v>10</v>
      </c>
      <c r="AE31" s="17">
        <v>143.80000000000001</v>
      </c>
      <c r="AF31" s="17">
        <v>8.6999999999999993</v>
      </c>
      <c r="AG31" s="17"/>
      <c r="AH31" s="17"/>
      <c r="AI31" s="17"/>
      <c r="AJ31" s="17">
        <v>111.2</v>
      </c>
      <c r="AK31" s="17">
        <v>221.7</v>
      </c>
      <c r="AL31" s="17"/>
      <c r="AM31" s="17"/>
      <c r="AN31" s="17"/>
      <c r="AO31" s="17">
        <v>6.5</v>
      </c>
      <c r="AP31" s="17">
        <v>458.4</v>
      </c>
      <c r="AQ31" s="17">
        <v>32.4</v>
      </c>
      <c r="AR31" s="17">
        <v>130.9</v>
      </c>
      <c r="AS31" s="17">
        <v>0</v>
      </c>
      <c r="AT31" s="17">
        <v>18.5</v>
      </c>
      <c r="AU31" s="17">
        <v>19.7</v>
      </c>
      <c r="AV31" s="17">
        <v>92</v>
      </c>
      <c r="AW31" s="17">
        <v>171.3</v>
      </c>
      <c r="AX31" s="17">
        <v>172.3</v>
      </c>
      <c r="AY31" s="17">
        <v>186.5</v>
      </c>
      <c r="AZ31" s="17">
        <v>106.9</v>
      </c>
      <c r="BA31" s="17"/>
      <c r="BB31" s="17">
        <v>0</v>
      </c>
      <c r="BC31" s="17">
        <v>45.4</v>
      </c>
      <c r="BD31" s="17">
        <v>47.3</v>
      </c>
      <c r="BE31" s="17">
        <v>3.8</v>
      </c>
      <c r="BF31" s="17">
        <v>38.4</v>
      </c>
      <c r="BG31" s="17">
        <v>175.3</v>
      </c>
      <c r="BH31" s="17">
        <v>95.9</v>
      </c>
      <c r="BI31" s="17">
        <v>0</v>
      </c>
      <c r="BJ31" s="17"/>
      <c r="BK31" s="17"/>
      <c r="BL31" s="17"/>
      <c r="BM31" s="17"/>
      <c r="BN31" s="17">
        <v>0</v>
      </c>
      <c r="BO31" s="17">
        <v>87.3</v>
      </c>
      <c r="BP31" s="17">
        <v>163.4</v>
      </c>
      <c r="BQ31" s="17">
        <v>0</v>
      </c>
      <c r="BR31" s="17">
        <v>196.4</v>
      </c>
      <c r="BS31" s="17">
        <v>173.7</v>
      </c>
      <c r="BT31" s="17"/>
      <c r="BU31" s="17"/>
      <c r="BV31" s="17"/>
      <c r="BW31" s="17"/>
      <c r="BX31" s="17"/>
      <c r="BY31" s="17"/>
      <c r="BZ31" s="17"/>
      <c r="CA31" s="17"/>
      <c r="CB31" s="17">
        <v>1.5</v>
      </c>
      <c r="CC31" s="17">
        <v>225</v>
      </c>
      <c r="CD31" s="17">
        <v>123</v>
      </c>
      <c r="CE31" s="17">
        <v>64.099999999999994</v>
      </c>
      <c r="CF31" s="17">
        <v>77.900000000000006</v>
      </c>
      <c r="CG31" s="17">
        <v>30.5</v>
      </c>
      <c r="CH31" s="17"/>
      <c r="CI31" s="17"/>
      <c r="CJ31" s="17"/>
      <c r="CK31" s="17"/>
      <c r="CL31" s="17">
        <v>141</v>
      </c>
      <c r="CM31" s="17">
        <v>65.5</v>
      </c>
      <c r="CN31" s="17"/>
      <c r="CO31" s="17"/>
      <c r="CP31" s="17"/>
      <c r="CQ31" s="17"/>
      <c r="CR31" s="17"/>
      <c r="CS31" s="17"/>
      <c r="CT31" s="17"/>
      <c r="CU31" s="17">
        <v>0.8</v>
      </c>
      <c r="CV31" s="17">
        <v>119</v>
      </c>
      <c r="CW31" s="17">
        <v>69.3</v>
      </c>
      <c r="CX31" s="17">
        <v>17.899999999999999</v>
      </c>
      <c r="CY31" s="17">
        <v>0.4</v>
      </c>
      <c r="CZ31" s="17"/>
      <c r="DA31" s="17">
        <v>10.4</v>
      </c>
      <c r="DB31" s="17">
        <v>5.5</v>
      </c>
      <c r="DC31" s="17">
        <v>1.2</v>
      </c>
      <c r="DD31" s="17">
        <v>0.4</v>
      </c>
      <c r="DE31" s="17">
        <v>5.2</v>
      </c>
      <c r="DF31" s="17">
        <v>20.399999999999999</v>
      </c>
      <c r="DG31" s="17">
        <v>19.3</v>
      </c>
      <c r="DH31" s="17">
        <v>19</v>
      </c>
      <c r="DI31" s="17">
        <v>3.5</v>
      </c>
      <c r="DJ31" s="17">
        <v>18.600000000000001</v>
      </c>
      <c r="DK31" s="17">
        <v>14.7</v>
      </c>
      <c r="DL31" s="17">
        <v>17.8</v>
      </c>
      <c r="DM31" s="17">
        <v>31.7</v>
      </c>
      <c r="DN31" s="17">
        <v>88.9</v>
      </c>
      <c r="DO31" s="17">
        <v>4.8</v>
      </c>
      <c r="DP31" s="17">
        <v>2.4</v>
      </c>
      <c r="DQ31" s="17">
        <v>2.4</v>
      </c>
      <c r="DR31" s="17">
        <v>2.2999999999999998</v>
      </c>
      <c r="DS31" s="17">
        <v>18.5</v>
      </c>
      <c r="DT31" s="17">
        <v>3.4</v>
      </c>
      <c r="DU31" s="17">
        <v>20.3</v>
      </c>
      <c r="DV31" s="17">
        <v>0</v>
      </c>
      <c r="DW31" s="17">
        <v>0.1</v>
      </c>
      <c r="DX31" s="17">
        <v>19.8</v>
      </c>
      <c r="DY31" s="17">
        <v>12.9</v>
      </c>
      <c r="DZ31" s="17">
        <v>20.399999999999999</v>
      </c>
      <c r="EA31" s="17">
        <v>20.3</v>
      </c>
      <c r="EB31" s="17">
        <v>20</v>
      </c>
      <c r="EC31" s="17">
        <v>0</v>
      </c>
      <c r="ED31" s="17">
        <v>16.7</v>
      </c>
      <c r="EE31" s="17">
        <v>35.4</v>
      </c>
      <c r="EF31" s="17">
        <v>81.8</v>
      </c>
      <c r="EG31" s="17">
        <v>79.400000000000006</v>
      </c>
      <c r="EH31" s="17">
        <v>5.9</v>
      </c>
      <c r="EI31" s="17">
        <v>6.6</v>
      </c>
      <c r="EJ31" s="17">
        <v>21</v>
      </c>
      <c r="EK31" s="17">
        <v>4.3</v>
      </c>
      <c r="EL31" s="17">
        <v>8</v>
      </c>
      <c r="EM31" s="17">
        <v>20.399999999999999</v>
      </c>
      <c r="EN31" s="17">
        <v>20.399999999999999</v>
      </c>
      <c r="EO31" s="17">
        <v>20.2</v>
      </c>
      <c r="EP31" s="17">
        <v>13.6</v>
      </c>
      <c r="EQ31" s="17">
        <v>16.3</v>
      </c>
      <c r="ER31" s="17">
        <v>122.2</v>
      </c>
      <c r="ES31" s="17">
        <v>0.6</v>
      </c>
      <c r="ET31" s="17">
        <v>92.4</v>
      </c>
      <c r="EU31" s="17">
        <v>78.400000000000006</v>
      </c>
      <c r="EV31" s="17">
        <v>93.4</v>
      </c>
      <c r="EW31" s="17">
        <v>16.8</v>
      </c>
      <c r="EX31" s="17">
        <v>9</v>
      </c>
      <c r="EY31" s="17">
        <v>20</v>
      </c>
      <c r="EZ31" s="17"/>
      <c r="FA31" s="17">
        <v>44.7</v>
      </c>
      <c r="FB31" s="17">
        <v>23.6</v>
      </c>
      <c r="FC31" s="17">
        <v>28.6</v>
      </c>
      <c r="FD31" s="17">
        <v>3.4</v>
      </c>
      <c r="FE31" s="17">
        <v>15.5</v>
      </c>
      <c r="FF31" s="17">
        <v>9.6</v>
      </c>
      <c r="FG31" s="17">
        <v>6.9</v>
      </c>
      <c r="FH31" s="17">
        <v>7870.1</v>
      </c>
      <c r="FI31" s="15"/>
      <c r="FJ31" s="17">
        <v>24.431640000000002</v>
      </c>
      <c r="FK31" s="17">
        <v>8.048</v>
      </c>
      <c r="FL31" s="17"/>
      <c r="FM31" s="17">
        <v>13.2</v>
      </c>
      <c r="FN31" s="17"/>
      <c r="FO31" s="17">
        <v>9.4701699999999995</v>
      </c>
      <c r="FP31" s="17">
        <v>9.6999999999999993</v>
      </c>
      <c r="FQ31" s="17">
        <v>16</v>
      </c>
      <c r="FR31" s="17">
        <v>80.849810000000005</v>
      </c>
    </row>
    <row r="32" spans="1:174" ht="24" customHeight="1">
      <c r="A32" s="16" t="s">
        <v>65</v>
      </c>
      <c r="B32" s="16" t="s">
        <v>751</v>
      </c>
      <c r="C32" s="17">
        <v>0</v>
      </c>
      <c r="D32" s="17">
        <v>0.3</v>
      </c>
      <c r="E32" s="17">
        <v>651.70000000000005</v>
      </c>
      <c r="F32" s="17">
        <v>149.30000000000001</v>
      </c>
      <c r="G32" s="17"/>
      <c r="H32" s="17"/>
      <c r="I32" s="17">
        <v>90.2</v>
      </c>
      <c r="J32" s="17">
        <v>228.7</v>
      </c>
      <c r="K32" s="17"/>
      <c r="L32" s="17"/>
      <c r="M32" s="17">
        <v>158</v>
      </c>
      <c r="N32" s="17">
        <v>158.4</v>
      </c>
      <c r="O32" s="17">
        <v>158.5</v>
      </c>
      <c r="P32" s="17">
        <v>232.8</v>
      </c>
      <c r="Q32" s="17">
        <v>163.9</v>
      </c>
      <c r="R32" s="17">
        <v>87.8</v>
      </c>
      <c r="S32" s="17">
        <v>564.70000000000005</v>
      </c>
      <c r="T32" s="17">
        <v>10.3</v>
      </c>
      <c r="U32" s="17"/>
      <c r="V32" s="17"/>
      <c r="W32" s="17"/>
      <c r="X32" s="17"/>
      <c r="Y32" s="17">
        <v>162.6</v>
      </c>
      <c r="Z32" s="17">
        <v>7.4</v>
      </c>
      <c r="AA32" s="17">
        <v>2.8</v>
      </c>
      <c r="AB32" s="17">
        <v>5.3</v>
      </c>
      <c r="AC32" s="17">
        <v>6.6</v>
      </c>
      <c r="AD32" s="17">
        <v>10.1</v>
      </c>
      <c r="AE32" s="17">
        <v>144.9</v>
      </c>
      <c r="AF32" s="17">
        <v>8.6999999999999993</v>
      </c>
      <c r="AG32" s="17"/>
      <c r="AH32" s="17"/>
      <c r="AI32" s="17"/>
      <c r="AJ32" s="17">
        <v>110.5</v>
      </c>
      <c r="AK32" s="17">
        <v>223.9</v>
      </c>
      <c r="AL32" s="17"/>
      <c r="AM32" s="17"/>
      <c r="AN32" s="17"/>
      <c r="AO32" s="17">
        <v>6.5</v>
      </c>
      <c r="AP32" s="17">
        <v>457.7</v>
      </c>
      <c r="AQ32" s="17">
        <v>40.799999999999997</v>
      </c>
      <c r="AR32" s="17">
        <v>145.6</v>
      </c>
      <c r="AS32" s="17">
        <v>0</v>
      </c>
      <c r="AT32" s="17">
        <v>18.5</v>
      </c>
      <c r="AU32" s="17">
        <v>19.7</v>
      </c>
      <c r="AV32" s="17">
        <v>91.6</v>
      </c>
      <c r="AW32" s="17">
        <v>137.80000000000001</v>
      </c>
      <c r="AX32" s="17">
        <v>138</v>
      </c>
      <c r="AY32" s="17">
        <v>154.6</v>
      </c>
      <c r="AZ32" s="17">
        <v>105</v>
      </c>
      <c r="BA32" s="17"/>
      <c r="BB32" s="17">
        <v>0</v>
      </c>
      <c r="BC32" s="17">
        <v>43.2</v>
      </c>
      <c r="BD32" s="17">
        <v>46.9</v>
      </c>
      <c r="BE32" s="17">
        <v>3.8</v>
      </c>
      <c r="BF32" s="17">
        <v>36.6</v>
      </c>
      <c r="BG32" s="17">
        <v>173.8</v>
      </c>
      <c r="BH32" s="17">
        <v>88.7</v>
      </c>
      <c r="BI32" s="17">
        <v>0</v>
      </c>
      <c r="BJ32" s="17"/>
      <c r="BK32" s="17"/>
      <c r="BL32" s="17"/>
      <c r="BM32" s="17"/>
      <c r="BN32" s="17">
        <v>0</v>
      </c>
      <c r="BO32" s="17">
        <v>86.9</v>
      </c>
      <c r="BP32" s="17">
        <v>164.5</v>
      </c>
      <c r="BQ32" s="17">
        <v>0</v>
      </c>
      <c r="BR32" s="17">
        <v>196.5</v>
      </c>
      <c r="BS32" s="17">
        <v>173.1</v>
      </c>
      <c r="BT32" s="17"/>
      <c r="BU32" s="17"/>
      <c r="BV32" s="17"/>
      <c r="BW32" s="17"/>
      <c r="BX32" s="17"/>
      <c r="BY32" s="17"/>
      <c r="BZ32" s="17"/>
      <c r="CA32" s="17"/>
      <c r="CB32" s="17">
        <v>1.5</v>
      </c>
      <c r="CC32" s="17">
        <v>271</v>
      </c>
      <c r="CD32" s="17">
        <v>131.69999999999999</v>
      </c>
      <c r="CE32" s="17">
        <v>63.4</v>
      </c>
      <c r="CF32" s="17">
        <v>77.599999999999994</v>
      </c>
      <c r="CG32" s="17">
        <v>29.8</v>
      </c>
      <c r="CH32" s="17"/>
      <c r="CI32" s="17"/>
      <c r="CJ32" s="17"/>
      <c r="CK32" s="17"/>
      <c r="CL32" s="17">
        <v>141.9</v>
      </c>
      <c r="CM32" s="17">
        <v>66.2</v>
      </c>
      <c r="CN32" s="17"/>
      <c r="CO32" s="17"/>
      <c r="CP32" s="17"/>
      <c r="CQ32" s="17"/>
      <c r="CR32" s="17"/>
      <c r="CS32" s="17"/>
      <c r="CT32" s="17"/>
      <c r="CU32" s="17">
        <v>0.8</v>
      </c>
      <c r="CV32" s="17">
        <v>122.1</v>
      </c>
      <c r="CW32" s="17">
        <v>68.3</v>
      </c>
      <c r="CX32" s="17">
        <v>17.600000000000001</v>
      </c>
      <c r="CY32" s="17">
        <v>0.4</v>
      </c>
      <c r="CZ32" s="17"/>
      <c r="DA32" s="17">
        <v>10.3</v>
      </c>
      <c r="DB32" s="17">
        <v>5.5</v>
      </c>
      <c r="DC32" s="17">
        <v>1.2</v>
      </c>
      <c r="DD32" s="17">
        <v>0.7</v>
      </c>
      <c r="DE32" s="17">
        <v>5.2</v>
      </c>
      <c r="DF32" s="17">
        <v>20.2</v>
      </c>
      <c r="DG32" s="17">
        <v>20</v>
      </c>
      <c r="DH32" s="17">
        <v>19</v>
      </c>
      <c r="DI32" s="17">
        <v>3.6</v>
      </c>
      <c r="DJ32" s="17">
        <v>18.600000000000001</v>
      </c>
      <c r="DK32" s="17">
        <v>14.5</v>
      </c>
      <c r="DL32" s="17">
        <v>18.3</v>
      </c>
      <c r="DM32" s="17">
        <v>29.7</v>
      </c>
      <c r="DN32" s="17">
        <v>88.1</v>
      </c>
      <c r="DO32" s="17">
        <v>4.7</v>
      </c>
      <c r="DP32" s="17">
        <v>2.4</v>
      </c>
      <c r="DQ32" s="17">
        <v>2.4</v>
      </c>
      <c r="DR32" s="17">
        <v>2.4</v>
      </c>
      <c r="DS32" s="17">
        <v>18.8</v>
      </c>
      <c r="DT32" s="17">
        <v>3.4</v>
      </c>
      <c r="DU32" s="17">
        <v>20.3</v>
      </c>
      <c r="DV32" s="17">
        <v>0</v>
      </c>
      <c r="DW32" s="17">
        <v>0.4</v>
      </c>
      <c r="DX32" s="17">
        <v>19.8</v>
      </c>
      <c r="DY32" s="17">
        <v>12.8</v>
      </c>
      <c r="DZ32" s="17">
        <v>20.399999999999999</v>
      </c>
      <c r="EA32" s="17">
        <v>20.3</v>
      </c>
      <c r="EB32" s="17">
        <v>19.899999999999999</v>
      </c>
      <c r="EC32" s="17">
        <v>0</v>
      </c>
      <c r="ED32" s="17">
        <v>22.4</v>
      </c>
      <c r="EE32" s="17">
        <v>35.200000000000003</v>
      </c>
      <c r="EF32" s="17">
        <v>72.2</v>
      </c>
      <c r="EG32" s="17">
        <v>78.5</v>
      </c>
      <c r="EH32" s="17">
        <v>2.9</v>
      </c>
      <c r="EI32" s="17">
        <v>7.7</v>
      </c>
      <c r="EJ32" s="17">
        <v>21</v>
      </c>
      <c r="EK32" s="17">
        <v>4.3</v>
      </c>
      <c r="EL32" s="17">
        <v>8</v>
      </c>
      <c r="EM32" s="17">
        <v>20.399999999999999</v>
      </c>
      <c r="EN32" s="17">
        <v>20.399999999999999</v>
      </c>
      <c r="EO32" s="17">
        <v>20.2</v>
      </c>
      <c r="EP32" s="17">
        <v>14.8</v>
      </c>
      <c r="EQ32" s="17">
        <v>17.2</v>
      </c>
      <c r="ER32" s="17">
        <v>136.69999999999999</v>
      </c>
      <c r="ES32" s="17">
        <v>0.6</v>
      </c>
      <c r="ET32" s="17">
        <v>89.7</v>
      </c>
      <c r="EU32" s="17">
        <v>85.2</v>
      </c>
      <c r="EV32" s="17">
        <v>102.5</v>
      </c>
      <c r="EW32" s="17">
        <v>17.8</v>
      </c>
      <c r="EX32" s="17">
        <v>9.1</v>
      </c>
      <c r="EY32" s="17">
        <v>20</v>
      </c>
      <c r="EZ32" s="17"/>
      <c r="FA32" s="17">
        <v>45.4</v>
      </c>
      <c r="FB32" s="17">
        <v>23.6</v>
      </c>
      <c r="FC32" s="17">
        <v>28.5</v>
      </c>
      <c r="FD32" s="17">
        <v>3.3</v>
      </c>
      <c r="FE32" s="17">
        <v>16</v>
      </c>
      <c r="FF32" s="17">
        <v>9.6</v>
      </c>
      <c r="FG32" s="17">
        <v>7.1</v>
      </c>
      <c r="FH32" s="17">
        <v>8002.7</v>
      </c>
      <c r="FI32" s="15"/>
      <c r="FJ32" s="17">
        <v>24.42277</v>
      </c>
      <c r="FK32" s="17">
        <v>8.0419999999999998</v>
      </c>
      <c r="FL32" s="17"/>
      <c r="FM32" s="17">
        <v>13.2</v>
      </c>
      <c r="FN32" s="17"/>
      <c r="FO32" s="17">
        <v>9.4704300000000003</v>
      </c>
      <c r="FP32" s="17">
        <v>9.8000000000000007</v>
      </c>
      <c r="FQ32" s="17">
        <v>16.2</v>
      </c>
      <c r="FR32" s="17">
        <v>81.135199999999998</v>
      </c>
    </row>
    <row r="33" spans="1:174" ht="24" customHeight="1">
      <c r="A33" s="16" t="s">
        <v>65</v>
      </c>
      <c r="B33" s="16" t="s">
        <v>752</v>
      </c>
      <c r="C33" s="17">
        <v>0</v>
      </c>
      <c r="D33" s="17">
        <v>0</v>
      </c>
      <c r="E33" s="17">
        <v>653.79999999999995</v>
      </c>
      <c r="F33" s="17">
        <v>148</v>
      </c>
      <c r="G33" s="17"/>
      <c r="H33" s="17"/>
      <c r="I33" s="17">
        <v>84.5</v>
      </c>
      <c r="J33" s="17">
        <v>228.8</v>
      </c>
      <c r="K33" s="17"/>
      <c r="L33" s="17"/>
      <c r="M33" s="17">
        <v>147.30000000000001</v>
      </c>
      <c r="N33" s="17">
        <v>147.9</v>
      </c>
      <c r="O33" s="17">
        <v>147.5</v>
      </c>
      <c r="P33" s="17">
        <v>237.2</v>
      </c>
      <c r="Q33" s="17">
        <v>163.1</v>
      </c>
      <c r="R33" s="17">
        <v>87</v>
      </c>
      <c r="S33" s="17">
        <v>564.79999999999995</v>
      </c>
      <c r="T33" s="17">
        <v>10.6</v>
      </c>
      <c r="U33" s="17"/>
      <c r="V33" s="17"/>
      <c r="W33" s="17"/>
      <c r="X33" s="17"/>
      <c r="Y33" s="17">
        <v>161.5</v>
      </c>
      <c r="Z33" s="17">
        <v>7.8</v>
      </c>
      <c r="AA33" s="17">
        <v>3</v>
      </c>
      <c r="AB33" s="17">
        <v>5.3</v>
      </c>
      <c r="AC33" s="17">
        <v>6.6</v>
      </c>
      <c r="AD33" s="17">
        <v>10</v>
      </c>
      <c r="AE33" s="17">
        <v>145</v>
      </c>
      <c r="AF33" s="17">
        <v>8.6</v>
      </c>
      <c r="AG33" s="17"/>
      <c r="AH33" s="17"/>
      <c r="AI33" s="17"/>
      <c r="AJ33" s="17">
        <v>111.1</v>
      </c>
      <c r="AK33" s="17">
        <v>224.5</v>
      </c>
      <c r="AL33" s="17"/>
      <c r="AM33" s="17"/>
      <c r="AN33" s="17"/>
      <c r="AO33" s="17">
        <v>6.5</v>
      </c>
      <c r="AP33" s="17">
        <v>460.6</v>
      </c>
      <c r="AQ33" s="17">
        <v>40.700000000000003</v>
      </c>
      <c r="AR33" s="17">
        <v>147.9</v>
      </c>
      <c r="AS33" s="17">
        <v>0</v>
      </c>
      <c r="AT33" s="17">
        <v>18.600000000000001</v>
      </c>
      <c r="AU33" s="17">
        <v>19.7</v>
      </c>
      <c r="AV33" s="17">
        <v>86.3</v>
      </c>
      <c r="AW33" s="17">
        <v>143.19999999999999</v>
      </c>
      <c r="AX33" s="17">
        <v>143.30000000000001</v>
      </c>
      <c r="AY33" s="17">
        <v>154</v>
      </c>
      <c r="AZ33" s="17">
        <v>105.3</v>
      </c>
      <c r="BA33" s="17"/>
      <c r="BB33" s="17">
        <v>0</v>
      </c>
      <c r="BC33" s="17">
        <v>45.8</v>
      </c>
      <c r="BD33" s="17">
        <v>47.2</v>
      </c>
      <c r="BE33" s="17">
        <v>3.8</v>
      </c>
      <c r="BF33" s="17">
        <v>38.700000000000003</v>
      </c>
      <c r="BG33" s="17">
        <v>174.8</v>
      </c>
      <c r="BH33" s="17">
        <v>85.4</v>
      </c>
      <c r="BI33" s="17">
        <v>0</v>
      </c>
      <c r="BJ33" s="17"/>
      <c r="BK33" s="17"/>
      <c r="BL33" s="17"/>
      <c r="BM33" s="17"/>
      <c r="BN33" s="17">
        <v>0</v>
      </c>
      <c r="BO33" s="17">
        <v>87.3</v>
      </c>
      <c r="BP33" s="17">
        <v>163.6</v>
      </c>
      <c r="BQ33" s="17">
        <v>0</v>
      </c>
      <c r="BR33" s="17">
        <v>196.2</v>
      </c>
      <c r="BS33" s="17">
        <v>174.1</v>
      </c>
      <c r="BT33" s="17"/>
      <c r="BU33" s="17"/>
      <c r="BV33" s="17"/>
      <c r="BW33" s="17"/>
      <c r="BX33" s="17"/>
      <c r="BY33" s="17"/>
      <c r="BZ33" s="17"/>
      <c r="CA33" s="17"/>
      <c r="CB33" s="17">
        <v>1.5</v>
      </c>
      <c r="CC33" s="17">
        <v>264.8</v>
      </c>
      <c r="CD33" s="17">
        <v>134.30000000000001</v>
      </c>
      <c r="CE33" s="17">
        <v>64.099999999999994</v>
      </c>
      <c r="CF33" s="17">
        <v>78</v>
      </c>
      <c r="CG33" s="17">
        <v>30.4</v>
      </c>
      <c r="CH33" s="17"/>
      <c r="CI33" s="17"/>
      <c r="CJ33" s="17"/>
      <c r="CK33" s="17"/>
      <c r="CL33" s="17">
        <v>141.30000000000001</v>
      </c>
      <c r="CM33" s="17">
        <v>66.3</v>
      </c>
      <c r="CN33" s="17"/>
      <c r="CO33" s="17"/>
      <c r="CP33" s="17"/>
      <c r="CQ33" s="17"/>
      <c r="CR33" s="17"/>
      <c r="CS33" s="17"/>
      <c r="CT33" s="17"/>
      <c r="CU33" s="17">
        <v>0.8</v>
      </c>
      <c r="CV33" s="17">
        <v>123</v>
      </c>
      <c r="CW33" s="17">
        <v>78.2</v>
      </c>
      <c r="CX33" s="17">
        <v>17.2</v>
      </c>
      <c r="CY33" s="17">
        <v>0.4</v>
      </c>
      <c r="CZ33" s="17"/>
      <c r="DA33" s="17">
        <v>10.3</v>
      </c>
      <c r="DB33" s="17">
        <v>5.6</v>
      </c>
      <c r="DC33" s="17">
        <v>1.2</v>
      </c>
      <c r="DD33" s="17">
        <v>0.6</v>
      </c>
      <c r="DE33" s="17">
        <v>5.2</v>
      </c>
      <c r="DF33" s="17">
        <v>20.2</v>
      </c>
      <c r="DG33" s="17">
        <v>20</v>
      </c>
      <c r="DH33" s="17">
        <v>19</v>
      </c>
      <c r="DI33" s="17">
        <v>3.5</v>
      </c>
      <c r="DJ33" s="17">
        <v>18.600000000000001</v>
      </c>
      <c r="DK33" s="17">
        <v>14.7</v>
      </c>
      <c r="DL33" s="17">
        <v>18.2</v>
      </c>
      <c r="DM33" s="17">
        <v>29.6</v>
      </c>
      <c r="DN33" s="17">
        <v>89.7</v>
      </c>
      <c r="DO33" s="17">
        <v>4.8</v>
      </c>
      <c r="DP33" s="17">
        <v>2.4</v>
      </c>
      <c r="DQ33" s="17">
        <v>2.4</v>
      </c>
      <c r="DR33" s="17">
        <v>2.2999999999999998</v>
      </c>
      <c r="DS33" s="17">
        <v>18.100000000000001</v>
      </c>
      <c r="DT33" s="17">
        <v>3.4</v>
      </c>
      <c r="DU33" s="17">
        <v>20.3</v>
      </c>
      <c r="DV33" s="17">
        <v>0</v>
      </c>
      <c r="DW33" s="17">
        <v>0.4</v>
      </c>
      <c r="DX33" s="17">
        <v>19.8</v>
      </c>
      <c r="DY33" s="17">
        <v>12.8</v>
      </c>
      <c r="DZ33" s="17">
        <v>20.399999999999999</v>
      </c>
      <c r="EA33" s="17">
        <v>20.3</v>
      </c>
      <c r="EB33" s="17">
        <v>19.899999999999999</v>
      </c>
      <c r="EC33" s="17">
        <v>0</v>
      </c>
      <c r="ED33" s="17">
        <v>25</v>
      </c>
      <c r="EE33" s="17">
        <v>36.700000000000003</v>
      </c>
      <c r="EF33" s="17">
        <v>83.6</v>
      </c>
      <c r="EG33" s="17">
        <v>78.7</v>
      </c>
      <c r="EH33" s="17">
        <v>3</v>
      </c>
      <c r="EI33" s="17">
        <v>7.4</v>
      </c>
      <c r="EJ33" s="17">
        <v>21</v>
      </c>
      <c r="EK33" s="17">
        <v>4.3</v>
      </c>
      <c r="EL33" s="17">
        <v>8</v>
      </c>
      <c r="EM33" s="17">
        <v>20.399999999999999</v>
      </c>
      <c r="EN33" s="17">
        <v>20.399999999999999</v>
      </c>
      <c r="EO33" s="17">
        <v>20.2</v>
      </c>
      <c r="EP33" s="17">
        <v>12.4</v>
      </c>
      <c r="EQ33" s="17">
        <v>17.7</v>
      </c>
      <c r="ER33" s="17">
        <v>151.4</v>
      </c>
      <c r="ES33" s="17">
        <v>0.6</v>
      </c>
      <c r="ET33" s="17">
        <v>90.9</v>
      </c>
      <c r="EU33" s="17">
        <v>89.5</v>
      </c>
      <c r="EV33" s="17">
        <v>112.4</v>
      </c>
      <c r="EW33" s="17">
        <v>17.899999999999999</v>
      </c>
      <c r="EX33" s="17">
        <v>8.9</v>
      </c>
      <c r="EY33" s="17">
        <v>19.899999999999999</v>
      </c>
      <c r="EZ33" s="17"/>
      <c r="FA33" s="17">
        <v>45.3</v>
      </c>
      <c r="FB33" s="17">
        <v>23.5</v>
      </c>
      <c r="FC33" s="17">
        <v>28.5</v>
      </c>
      <c r="FD33" s="17">
        <v>3.3</v>
      </c>
      <c r="FE33" s="17">
        <v>16</v>
      </c>
      <c r="FF33" s="17">
        <v>9.5</v>
      </c>
      <c r="FG33" s="17">
        <v>7</v>
      </c>
      <c r="FH33" s="17">
        <v>8034.3</v>
      </c>
      <c r="FI33" s="15"/>
      <c r="FJ33" s="17">
        <v>24.422560000000001</v>
      </c>
      <c r="FK33" s="17">
        <v>8.0530000000000008</v>
      </c>
      <c r="FL33" s="17"/>
      <c r="FM33" s="17">
        <v>13.2</v>
      </c>
      <c r="FN33" s="17"/>
      <c r="FO33" s="17">
        <v>9.4710599999999996</v>
      </c>
      <c r="FP33" s="17">
        <v>9.6999999999999993</v>
      </c>
      <c r="FQ33" s="17">
        <v>16</v>
      </c>
      <c r="FR33" s="17">
        <v>80.846620000000001</v>
      </c>
    </row>
    <row r="34" spans="1:174" ht="24" customHeight="1">
      <c r="A34" s="18" t="s">
        <v>65</v>
      </c>
      <c r="B34" s="18" t="s">
        <v>753</v>
      </c>
      <c r="C34" s="19">
        <v>0</v>
      </c>
      <c r="D34" s="19">
        <v>0</v>
      </c>
      <c r="E34" s="19">
        <v>652.5</v>
      </c>
      <c r="F34" s="19">
        <v>148.19999999999999</v>
      </c>
      <c r="G34" s="19"/>
      <c r="H34" s="19"/>
      <c r="I34" s="19">
        <v>85.8</v>
      </c>
      <c r="J34" s="19">
        <v>227.2</v>
      </c>
      <c r="K34" s="19"/>
      <c r="L34" s="19"/>
      <c r="M34" s="19">
        <v>162.69999999999999</v>
      </c>
      <c r="N34" s="19">
        <v>162.4</v>
      </c>
      <c r="O34" s="19">
        <v>162</v>
      </c>
      <c r="P34" s="19">
        <v>238.5</v>
      </c>
      <c r="Q34" s="19">
        <v>163.6</v>
      </c>
      <c r="R34" s="19">
        <v>88.6</v>
      </c>
      <c r="S34" s="19">
        <v>563.29999999999995</v>
      </c>
      <c r="T34" s="19">
        <v>10.4</v>
      </c>
      <c r="U34" s="19"/>
      <c r="V34" s="19"/>
      <c r="W34" s="19"/>
      <c r="X34" s="19"/>
      <c r="Y34" s="19">
        <v>158</v>
      </c>
      <c r="Z34" s="19">
        <v>7.7</v>
      </c>
      <c r="AA34" s="19">
        <v>3.1</v>
      </c>
      <c r="AB34" s="19">
        <v>5.3</v>
      </c>
      <c r="AC34" s="19">
        <v>6.5</v>
      </c>
      <c r="AD34" s="19">
        <v>10</v>
      </c>
      <c r="AE34" s="19">
        <v>144.80000000000001</v>
      </c>
      <c r="AF34" s="19">
        <v>8.6</v>
      </c>
      <c r="AG34" s="19"/>
      <c r="AH34" s="19"/>
      <c r="AI34" s="19"/>
      <c r="AJ34" s="19">
        <v>111</v>
      </c>
      <c r="AK34" s="19">
        <v>223.6</v>
      </c>
      <c r="AL34" s="19"/>
      <c r="AM34" s="19"/>
      <c r="AN34" s="19"/>
      <c r="AO34" s="19">
        <v>6.5</v>
      </c>
      <c r="AP34" s="19">
        <v>460.3</v>
      </c>
      <c r="AQ34" s="19">
        <v>32.6</v>
      </c>
      <c r="AR34" s="19">
        <v>147.69999999999999</v>
      </c>
      <c r="AS34" s="19">
        <v>0</v>
      </c>
      <c r="AT34" s="19">
        <v>18.5</v>
      </c>
      <c r="AU34" s="19">
        <v>19.7</v>
      </c>
      <c r="AV34" s="19">
        <v>92</v>
      </c>
      <c r="AW34" s="19">
        <v>124</v>
      </c>
      <c r="AX34" s="19">
        <v>123.2</v>
      </c>
      <c r="AY34" s="19">
        <v>158.9</v>
      </c>
      <c r="AZ34" s="19">
        <v>105.2</v>
      </c>
      <c r="BA34" s="19"/>
      <c r="BB34" s="19">
        <v>0</v>
      </c>
      <c r="BC34" s="19">
        <v>44.1</v>
      </c>
      <c r="BD34" s="19">
        <v>46.8</v>
      </c>
      <c r="BE34" s="19">
        <v>3.8</v>
      </c>
      <c r="BF34" s="19">
        <v>37.1</v>
      </c>
      <c r="BG34" s="19">
        <v>174.1</v>
      </c>
      <c r="BH34" s="19">
        <v>81.599999999999994</v>
      </c>
      <c r="BI34" s="19">
        <v>0</v>
      </c>
      <c r="BJ34" s="19"/>
      <c r="BK34" s="19"/>
      <c r="BL34" s="19"/>
      <c r="BM34" s="19"/>
      <c r="BN34" s="19">
        <v>0</v>
      </c>
      <c r="BO34" s="19">
        <v>87.2</v>
      </c>
      <c r="BP34" s="19">
        <v>162.80000000000001</v>
      </c>
      <c r="BQ34" s="19">
        <v>0</v>
      </c>
      <c r="BR34" s="19">
        <v>196.2</v>
      </c>
      <c r="BS34" s="19">
        <v>172.9</v>
      </c>
      <c r="BT34" s="19"/>
      <c r="BU34" s="19"/>
      <c r="BV34" s="19"/>
      <c r="BW34" s="19"/>
      <c r="BX34" s="19"/>
      <c r="BY34" s="19"/>
      <c r="BZ34" s="19"/>
      <c r="CA34" s="19"/>
      <c r="CB34" s="19">
        <v>1.5</v>
      </c>
      <c r="CC34" s="19">
        <v>271.7</v>
      </c>
      <c r="CD34" s="19">
        <v>133.30000000000001</v>
      </c>
      <c r="CE34" s="19">
        <v>63.8</v>
      </c>
      <c r="CF34" s="19">
        <v>77.8</v>
      </c>
      <c r="CG34" s="19">
        <v>30.2</v>
      </c>
      <c r="CH34" s="19"/>
      <c r="CI34" s="19"/>
      <c r="CJ34" s="19"/>
      <c r="CK34" s="19"/>
      <c r="CL34" s="19">
        <v>140.69999999999999</v>
      </c>
      <c r="CM34" s="19">
        <v>65.5</v>
      </c>
      <c r="CN34" s="19"/>
      <c r="CO34" s="19"/>
      <c r="CP34" s="19"/>
      <c r="CQ34" s="19"/>
      <c r="CR34" s="19"/>
      <c r="CS34" s="19"/>
      <c r="CT34" s="19"/>
      <c r="CU34" s="19">
        <v>0.6</v>
      </c>
      <c r="CV34" s="19">
        <v>126.6</v>
      </c>
      <c r="CW34" s="19">
        <v>76.3</v>
      </c>
      <c r="CX34" s="19">
        <v>17.3</v>
      </c>
      <c r="CY34" s="19">
        <v>0.5</v>
      </c>
      <c r="CZ34" s="19"/>
      <c r="DA34" s="19">
        <v>10.4</v>
      </c>
      <c r="DB34" s="19">
        <v>5.0999999999999996</v>
      </c>
      <c r="DC34" s="19">
        <v>1.2</v>
      </c>
      <c r="DD34" s="19">
        <v>0.6</v>
      </c>
      <c r="DE34" s="19">
        <v>5.2</v>
      </c>
      <c r="DF34" s="19">
        <v>20.3</v>
      </c>
      <c r="DG34" s="19">
        <v>19.3</v>
      </c>
      <c r="DH34" s="19">
        <v>19</v>
      </c>
      <c r="DI34" s="19">
        <v>3.6</v>
      </c>
      <c r="DJ34" s="19">
        <v>18.600000000000001</v>
      </c>
      <c r="DK34" s="19">
        <v>15.2</v>
      </c>
      <c r="DL34" s="19">
        <v>18.100000000000001</v>
      </c>
      <c r="DM34" s="19">
        <v>29.1</v>
      </c>
      <c r="DN34" s="19">
        <v>89.4</v>
      </c>
      <c r="DO34" s="19">
        <v>4.8</v>
      </c>
      <c r="DP34" s="19">
        <v>2.4</v>
      </c>
      <c r="DQ34" s="19">
        <v>2.4</v>
      </c>
      <c r="DR34" s="19">
        <v>2.1</v>
      </c>
      <c r="DS34" s="19">
        <v>18.600000000000001</v>
      </c>
      <c r="DT34" s="19">
        <v>3.4</v>
      </c>
      <c r="DU34" s="19">
        <v>20.3</v>
      </c>
      <c r="DV34" s="19">
        <v>0</v>
      </c>
      <c r="DW34" s="19">
        <v>0.4</v>
      </c>
      <c r="DX34" s="19">
        <v>19.8</v>
      </c>
      <c r="DY34" s="19">
        <v>12.8</v>
      </c>
      <c r="DZ34" s="19">
        <v>20.399999999999999</v>
      </c>
      <c r="EA34" s="19">
        <v>20.3</v>
      </c>
      <c r="EB34" s="19">
        <v>19.899999999999999</v>
      </c>
      <c r="EC34" s="19">
        <v>0</v>
      </c>
      <c r="ED34" s="19">
        <v>29.3</v>
      </c>
      <c r="EE34" s="19">
        <v>28</v>
      </c>
      <c r="EF34" s="19">
        <v>78.900000000000006</v>
      </c>
      <c r="EG34" s="19">
        <v>73.5</v>
      </c>
      <c r="EH34" s="19">
        <v>2.6</v>
      </c>
      <c r="EI34" s="19">
        <v>8</v>
      </c>
      <c r="EJ34" s="19">
        <v>21</v>
      </c>
      <c r="EK34" s="19">
        <v>4.3</v>
      </c>
      <c r="EL34" s="19">
        <v>8</v>
      </c>
      <c r="EM34" s="19">
        <v>20.399999999999999</v>
      </c>
      <c r="EN34" s="19">
        <v>20.399999999999999</v>
      </c>
      <c r="EO34" s="19">
        <v>20.2</v>
      </c>
      <c r="EP34" s="19">
        <v>12.6</v>
      </c>
      <c r="EQ34" s="19">
        <v>18.2</v>
      </c>
      <c r="ER34" s="19">
        <v>121.3</v>
      </c>
      <c r="ES34" s="19">
        <v>0.6</v>
      </c>
      <c r="ET34" s="19">
        <v>113.4</v>
      </c>
      <c r="EU34" s="19">
        <v>101</v>
      </c>
      <c r="EV34" s="19">
        <v>97</v>
      </c>
      <c r="EW34" s="19">
        <v>18.899999999999999</v>
      </c>
      <c r="EX34" s="19">
        <v>8.9</v>
      </c>
      <c r="EY34" s="19">
        <v>20</v>
      </c>
      <c r="EZ34" s="19"/>
      <c r="FA34" s="19">
        <v>45.1</v>
      </c>
      <c r="FB34" s="19">
        <v>23.4</v>
      </c>
      <c r="FC34" s="19">
        <v>28.4</v>
      </c>
      <c r="FD34" s="19">
        <v>3.2</v>
      </c>
      <c r="FE34" s="19">
        <v>16.100000000000001</v>
      </c>
      <c r="FF34" s="19">
        <v>9.5</v>
      </c>
      <c r="FG34" s="19">
        <v>5.5</v>
      </c>
      <c r="FH34" s="19">
        <v>8005.2</v>
      </c>
      <c r="FI34" s="15"/>
      <c r="FJ34" s="19">
        <v>24.418780000000002</v>
      </c>
      <c r="FK34" s="19">
        <v>8.0500000000000007</v>
      </c>
      <c r="FL34" s="19"/>
      <c r="FM34" s="19">
        <v>13.2</v>
      </c>
      <c r="FN34" s="19"/>
      <c r="FO34" s="19">
        <v>9.4716199999999997</v>
      </c>
      <c r="FP34" s="19">
        <v>9.6</v>
      </c>
      <c r="FQ34" s="19">
        <v>16</v>
      </c>
      <c r="FR34" s="19">
        <v>80.740399999999994</v>
      </c>
    </row>
    <row r="35" spans="1:174" ht="24" customHeight="1">
      <c r="A35" s="13" t="s">
        <v>65</v>
      </c>
      <c r="B35" s="13" t="s">
        <v>754</v>
      </c>
      <c r="C35" s="14">
        <v>0</v>
      </c>
      <c r="D35" s="14">
        <v>0</v>
      </c>
      <c r="E35" s="14">
        <v>640.20000000000005</v>
      </c>
      <c r="F35" s="14">
        <v>148.30000000000001</v>
      </c>
      <c r="G35" s="14"/>
      <c r="H35" s="14"/>
      <c r="I35" s="14">
        <v>88.4</v>
      </c>
      <c r="J35" s="14">
        <v>223.8</v>
      </c>
      <c r="K35" s="14"/>
      <c r="L35" s="14"/>
      <c r="M35" s="14">
        <v>108.7</v>
      </c>
      <c r="N35" s="14">
        <v>108</v>
      </c>
      <c r="O35" s="14">
        <v>108.5</v>
      </c>
      <c r="P35" s="14">
        <v>197.9</v>
      </c>
      <c r="Q35" s="14">
        <v>183</v>
      </c>
      <c r="R35" s="14">
        <v>103.7</v>
      </c>
      <c r="S35" s="14">
        <v>542.4</v>
      </c>
      <c r="T35" s="14">
        <v>10.199999999999999</v>
      </c>
      <c r="U35" s="14"/>
      <c r="V35" s="14"/>
      <c r="W35" s="14"/>
      <c r="X35" s="14"/>
      <c r="Y35" s="14">
        <v>165.4</v>
      </c>
      <c r="Z35" s="14">
        <v>6.9</v>
      </c>
      <c r="AA35" s="14">
        <v>3</v>
      </c>
      <c r="AB35" s="14">
        <v>5.3</v>
      </c>
      <c r="AC35" s="14">
        <v>6.5</v>
      </c>
      <c r="AD35" s="14">
        <v>10</v>
      </c>
      <c r="AE35" s="14">
        <v>142.1</v>
      </c>
      <c r="AF35" s="14">
        <v>8.6</v>
      </c>
      <c r="AG35" s="14"/>
      <c r="AH35" s="14"/>
      <c r="AI35" s="14"/>
      <c r="AJ35" s="14">
        <v>109.3</v>
      </c>
      <c r="AK35" s="14">
        <v>221.2</v>
      </c>
      <c r="AL35" s="14"/>
      <c r="AM35" s="14"/>
      <c r="AN35" s="14"/>
      <c r="AO35" s="14">
        <v>6.5</v>
      </c>
      <c r="AP35" s="14">
        <v>458</v>
      </c>
      <c r="AQ35" s="14">
        <v>42.1</v>
      </c>
      <c r="AR35" s="14">
        <v>119.8</v>
      </c>
      <c r="AS35" s="14">
        <v>0</v>
      </c>
      <c r="AT35" s="14">
        <v>18.399999999999999</v>
      </c>
      <c r="AU35" s="14">
        <v>19.7</v>
      </c>
      <c r="AV35" s="14">
        <v>89.9</v>
      </c>
      <c r="AW35" s="14">
        <v>174.7</v>
      </c>
      <c r="AX35" s="14">
        <v>174.8</v>
      </c>
      <c r="AY35" s="14">
        <v>171.6</v>
      </c>
      <c r="AZ35" s="14">
        <v>103.3</v>
      </c>
      <c r="BA35" s="14"/>
      <c r="BB35" s="14">
        <v>0</v>
      </c>
      <c r="BC35" s="14">
        <v>42.9</v>
      </c>
      <c r="BD35" s="14">
        <v>44.6</v>
      </c>
      <c r="BE35" s="14">
        <v>3.8</v>
      </c>
      <c r="BF35" s="14">
        <v>37</v>
      </c>
      <c r="BG35" s="14">
        <v>171.2</v>
      </c>
      <c r="BH35" s="14">
        <v>80</v>
      </c>
      <c r="BI35" s="14">
        <v>0</v>
      </c>
      <c r="BJ35" s="14"/>
      <c r="BK35" s="14"/>
      <c r="BL35" s="14"/>
      <c r="BM35" s="14"/>
      <c r="BN35" s="14">
        <v>0</v>
      </c>
      <c r="BO35" s="14">
        <v>86.1</v>
      </c>
      <c r="BP35" s="14">
        <v>149.9</v>
      </c>
      <c r="BQ35" s="14">
        <v>0</v>
      </c>
      <c r="BR35" s="14">
        <v>197.5</v>
      </c>
      <c r="BS35" s="14">
        <v>173.7</v>
      </c>
      <c r="BT35" s="14"/>
      <c r="BU35" s="14"/>
      <c r="BV35" s="14"/>
      <c r="BW35" s="14"/>
      <c r="BX35" s="14"/>
      <c r="BY35" s="14"/>
      <c r="BZ35" s="14"/>
      <c r="CA35" s="14"/>
      <c r="CB35" s="14">
        <v>1</v>
      </c>
      <c r="CC35" s="14">
        <v>194.7</v>
      </c>
      <c r="CD35" s="14">
        <v>129.69999999999999</v>
      </c>
      <c r="CE35" s="14">
        <v>62.4</v>
      </c>
      <c r="CF35" s="14">
        <v>76.900000000000006</v>
      </c>
      <c r="CG35" s="14">
        <v>29.6</v>
      </c>
      <c r="CH35" s="14"/>
      <c r="CI35" s="14"/>
      <c r="CJ35" s="14"/>
      <c r="CK35" s="14"/>
      <c r="CL35" s="14">
        <v>140.69999999999999</v>
      </c>
      <c r="CM35" s="14">
        <v>64.599999999999994</v>
      </c>
      <c r="CN35" s="14"/>
      <c r="CO35" s="14"/>
      <c r="CP35" s="14"/>
      <c r="CQ35" s="14"/>
      <c r="CR35" s="14"/>
      <c r="CS35" s="14"/>
      <c r="CT35" s="14"/>
      <c r="CU35" s="14">
        <v>1.3</v>
      </c>
      <c r="CV35" s="14">
        <v>128.9</v>
      </c>
      <c r="CW35" s="14">
        <v>77.7</v>
      </c>
      <c r="CX35" s="14">
        <v>17.8</v>
      </c>
      <c r="CY35" s="14">
        <v>0.5</v>
      </c>
      <c r="CZ35" s="14"/>
      <c r="DA35" s="14">
        <v>10.4</v>
      </c>
      <c r="DB35" s="14">
        <v>5.4</v>
      </c>
      <c r="DC35" s="14">
        <v>1.3</v>
      </c>
      <c r="DD35" s="14">
        <v>0.6</v>
      </c>
      <c r="DE35" s="14">
        <v>5.2</v>
      </c>
      <c r="DF35" s="14">
        <v>19.899999999999999</v>
      </c>
      <c r="DG35" s="14">
        <v>20</v>
      </c>
      <c r="DH35" s="14">
        <v>19</v>
      </c>
      <c r="DI35" s="14">
        <v>3.6</v>
      </c>
      <c r="DJ35" s="14">
        <v>18.600000000000001</v>
      </c>
      <c r="DK35" s="14">
        <v>15.2</v>
      </c>
      <c r="DL35" s="14">
        <v>18</v>
      </c>
      <c r="DM35" s="14">
        <v>29.5</v>
      </c>
      <c r="DN35" s="14">
        <v>86.2</v>
      </c>
      <c r="DO35" s="14">
        <v>4.8</v>
      </c>
      <c r="DP35" s="14">
        <v>2.4</v>
      </c>
      <c r="DQ35" s="14">
        <v>2.4</v>
      </c>
      <c r="DR35" s="14">
        <v>2</v>
      </c>
      <c r="DS35" s="14">
        <v>18.899999999999999</v>
      </c>
      <c r="DT35" s="14">
        <v>3.4</v>
      </c>
      <c r="DU35" s="14">
        <v>20.3</v>
      </c>
      <c r="DV35" s="14">
        <v>0</v>
      </c>
      <c r="DW35" s="14">
        <v>0.4</v>
      </c>
      <c r="DX35" s="14">
        <v>19.8</v>
      </c>
      <c r="DY35" s="14">
        <v>12.8</v>
      </c>
      <c r="DZ35" s="14">
        <v>20.2</v>
      </c>
      <c r="EA35" s="14">
        <v>20.2</v>
      </c>
      <c r="EB35" s="14">
        <v>19.7</v>
      </c>
      <c r="EC35" s="14">
        <v>0</v>
      </c>
      <c r="ED35" s="14">
        <v>55.7</v>
      </c>
      <c r="EE35" s="14">
        <v>25.1</v>
      </c>
      <c r="EF35" s="14">
        <v>75.900000000000006</v>
      </c>
      <c r="EG35" s="14">
        <v>69.099999999999994</v>
      </c>
      <c r="EH35" s="14">
        <v>2.5</v>
      </c>
      <c r="EI35" s="14">
        <v>8.8000000000000007</v>
      </c>
      <c r="EJ35" s="14">
        <v>21</v>
      </c>
      <c r="EK35" s="14">
        <v>4.3</v>
      </c>
      <c r="EL35" s="14">
        <v>7.9</v>
      </c>
      <c r="EM35" s="14">
        <v>20.399999999999999</v>
      </c>
      <c r="EN35" s="14">
        <v>20.399999999999999</v>
      </c>
      <c r="EO35" s="14">
        <v>20.2</v>
      </c>
      <c r="EP35" s="14">
        <v>15.4</v>
      </c>
      <c r="EQ35" s="14">
        <v>18.100000000000001</v>
      </c>
      <c r="ER35" s="14">
        <v>127.9</v>
      </c>
      <c r="ES35" s="14">
        <v>0.6</v>
      </c>
      <c r="ET35" s="14">
        <v>122.1</v>
      </c>
      <c r="EU35" s="14">
        <v>120</v>
      </c>
      <c r="EV35" s="14">
        <v>94.1</v>
      </c>
      <c r="EW35" s="14">
        <v>18.7</v>
      </c>
      <c r="EX35" s="14">
        <v>9</v>
      </c>
      <c r="EY35" s="14">
        <v>19.8</v>
      </c>
      <c r="EZ35" s="14"/>
      <c r="FA35" s="14">
        <v>45.1</v>
      </c>
      <c r="FB35" s="14">
        <v>23.5</v>
      </c>
      <c r="FC35" s="14">
        <v>28.2</v>
      </c>
      <c r="FD35" s="14">
        <v>3.3</v>
      </c>
      <c r="FE35" s="14">
        <v>16</v>
      </c>
      <c r="FF35" s="14">
        <v>9.4</v>
      </c>
      <c r="FG35" s="14">
        <v>5.5</v>
      </c>
      <c r="FH35" s="14">
        <v>7840.9</v>
      </c>
      <c r="FI35" s="15"/>
      <c r="FJ35" s="14">
        <v>24.416979999999999</v>
      </c>
      <c r="FK35" s="14">
        <v>8.0470000000000006</v>
      </c>
      <c r="FL35" s="14"/>
      <c r="FM35" s="14">
        <v>13.2</v>
      </c>
      <c r="FN35" s="14"/>
      <c r="FO35" s="14">
        <v>9.4726199999999992</v>
      </c>
      <c r="FP35" s="14">
        <v>9.6</v>
      </c>
      <c r="FQ35" s="14">
        <v>16.100000000000001</v>
      </c>
      <c r="FR35" s="14">
        <v>80.836600000000004</v>
      </c>
    </row>
    <row r="36" spans="1:174" ht="24" customHeight="1">
      <c r="A36" s="16" t="s">
        <v>65</v>
      </c>
      <c r="B36" s="16" t="s">
        <v>755</v>
      </c>
      <c r="C36" s="17">
        <v>0</v>
      </c>
      <c r="D36" s="17">
        <v>0</v>
      </c>
      <c r="E36" s="17">
        <v>653.70000000000005</v>
      </c>
      <c r="F36" s="17">
        <v>219.9</v>
      </c>
      <c r="G36" s="17"/>
      <c r="H36" s="17"/>
      <c r="I36" s="17">
        <v>90.5</v>
      </c>
      <c r="J36" s="17">
        <v>229.9</v>
      </c>
      <c r="K36" s="17"/>
      <c r="L36" s="17"/>
      <c r="M36" s="17">
        <v>142.4</v>
      </c>
      <c r="N36" s="17">
        <v>142.1</v>
      </c>
      <c r="O36" s="17">
        <v>142.5</v>
      </c>
      <c r="P36" s="17">
        <v>227</v>
      </c>
      <c r="Q36" s="17">
        <v>108.7</v>
      </c>
      <c r="R36" s="17">
        <v>70.900000000000006</v>
      </c>
      <c r="S36" s="17">
        <v>564.79999999999995</v>
      </c>
      <c r="T36" s="17">
        <v>10.5</v>
      </c>
      <c r="U36" s="17"/>
      <c r="V36" s="17"/>
      <c r="W36" s="17"/>
      <c r="X36" s="17"/>
      <c r="Y36" s="17">
        <v>166.1</v>
      </c>
      <c r="Z36" s="17">
        <v>8</v>
      </c>
      <c r="AA36" s="17">
        <v>3.3</v>
      </c>
      <c r="AB36" s="17">
        <v>5.2</v>
      </c>
      <c r="AC36" s="17">
        <v>6.5</v>
      </c>
      <c r="AD36" s="17">
        <v>10.1</v>
      </c>
      <c r="AE36" s="17">
        <v>144.6</v>
      </c>
      <c r="AF36" s="17">
        <v>8.6</v>
      </c>
      <c r="AG36" s="17"/>
      <c r="AH36" s="17"/>
      <c r="AI36" s="17"/>
      <c r="AJ36" s="17">
        <v>111.4</v>
      </c>
      <c r="AK36" s="17">
        <v>223.7</v>
      </c>
      <c r="AL36" s="17"/>
      <c r="AM36" s="17"/>
      <c r="AN36" s="17"/>
      <c r="AO36" s="17">
        <v>6.5</v>
      </c>
      <c r="AP36" s="17">
        <v>464.2</v>
      </c>
      <c r="AQ36" s="17">
        <v>43.1</v>
      </c>
      <c r="AR36" s="17">
        <v>148.4</v>
      </c>
      <c r="AS36" s="17">
        <v>0</v>
      </c>
      <c r="AT36" s="17">
        <v>18.5</v>
      </c>
      <c r="AU36" s="17">
        <v>19.7</v>
      </c>
      <c r="AV36" s="17">
        <v>87.7</v>
      </c>
      <c r="AW36" s="17">
        <v>128.19999999999999</v>
      </c>
      <c r="AX36" s="17">
        <v>128.80000000000001</v>
      </c>
      <c r="AY36" s="17">
        <v>160.80000000000001</v>
      </c>
      <c r="AZ36" s="17">
        <v>106.3</v>
      </c>
      <c r="BA36" s="17"/>
      <c r="BB36" s="17">
        <v>0</v>
      </c>
      <c r="BC36" s="17">
        <v>45.1</v>
      </c>
      <c r="BD36" s="17">
        <v>40.299999999999997</v>
      </c>
      <c r="BE36" s="17">
        <v>3.8</v>
      </c>
      <c r="BF36" s="17">
        <v>38.200000000000003</v>
      </c>
      <c r="BG36" s="17">
        <v>174.7</v>
      </c>
      <c r="BH36" s="17">
        <v>82.4</v>
      </c>
      <c r="BI36" s="17">
        <v>0</v>
      </c>
      <c r="BJ36" s="17"/>
      <c r="BK36" s="17"/>
      <c r="BL36" s="17"/>
      <c r="BM36" s="17"/>
      <c r="BN36" s="17">
        <v>0</v>
      </c>
      <c r="BO36" s="17">
        <v>87.5</v>
      </c>
      <c r="BP36" s="17">
        <v>79.900000000000006</v>
      </c>
      <c r="BQ36" s="17">
        <v>0</v>
      </c>
      <c r="BR36" s="17">
        <v>83.1</v>
      </c>
      <c r="BS36" s="17">
        <v>117</v>
      </c>
      <c r="BT36" s="17"/>
      <c r="BU36" s="17"/>
      <c r="BV36" s="17"/>
      <c r="BW36" s="17"/>
      <c r="BX36" s="17"/>
      <c r="BY36" s="17"/>
      <c r="BZ36" s="17"/>
      <c r="CA36" s="17"/>
      <c r="CB36" s="17">
        <v>1.4</v>
      </c>
      <c r="CC36" s="17">
        <v>270.39999999999998</v>
      </c>
      <c r="CD36" s="17">
        <v>134.19999999999999</v>
      </c>
      <c r="CE36" s="17">
        <v>64.3</v>
      </c>
      <c r="CF36" s="17">
        <v>78</v>
      </c>
      <c r="CG36" s="17">
        <v>30.5</v>
      </c>
      <c r="CH36" s="17"/>
      <c r="CI36" s="17"/>
      <c r="CJ36" s="17"/>
      <c r="CK36" s="17"/>
      <c r="CL36" s="17">
        <v>140.9</v>
      </c>
      <c r="CM36" s="17">
        <v>65.599999999999994</v>
      </c>
      <c r="CN36" s="17"/>
      <c r="CO36" s="17"/>
      <c r="CP36" s="17"/>
      <c r="CQ36" s="17"/>
      <c r="CR36" s="17"/>
      <c r="CS36" s="17"/>
      <c r="CT36" s="17"/>
      <c r="CU36" s="17">
        <v>1</v>
      </c>
      <c r="CV36" s="17">
        <v>124.1</v>
      </c>
      <c r="CW36" s="17">
        <v>79.099999999999994</v>
      </c>
      <c r="CX36" s="17">
        <v>17.3</v>
      </c>
      <c r="CY36" s="17">
        <v>0.5</v>
      </c>
      <c r="CZ36" s="17"/>
      <c r="DA36" s="17">
        <v>10.4</v>
      </c>
      <c r="DB36" s="17">
        <v>5.5</v>
      </c>
      <c r="DC36" s="17">
        <v>1.3</v>
      </c>
      <c r="DD36" s="17">
        <v>0.6</v>
      </c>
      <c r="DE36" s="17">
        <v>5.2</v>
      </c>
      <c r="DF36" s="17">
        <v>20.399999999999999</v>
      </c>
      <c r="DG36" s="17">
        <v>18.7</v>
      </c>
      <c r="DH36" s="17">
        <v>19</v>
      </c>
      <c r="DI36" s="17">
        <v>3.5</v>
      </c>
      <c r="DJ36" s="17">
        <v>18.600000000000001</v>
      </c>
      <c r="DK36" s="17">
        <v>15.1</v>
      </c>
      <c r="DL36" s="17">
        <v>18</v>
      </c>
      <c r="DM36" s="17">
        <v>29.2</v>
      </c>
      <c r="DN36" s="17">
        <v>85.8</v>
      </c>
      <c r="DO36" s="17">
        <v>4.8</v>
      </c>
      <c r="DP36" s="17">
        <v>2.4</v>
      </c>
      <c r="DQ36" s="17">
        <v>2.4</v>
      </c>
      <c r="DR36" s="17">
        <v>2</v>
      </c>
      <c r="DS36" s="17">
        <v>18.899999999999999</v>
      </c>
      <c r="DT36" s="17">
        <v>3.4</v>
      </c>
      <c r="DU36" s="17">
        <v>20.3</v>
      </c>
      <c r="DV36" s="17">
        <v>0</v>
      </c>
      <c r="DW36" s="17">
        <v>0.4</v>
      </c>
      <c r="DX36" s="17">
        <v>19.8</v>
      </c>
      <c r="DY36" s="17">
        <v>12.8</v>
      </c>
      <c r="DZ36" s="17">
        <v>20.399999999999999</v>
      </c>
      <c r="EA36" s="17">
        <v>20.3</v>
      </c>
      <c r="EB36" s="17">
        <v>19.899999999999999</v>
      </c>
      <c r="EC36" s="17">
        <v>0</v>
      </c>
      <c r="ED36" s="17">
        <v>67.900000000000006</v>
      </c>
      <c r="EE36" s="17">
        <v>30</v>
      </c>
      <c r="EF36" s="17">
        <v>71.3</v>
      </c>
      <c r="EG36" s="17">
        <v>67.7</v>
      </c>
      <c r="EH36" s="17">
        <v>6.6</v>
      </c>
      <c r="EI36" s="17">
        <v>10.199999999999999</v>
      </c>
      <c r="EJ36" s="17">
        <v>21</v>
      </c>
      <c r="EK36" s="17">
        <v>7</v>
      </c>
      <c r="EL36" s="17">
        <v>7.8</v>
      </c>
      <c r="EM36" s="17">
        <v>20.399999999999999</v>
      </c>
      <c r="EN36" s="17">
        <v>20.399999999999999</v>
      </c>
      <c r="EO36" s="17">
        <v>20.2</v>
      </c>
      <c r="EP36" s="17">
        <v>14.1</v>
      </c>
      <c r="EQ36" s="17">
        <v>17.100000000000001</v>
      </c>
      <c r="ER36" s="17">
        <v>149.69999999999999</v>
      </c>
      <c r="ES36" s="17">
        <v>0.6</v>
      </c>
      <c r="ET36" s="17">
        <v>121.5</v>
      </c>
      <c r="EU36" s="17">
        <v>114.2</v>
      </c>
      <c r="EV36" s="17">
        <v>108.8</v>
      </c>
      <c r="EW36" s="17">
        <v>18.399999999999999</v>
      </c>
      <c r="EX36" s="17">
        <v>9</v>
      </c>
      <c r="EY36" s="17">
        <v>20</v>
      </c>
      <c r="EZ36" s="17"/>
      <c r="FA36" s="17">
        <v>45</v>
      </c>
      <c r="FB36" s="17">
        <v>23.7</v>
      </c>
      <c r="FC36" s="17">
        <v>28.2</v>
      </c>
      <c r="FD36" s="17">
        <v>3.3</v>
      </c>
      <c r="FE36" s="17">
        <v>16</v>
      </c>
      <c r="FF36" s="17">
        <v>9.3000000000000007</v>
      </c>
      <c r="FG36" s="17">
        <v>6.6</v>
      </c>
      <c r="FH36" s="17">
        <v>7817</v>
      </c>
      <c r="FI36" s="15"/>
      <c r="FJ36" s="17">
        <v>24.428360000000001</v>
      </c>
      <c r="FK36" s="17">
        <v>8.0449999999999999</v>
      </c>
      <c r="FL36" s="17"/>
      <c r="FM36" s="17">
        <v>13.2</v>
      </c>
      <c r="FN36" s="17"/>
      <c r="FO36" s="17">
        <v>9.4732599999999998</v>
      </c>
      <c r="FP36" s="17">
        <v>9.6999999999999993</v>
      </c>
      <c r="FQ36" s="17">
        <v>16</v>
      </c>
      <c r="FR36" s="17">
        <v>80.846620000000001</v>
      </c>
    </row>
    <row r="37" spans="1:174" ht="24" customHeight="1">
      <c r="A37" s="16" t="s">
        <v>65</v>
      </c>
      <c r="B37" s="16" t="s">
        <v>756</v>
      </c>
      <c r="C37" s="17">
        <v>0</v>
      </c>
      <c r="D37" s="17">
        <v>0</v>
      </c>
      <c r="E37" s="17">
        <v>649.9</v>
      </c>
      <c r="F37" s="17">
        <v>220.6</v>
      </c>
      <c r="G37" s="17"/>
      <c r="H37" s="17"/>
      <c r="I37" s="17">
        <v>90.4</v>
      </c>
      <c r="J37" s="17">
        <v>227.8</v>
      </c>
      <c r="K37" s="17"/>
      <c r="L37" s="17"/>
      <c r="M37" s="17">
        <v>154.4</v>
      </c>
      <c r="N37" s="17">
        <v>154.1</v>
      </c>
      <c r="O37" s="17">
        <v>153.5</v>
      </c>
      <c r="P37" s="17">
        <v>223.5</v>
      </c>
      <c r="Q37" s="17">
        <v>111</v>
      </c>
      <c r="R37" s="17">
        <v>70.7</v>
      </c>
      <c r="S37" s="17">
        <v>559.9</v>
      </c>
      <c r="T37" s="17">
        <v>10.4</v>
      </c>
      <c r="U37" s="17"/>
      <c r="V37" s="17"/>
      <c r="W37" s="17"/>
      <c r="X37" s="17"/>
      <c r="Y37" s="17">
        <v>157.6</v>
      </c>
      <c r="Z37" s="17">
        <v>7.4</v>
      </c>
      <c r="AA37" s="17">
        <v>3.2</v>
      </c>
      <c r="AB37" s="17">
        <v>5.3</v>
      </c>
      <c r="AC37" s="17">
        <v>6.7</v>
      </c>
      <c r="AD37" s="17">
        <v>10</v>
      </c>
      <c r="AE37" s="17">
        <v>144.6</v>
      </c>
      <c r="AF37" s="17">
        <v>9</v>
      </c>
      <c r="AG37" s="17"/>
      <c r="AH37" s="17"/>
      <c r="AI37" s="17"/>
      <c r="AJ37" s="17">
        <v>110.8</v>
      </c>
      <c r="AK37" s="17">
        <v>223.7</v>
      </c>
      <c r="AL37" s="17"/>
      <c r="AM37" s="17"/>
      <c r="AN37" s="17"/>
      <c r="AO37" s="17">
        <v>6.5</v>
      </c>
      <c r="AP37" s="17">
        <v>461.1</v>
      </c>
      <c r="AQ37" s="17">
        <v>43.2</v>
      </c>
      <c r="AR37" s="17">
        <v>146.9</v>
      </c>
      <c r="AS37" s="17">
        <v>0</v>
      </c>
      <c r="AT37" s="17">
        <v>18.5</v>
      </c>
      <c r="AU37" s="17">
        <v>19.7</v>
      </c>
      <c r="AV37" s="17">
        <v>83.4</v>
      </c>
      <c r="AW37" s="17">
        <v>144.30000000000001</v>
      </c>
      <c r="AX37" s="17">
        <v>144.6</v>
      </c>
      <c r="AY37" s="17">
        <v>173.3</v>
      </c>
      <c r="AZ37" s="17">
        <v>105.3</v>
      </c>
      <c r="BA37" s="17"/>
      <c r="BB37" s="17">
        <v>0</v>
      </c>
      <c r="BC37" s="17">
        <v>43.8</v>
      </c>
      <c r="BD37" s="17">
        <v>45.1</v>
      </c>
      <c r="BE37" s="17">
        <v>3.8</v>
      </c>
      <c r="BF37" s="17">
        <v>37.200000000000003</v>
      </c>
      <c r="BG37" s="17">
        <v>173.5</v>
      </c>
      <c r="BH37" s="17">
        <v>81.2</v>
      </c>
      <c r="BI37" s="17">
        <v>0</v>
      </c>
      <c r="BJ37" s="17"/>
      <c r="BK37" s="17"/>
      <c r="BL37" s="17"/>
      <c r="BM37" s="17"/>
      <c r="BN37" s="17">
        <v>0</v>
      </c>
      <c r="BO37" s="17">
        <v>87.2</v>
      </c>
      <c r="BP37" s="17">
        <v>83.1</v>
      </c>
      <c r="BQ37" s="17">
        <v>0</v>
      </c>
      <c r="BR37" s="17">
        <v>83.1</v>
      </c>
      <c r="BS37" s="17">
        <v>109.4</v>
      </c>
      <c r="BT37" s="17"/>
      <c r="BU37" s="17"/>
      <c r="BV37" s="17"/>
      <c r="BW37" s="17"/>
      <c r="BX37" s="17"/>
      <c r="BY37" s="17"/>
      <c r="BZ37" s="17"/>
      <c r="CA37" s="17"/>
      <c r="CB37" s="17">
        <v>1.4</v>
      </c>
      <c r="CC37" s="17">
        <v>268.7</v>
      </c>
      <c r="CD37" s="17">
        <v>132.4</v>
      </c>
      <c r="CE37" s="17">
        <v>63.7</v>
      </c>
      <c r="CF37" s="17">
        <v>77.7</v>
      </c>
      <c r="CG37" s="17">
        <v>30.1</v>
      </c>
      <c r="CH37" s="17"/>
      <c r="CI37" s="17"/>
      <c r="CJ37" s="17"/>
      <c r="CK37" s="17"/>
      <c r="CL37" s="17">
        <v>140.6</v>
      </c>
      <c r="CM37" s="17">
        <v>65.099999999999994</v>
      </c>
      <c r="CN37" s="17"/>
      <c r="CO37" s="17"/>
      <c r="CP37" s="17"/>
      <c r="CQ37" s="17"/>
      <c r="CR37" s="17"/>
      <c r="CS37" s="17"/>
      <c r="CT37" s="17"/>
      <c r="CU37" s="17">
        <v>0.6</v>
      </c>
      <c r="CV37" s="17">
        <v>128.30000000000001</v>
      </c>
      <c r="CW37" s="17">
        <v>79</v>
      </c>
      <c r="CX37" s="17">
        <v>16.100000000000001</v>
      </c>
      <c r="CY37" s="17">
        <v>0.5</v>
      </c>
      <c r="CZ37" s="17"/>
      <c r="DA37" s="17">
        <v>10.5</v>
      </c>
      <c r="DB37" s="17">
        <v>5.4</v>
      </c>
      <c r="DC37" s="17">
        <v>1.2</v>
      </c>
      <c r="DD37" s="17">
        <v>0</v>
      </c>
      <c r="DE37" s="17">
        <v>5.2</v>
      </c>
      <c r="DF37" s="17">
        <v>20.100000000000001</v>
      </c>
      <c r="DG37" s="17">
        <v>20</v>
      </c>
      <c r="DH37" s="17">
        <v>19</v>
      </c>
      <c r="DI37" s="17">
        <v>3.5</v>
      </c>
      <c r="DJ37" s="17">
        <v>18.600000000000001</v>
      </c>
      <c r="DK37" s="17">
        <v>15.1</v>
      </c>
      <c r="DL37" s="17">
        <v>17.8</v>
      </c>
      <c r="DM37" s="17">
        <v>29.2</v>
      </c>
      <c r="DN37" s="17">
        <v>85.7</v>
      </c>
      <c r="DO37" s="17">
        <v>4.8</v>
      </c>
      <c r="DP37" s="17">
        <v>2.4</v>
      </c>
      <c r="DQ37" s="17">
        <v>2.4</v>
      </c>
      <c r="DR37" s="17">
        <v>2</v>
      </c>
      <c r="DS37" s="17">
        <v>19</v>
      </c>
      <c r="DT37" s="17">
        <v>3.4</v>
      </c>
      <c r="DU37" s="17">
        <v>20.3</v>
      </c>
      <c r="DV37" s="17">
        <v>0</v>
      </c>
      <c r="DW37" s="17">
        <v>0.4</v>
      </c>
      <c r="DX37" s="17">
        <v>19.8</v>
      </c>
      <c r="DY37" s="17">
        <v>12.8</v>
      </c>
      <c r="DZ37" s="17">
        <v>20.399999999999999</v>
      </c>
      <c r="EA37" s="17">
        <v>20.3</v>
      </c>
      <c r="EB37" s="17">
        <v>20</v>
      </c>
      <c r="EC37" s="17">
        <v>0</v>
      </c>
      <c r="ED37" s="17">
        <v>67.400000000000006</v>
      </c>
      <c r="EE37" s="17">
        <v>33.799999999999997</v>
      </c>
      <c r="EF37" s="17">
        <v>64.099999999999994</v>
      </c>
      <c r="EG37" s="17">
        <v>62.1</v>
      </c>
      <c r="EH37" s="17">
        <v>5.7</v>
      </c>
      <c r="EI37" s="17">
        <v>8.6</v>
      </c>
      <c r="EJ37" s="17">
        <v>21</v>
      </c>
      <c r="EK37" s="17">
        <v>8.1</v>
      </c>
      <c r="EL37" s="17">
        <v>7.5</v>
      </c>
      <c r="EM37" s="17">
        <v>20.399999999999999</v>
      </c>
      <c r="EN37" s="17">
        <v>20.399999999999999</v>
      </c>
      <c r="EO37" s="17">
        <v>20.2</v>
      </c>
      <c r="EP37" s="17">
        <v>14.7</v>
      </c>
      <c r="EQ37" s="17">
        <v>11.9</v>
      </c>
      <c r="ER37" s="17">
        <v>142.9</v>
      </c>
      <c r="ES37" s="17">
        <v>0.6</v>
      </c>
      <c r="ET37" s="17">
        <v>115.5</v>
      </c>
      <c r="EU37" s="17">
        <v>109.5</v>
      </c>
      <c r="EV37" s="17">
        <v>103.6</v>
      </c>
      <c r="EW37" s="17">
        <v>17.7</v>
      </c>
      <c r="EX37" s="17">
        <v>9</v>
      </c>
      <c r="EY37" s="17">
        <v>20</v>
      </c>
      <c r="EZ37" s="17"/>
      <c r="FA37" s="17">
        <v>45.2</v>
      </c>
      <c r="FB37" s="17">
        <v>23.4</v>
      </c>
      <c r="FC37" s="17">
        <v>28.2</v>
      </c>
      <c r="FD37" s="17">
        <v>3.3</v>
      </c>
      <c r="FE37" s="17">
        <v>16</v>
      </c>
      <c r="FF37" s="17">
        <v>9.5</v>
      </c>
      <c r="FG37" s="17">
        <v>7.2</v>
      </c>
      <c r="FH37" s="17">
        <v>7819.7</v>
      </c>
      <c r="FI37" s="15"/>
      <c r="FJ37" s="17">
        <v>24.373139999999999</v>
      </c>
      <c r="FK37" s="17">
        <v>8.0399999999999991</v>
      </c>
      <c r="FL37" s="17"/>
      <c r="FM37" s="17">
        <v>13.2</v>
      </c>
      <c r="FN37" s="17"/>
      <c r="FO37" s="17">
        <v>9.4735499999999995</v>
      </c>
      <c r="FP37" s="17">
        <v>9.6</v>
      </c>
      <c r="FQ37" s="17">
        <v>16.3</v>
      </c>
      <c r="FR37" s="17">
        <v>80.986689999999996</v>
      </c>
    </row>
    <row r="38" spans="1:174" ht="24" customHeight="1">
      <c r="A38" s="16" t="s">
        <v>65</v>
      </c>
      <c r="B38" s="16" t="s">
        <v>757</v>
      </c>
      <c r="C38" s="17">
        <v>0.3</v>
      </c>
      <c r="D38" s="17">
        <v>1</v>
      </c>
      <c r="E38" s="17">
        <v>654.20000000000005</v>
      </c>
      <c r="F38" s="17">
        <v>219.7</v>
      </c>
      <c r="G38" s="17"/>
      <c r="H38" s="17"/>
      <c r="I38" s="17">
        <v>91.5</v>
      </c>
      <c r="J38" s="17">
        <v>228.8</v>
      </c>
      <c r="K38" s="17"/>
      <c r="L38" s="17"/>
      <c r="M38" s="17">
        <v>156.69999999999999</v>
      </c>
      <c r="N38" s="17">
        <v>157.5</v>
      </c>
      <c r="O38" s="17">
        <v>157</v>
      </c>
      <c r="P38" s="17">
        <v>233.5</v>
      </c>
      <c r="Q38" s="17">
        <v>108.4</v>
      </c>
      <c r="R38" s="17">
        <v>68.400000000000006</v>
      </c>
      <c r="S38" s="17">
        <v>567.1</v>
      </c>
      <c r="T38" s="17">
        <v>10.5</v>
      </c>
      <c r="U38" s="17"/>
      <c r="V38" s="17"/>
      <c r="W38" s="17"/>
      <c r="X38" s="17"/>
      <c r="Y38" s="17">
        <v>171.2</v>
      </c>
      <c r="Z38" s="17">
        <v>8</v>
      </c>
      <c r="AA38" s="17">
        <v>3.4</v>
      </c>
      <c r="AB38" s="17">
        <v>5.3</v>
      </c>
      <c r="AC38" s="17">
        <v>6.7</v>
      </c>
      <c r="AD38" s="17">
        <v>10</v>
      </c>
      <c r="AE38" s="17">
        <v>144.6</v>
      </c>
      <c r="AF38" s="17">
        <v>9</v>
      </c>
      <c r="AG38" s="17"/>
      <c r="AH38" s="17"/>
      <c r="AI38" s="17"/>
      <c r="AJ38" s="17">
        <v>111.1</v>
      </c>
      <c r="AK38" s="17">
        <v>223.9</v>
      </c>
      <c r="AL38" s="17"/>
      <c r="AM38" s="17"/>
      <c r="AN38" s="17"/>
      <c r="AO38" s="17">
        <v>6.5</v>
      </c>
      <c r="AP38" s="17">
        <v>463.8</v>
      </c>
      <c r="AQ38" s="17">
        <v>43.3</v>
      </c>
      <c r="AR38" s="17">
        <v>151.69999999999999</v>
      </c>
      <c r="AS38" s="17">
        <v>0</v>
      </c>
      <c r="AT38" s="17">
        <v>18.5</v>
      </c>
      <c r="AU38" s="17">
        <v>19.7</v>
      </c>
      <c r="AV38" s="17">
        <v>93.4</v>
      </c>
      <c r="AW38" s="17">
        <v>140.69999999999999</v>
      </c>
      <c r="AX38" s="17">
        <v>141.30000000000001</v>
      </c>
      <c r="AY38" s="17">
        <v>163.4</v>
      </c>
      <c r="AZ38" s="17">
        <v>107.4</v>
      </c>
      <c r="BA38" s="17"/>
      <c r="BB38" s="17">
        <v>0</v>
      </c>
      <c r="BC38" s="17">
        <v>45.9</v>
      </c>
      <c r="BD38" s="17">
        <v>46.3</v>
      </c>
      <c r="BE38" s="17">
        <v>3.8</v>
      </c>
      <c r="BF38" s="17">
        <v>38.6</v>
      </c>
      <c r="BG38" s="17">
        <v>175.6</v>
      </c>
      <c r="BH38" s="17">
        <v>83</v>
      </c>
      <c r="BI38" s="17">
        <v>0</v>
      </c>
      <c r="BJ38" s="17"/>
      <c r="BK38" s="17"/>
      <c r="BL38" s="17"/>
      <c r="BM38" s="17"/>
      <c r="BN38" s="17">
        <v>0</v>
      </c>
      <c r="BO38" s="17">
        <v>87.6</v>
      </c>
      <c r="BP38" s="17">
        <v>83.5</v>
      </c>
      <c r="BQ38" s="17">
        <v>0</v>
      </c>
      <c r="BR38" s="17">
        <v>84.2</v>
      </c>
      <c r="BS38" s="17">
        <v>108.3</v>
      </c>
      <c r="BT38" s="17"/>
      <c r="BU38" s="17"/>
      <c r="BV38" s="17"/>
      <c r="BW38" s="17"/>
      <c r="BX38" s="17"/>
      <c r="BY38" s="17"/>
      <c r="BZ38" s="17"/>
      <c r="CA38" s="17"/>
      <c r="CB38" s="17">
        <v>1.4</v>
      </c>
      <c r="CC38" s="17">
        <v>274</v>
      </c>
      <c r="CD38" s="17">
        <v>135.19999999999999</v>
      </c>
      <c r="CE38" s="17">
        <v>65.099999999999994</v>
      </c>
      <c r="CF38" s="17">
        <v>78.099999999999994</v>
      </c>
      <c r="CG38" s="17">
        <v>30.7</v>
      </c>
      <c r="CH38" s="17"/>
      <c r="CI38" s="17"/>
      <c r="CJ38" s="17"/>
      <c r="CK38" s="17"/>
      <c r="CL38" s="17">
        <v>140.5</v>
      </c>
      <c r="CM38" s="17">
        <v>64.900000000000006</v>
      </c>
      <c r="CN38" s="17"/>
      <c r="CO38" s="17"/>
      <c r="CP38" s="17"/>
      <c r="CQ38" s="17"/>
      <c r="CR38" s="17"/>
      <c r="CS38" s="17"/>
      <c r="CT38" s="17"/>
      <c r="CU38" s="17">
        <v>0.7</v>
      </c>
      <c r="CV38" s="17">
        <v>125</v>
      </c>
      <c r="CW38" s="17">
        <v>76.3</v>
      </c>
      <c r="CX38" s="17">
        <v>17.3</v>
      </c>
      <c r="CY38" s="17">
        <v>0.3</v>
      </c>
      <c r="CZ38" s="17"/>
      <c r="DA38" s="17">
        <v>10.4</v>
      </c>
      <c r="DB38" s="17">
        <v>5.5</v>
      </c>
      <c r="DC38" s="17">
        <v>1.2</v>
      </c>
      <c r="DD38" s="17">
        <v>0</v>
      </c>
      <c r="DE38" s="17">
        <v>5.0999999999999996</v>
      </c>
      <c r="DF38" s="17">
        <v>20.6</v>
      </c>
      <c r="DG38" s="17">
        <v>19.899999999999999</v>
      </c>
      <c r="DH38" s="17">
        <v>19</v>
      </c>
      <c r="DI38" s="17">
        <v>3.5</v>
      </c>
      <c r="DJ38" s="17">
        <v>18.600000000000001</v>
      </c>
      <c r="DK38" s="17">
        <v>15.1</v>
      </c>
      <c r="DL38" s="17">
        <v>17.8</v>
      </c>
      <c r="DM38" s="17">
        <v>29.2</v>
      </c>
      <c r="DN38" s="17">
        <v>88.6</v>
      </c>
      <c r="DO38" s="17">
        <v>4.8</v>
      </c>
      <c r="DP38" s="17">
        <v>2.4</v>
      </c>
      <c r="DQ38" s="17">
        <v>2.4</v>
      </c>
      <c r="DR38" s="17">
        <v>2</v>
      </c>
      <c r="DS38" s="17">
        <v>19.100000000000001</v>
      </c>
      <c r="DT38" s="17">
        <v>3.4</v>
      </c>
      <c r="DU38" s="17">
        <v>20.3</v>
      </c>
      <c r="DV38" s="17">
        <v>0</v>
      </c>
      <c r="DW38" s="17">
        <v>0.4</v>
      </c>
      <c r="DX38" s="17">
        <v>19.8</v>
      </c>
      <c r="DY38" s="17">
        <v>12.8</v>
      </c>
      <c r="DZ38" s="17">
        <v>20.399999999999999</v>
      </c>
      <c r="EA38" s="17">
        <v>20.3</v>
      </c>
      <c r="EB38" s="17">
        <v>20</v>
      </c>
      <c r="EC38" s="17">
        <v>0</v>
      </c>
      <c r="ED38" s="17">
        <v>75.2</v>
      </c>
      <c r="EE38" s="17">
        <v>36.200000000000003</v>
      </c>
      <c r="EF38" s="17">
        <v>64.3</v>
      </c>
      <c r="EG38" s="17">
        <v>61.8</v>
      </c>
      <c r="EH38" s="17">
        <v>5.9</v>
      </c>
      <c r="EI38" s="17">
        <v>8.1999999999999993</v>
      </c>
      <c r="EJ38" s="17">
        <v>21</v>
      </c>
      <c r="EK38" s="17">
        <v>8.1</v>
      </c>
      <c r="EL38" s="17">
        <v>7.5</v>
      </c>
      <c r="EM38" s="17">
        <v>20.399999999999999</v>
      </c>
      <c r="EN38" s="17">
        <v>20.399999999999999</v>
      </c>
      <c r="EO38" s="17">
        <v>20.2</v>
      </c>
      <c r="EP38" s="17">
        <v>13.8</v>
      </c>
      <c r="EQ38" s="17">
        <v>14.2</v>
      </c>
      <c r="ER38" s="17">
        <v>128.5</v>
      </c>
      <c r="ES38" s="17">
        <v>0.6</v>
      </c>
      <c r="ET38" s="17">
        <v>106.9</v>
      </c>
      <c r="EU38" s="17">
        <v>99.3</v>
      </c>
      <c r="EV38" s="17">
        <v>93</v>
      </c>
      <c r="EW38" s="17">
        <v>16.899999999999999</v>
      </c>
      <c r="EX38" s="17">
        <v>8.9</v>
      </c>
      <c r="EY38" s="17">
        <v>20</v>
      </c>
      <c r="EZ38" s="17"/>
      <c r="FA38" s="17">
        <v>45</v>
      </c>
      <c r="FB38" s="17">
        <v>23.9</v>
      </c>
      <c r="FC38" s="17">
        <v>28.3</v>
      </c>
      <c r="FD38" s="17">
        <v>3.3</v>
      </c>
      <c r="FE38" s="17">
        <v>15.9</v>
      </c>
      <c r="FF38" s="17">
        <v>9.5</v>
      </c>
      <c r="FG38" s="17">
        <v>7.4</v>
      </c>
      <c r="FH38" s="17">
        <v>7851</v>
      </c>
      <c r="FI38" s="15"/>
      <c r="FJ38" s="17">
        <v>24.371860000000002</v>
      </c>
      <c r="FK38" s="17">
        <v>8.0510000000000002</v>
      </c>
      <c r="FL38" s="17"/>
      <c r="FM38" s="17">
        <v>13.2</v>
      </c>
      <c r="FN38" s="17"/>
      <c r="FO38" s="17">
        <v>9.4740400000000005</v>
      </c>
      <c r="FP38" s="17">
        <v>9.6</v>
      </c>
      <c r="FQ38" s="17">
        <v>16</v>
      </c>
      <c r="FR38" s="17">
        <v>80.696899999999999</v>
      </c>
    </row>
    <row r="39" spans="1:174" ht="24" customHeight="1">
      <c r="A39" s="16" t="s">
        <v>65</v>
      </c>
      <c r="B39" s="16" t="s">
        <v>758</v>
      </c>
      <c r="C39" s="17">
        <v>0.2</v>
      </c>
      <c r="D39" s="17">
        <v>0.8</v>
      </c>
      <c r="E39" s="17">
        <v>645.9</v>
      </c>
      <c r="F39" s="17">
        <v>218.8</v>
      </c>
      <c r="G39" s="17"/>
      <c r="H39" s="17"/>
      <c r="I39" s="17">
        <v>89.7</v>
      </c>
      <c r="J39" s="17">
        <v>227.5</v>
      </c>
      <c r="K39" s="17"/>
      <c r="L39" s="17"/>
      <c r="M39" s="17">
        <v>116.1</v>
      </c>
      <c r="N39" s="17">
        <v>115.7</v>
      </c>
      <c r="O39" s="17">
        <v>116</v>
      </c>
      <c r="P39" s="17">
        <v>221.8</v>
      </c>
      <c r="Q39" s="17">
        <v>109.2</v>
      </c>
      <c r="R39" s="17">
        <v>69</v>
      </c>
      <c r="S39" s="17">
        <v>554.20000000000005</v>
      </c>
      <c r="T39" s="17">
        <v>10.5</v>
      </c>
      <c r="U39" s="17"/>
      <c r="V39" s="17"/>
      <c r="W39" s="17"/>
      <c r="X39" s="17"/>
      <c r="Y39" s="17">
        <v>162.80000000000001</v>
      </c>
      <c r="Z39" s="17">
        <v>7.1</v>
      </c>
      <c r="AA39" s="17">
        <v>3.1</v>
      </c>
      <c r="AB39" s="17">
        <v>0</v>
      </c>
      <c r="AC39" s="17">
        <v>6.7</v>
      </c>
      <c r="AD39" s="17">
        <v>10</v>
      </c>
      <c r="AE39" s="17">
        <v>143</v>
      </c>
      <c r="AF39" s="17">
        <v>9</v>
      </c>
      <c r="AG39" s="17"/>
      <c r="AH39" s="17"/>
      <c r="AI39" s="17"/>
      <c r="AJ39" s="17">
        <v>110.3</v>
      </c>
      <c r="AK39" s="17">
        <v>221.7</v>
      </c>
      <c r="AL39" s="17"/>
      <c r="AM39" s="17"/>
      <c r="AN39" s="17"/>
      <c r="AO39" s="17">
        <v>6.5</v>
      </c>
      <c r="AP39" s="17">
        <v>462</v>
      </c>
      <c r="AQ39" s="17">
        <v>46.7</v>
      </c>
      <c r="AR39" s="17">
        <v>126.1</v>
      </c>
      <c r="AS39" s="17">
        <v>0</v>
      </c>
      <c r="AT39" s="17">
        <v>18.5</v>
      </c>
      <c r="AU39" s="17">
        <v>19.7</v>
      </c>
      <c r="AV39" s="17">
        <v>89.5</v>
      </c>
      <c r="AW39" s="17">
        <v>143.19999999999999</v>
      </c>
      <c r="AX39" s="17">
        <v>143.5</v>
      </c>
      <c r="AY39" s="17">
        <v>160.69999999999999</v>
      </c>
      <c r="AZ39" s="17">
        <v>104.8</v>
      </c>
      <c r="BA39" s="17"/>
      <c r="BB39" s="17">
        <v>0</v>
      </c>
      <c r="BC39" s="17">
        <v>44.3</v>
      </c>
      <c r="BD39" s="17">
        <v>45.7</v>
      </c>
      <c r="BE39" s="17">
        <v>3.8</v>
      </c>
      <c r="BF39" s="17">
        <v>37.4</v>
      </c>
      <c r="BG39" s="17">
        <v>171.9</v>
      </c>
      <c r="BH39" s="17">
        <v>72.099999999999994</v>
      </c>
      <c r="BI39" s="17">
        <v>0</v>
      </c>
      <c r="BJ39" s="17"/>
      <c r="BK39" s="17"/>
      <c r="BL39" s="17"/>
      <c r="BM39" s="17"/>
      <c r="BN39" s="17">
        <v>0</v>
      </c>
      <c r="BO39" s="17">
        <v>87</v>
      </c>
      <c r="BP39" s="17">
        <v>149.80000000000001</v>
      </c>
      <c r="BQ39" s="17">
        <v>0</v>
      </c>
      <c r="BR39" s="17">
        <v>140.69999999999999</v>
      </c>
      <c r="BS39" s="17">
        <v>149.69999999999999</v>
      </c>
      <c r="BT39" s="17"/>
      <c r="BU39" s="17"/>
      <c r="BV39" s="17"/>
      <c r="BW39" s="17"/>
      <c r="BX39" s="17"/>
      <c r="BY39" s="17"/>
      <c r="BZ39" s="17"/>
      <c r="CA39" s="17"/>
      <c r="CB39" s="17">
        <v>1.4</v>
      </c>
      <c r="CC39" s="17">
        <v>212.3</v>
      </c>
      <c r="CD39" s="17">
        <v>131.69999999999999</v>
      </c>
      <c r="CE39" s="17">
        <v>64.2</v>
      </c>
      <c r="CF39" s="17">
        <v>77.8</v>
      </c>
      <c r="CG39" s="17">
        <v>29.9</v>
      </c>
      <c r="CH39" s="17"/>
      <c r="CI39" s="17"/>
      <c r="CJ39" s="17"/>
      <c r="CK39" s="17"/>
      <c r="CL39" s="17">
        <v>140.9</v>
      </c>
      <c r="CM39" s="17">
        <v>65</v>
      </c>
      <c r="CN39" s="17"/>
      <c r="CO39" s="17"/>
      <c r="CP39" s="17"/>
      <c r="CQ39" s="17"/>
      <c r="CR39" s="17"/>
      <c r="CS39" s="17"/>
      <c r="CT39" s="17"/>
      <c r="CU39" s="17">
        <v>0.5</v>
      </c>
      <c r="CV39" s="17">
        <v>121.2</v>
      </c>
      <c r="CW39" s="17">
        <v>76.3</v>
      </c>
      <c r="CX39" s="17">
        <v>17.2</v>
      </c>
      <c r="CY39" s="17">
        <v>0.2</v>
      </c>
      <c r="CZ39" s="17"/>
      <c r="DA39" s="17">
        <v>10.3</v>
      </c>
      <c r="DB39" s="17">
        <v>5.5</v>
      </c>
      <c r="DC39" s="17">
        <v>1.2</v>
      </c>
      <c r="DD39" s="17">
        <v>0</v>
      </c>
      <c r="DE39" s="17">
        <v>5.0999999999999996</v>
      </c>
      <c r="DF39" s="17">
        <v>20</v>
      </c>
      <c r="DG39" s="17">
        <v>20</v>
      </c>
      <c r="DH39" s="17">
        <v>19</v>
      </c>
      <c r="DI39" s="17">
        <v>3.6</v>
      </c>
      <c r="DJ39" s="17">
        <v>18.600000000000001</v>
      </c>
      <c r="DK39" s="17">
        <v>15</v>
      </c>
      <c r="DL39" s="17">
        <v>17.600000000000001</v>
      </c>
      <c r="DM39" s="17">
        <v>25.3</v>
      </c>
      <c r="DN39" s="17">
        <v>87.1</v>
      </c>
      <c r="DO39" s="17">
        <v>4.8</v>
      </c>
      <c r="DP39" s="17">
        <v>2.4</v>
      </c>
      <c r="DQ39" s="17">
        <v>2.4</v>
      </c>
      <c r="DR39" s="17">
        <v>2</v>
      </c>
      <c r="DS39" s="17">
        <v>19</v>
      </c>
      <c r="DT39" s="17">
        <v>3.4</v>
      </c>
      <c r="DU39" s="17">
        <v>20.3</v>
      </c>
      <c r="DV39" s="17">
        <v>3</v>
      </c>
      <c r="DW39" s="17">
        <v>0.4</v>
      </c>
      <c r="DX39" s="17">
        <v>19.899999999999999</v>
      </c>
      <c r="DY39" s="17">
        <v>12.8</v>
      </c>
      <c r="DZ39" s="17">
        <v>20.2</v>
      </c>
      <c r="EA39" s="17">
        <v>20.2</v>
      </c>
      <c r="EB39" s="17">
        <v>20</v>
      </c>
      <c r="EC39" s="17">
        <v>0</v>
      </c>
      <c r="ED39" s="17">
        <v>79.599999999999994</v>
      </c>
      <c r="EE39" s="17">
        <v>34.299999999999997</v>
      </c>
      <c r="EF39" s="17">
        <v>66.400000000000006</v>
      </c>
      <c r="EG39" s="17">
        <v>63.6</v>
      </c>
      <c r="EH39" s="17">
        <v>6</v>
      </c>
      <c r="EI39" s="17">
        <v>9</v>
      </c>
      <c r="EJ39" s="17">
        <v>21</v>
      </c>
      <c r="EK39" s="17">
        <v>8.1</v>
      </c>
      <c r="EL39" s="17">
        <v>7.5</v>
      </c>
      <c r="EM39" s="17">
        <v>20.399999999999999</v>
      </c>
      <c r="EN39" s="17">
        <v>20.399999999999999</v>
      </c>
      <c r="EO39" s="17">
        <v>20.2</v>
      </c>
      <c r="EP39" s="17">
        <v>14.7</v>
      </c>
      <c r="EQ39" s="17">
        <v>14.9</v>
      </c>
      <c r="ER39" s="17">
        <v>143.4</v>
      </c>
      <c r="ES39" s="17">
        <v>0.6</v>
      </c>
      <c r="ET39" s="17">
        <v>123.3</v>
      </c>
      <c r="EU39" s="17">
        <v>129.1</v>
      </c>
      <c r="EV39" s="17">
        <v>104.4</v>
      </c>
      <c r="EW39" s="17">
        <v>15.1</v>
      </c>
      <c r="EX39" s="17">
        <v>9</v>
      </c>
      <c r="EY39" s="17">
        <v>20</v>
      </c>
      <c r="EZ39" s="17"/>
      <c r="FA39" s="17">
        <v>45</v>
      </c>
      <c r="FB39" s="17">
        <v>23.6</v>
      </c>
      <c r="FC39" s="17">
        <v>28.3</v>
      </c>
      <c r="FD39" s="17">
        <v>3.2</v>
      </c>
      <c r="FE39" s="17">
        <v>16</v>
      </c>
      <c r="FF39" s="17">
        <v>9.5</v>
      </c>
      <c r="FG39" s="17">
        <v>6.8</v>
      </c>
      <c r="FH39" s="17">
        <v>7793.8</v>
      </c>
      <c r="FI39" s="15"/>
      <c r="FJ39" s="17">
        <v>24.27187</v>
      </c>
      <c r="FK39" s="17">
        <v>8.0530000000000008</v>
      </c>
      <c r="FL39" s="17"/>
      <c r="FM39" s="17">
        <v>13.2</v>
      </c>
      <c r="FN39" s="17"/>
      <c r="FO39" s="17">
        <v>9.4745600000000003</v>
      </c>
      <c r="FP39" s="17">
        <v>9.6</v>
      </c>
      <c r="FQ39" s="17">
        <v>16.100000000000001</v>
      </c>
      <c r="FR39" s="17">
        <v>80.699430000000007</v>
      </c>
    </row>
    <row r="40" spans="1:174" ht="24" customHeight="1">
      <c r="A40" s="16" t="s">
        <v>65</v>
      </c>
      <c r="B40" s="16" t="s">
        <v>759</v>
      </c>
      <c r="C40" s="17">
        <v>0.1</v>
      </c>
      <c r="D40" s="17">
        <v>0.6</v>
      </c>
      <c r="E40" s="17">
        <v>652.4</v>
      </c>
      <c r="F40" s="17">
        <v>219.9</v>
      </c>
      <c r="G40" s="17"/>
      <c r="H40" s="17"/>
      <c r="I40" s="17">
        <v>91.1</v>
      </c>
      <c r="J40" s="17">
        <v>227</v>
      </c>
      <c r="K40" s="17"/>
      <c r="L40" s="17"/>
      <c r="M40" s="17">
        <v>130.80000000000001</v>
      </c>
      <c r="N40" s="17">
        <v>130.9</v>
      </c>
      <c r="O40" s="17">
        <v>130.80000000000001</v>
      </c>
      <c r="P40" s="17">
        <v>223.2</v>
      </c>
      <c r="Q40" s="17">
        <v>108.5</v>
      </c>
      <c r="R40" s="17">
        <v>69.3</v>
      </c>
      <c r="S40" s="17">
        <v>563.70000000000005</v>
      </c>
      <c r="T40" s="17">
        <v>10.5</v>
      </c>
      <c r="U40" s="17"/>
      <c r="V40" s="17"/>
      <c r="W40" s="17"/>
      <c r="X40" s="17"/>
      <c r="Y40" s="17">
        <v>167.9</v>
      </c>
      <c r="Z40" s="17">
        <v>7.3</v>
      </c>
      <c r="AA40" s="17">
        <v>3.2</v>
      </c>
      <c r="AB40" s="17">
        <v>0</v>
      </c>
      <c r="AC40" s="17">
        <v>6.7</v>
      </c>
      <c r="AD40" s="17">
        <v>10</v>
      </c>
      <c r="AE40" s="17">
        <v>144.19999999999999</v>
      </c>
      <c r="AF40" s="17">
        <v>9</v>
      </c>
      <c r="AG40" s="17"/>
      <c r="AH40" s="17"/>
      <c r="AI40" s="17"/>
      <c r="AJ40" s="17">
        <v>111.2</v>
      </c>
      <c r="AK40" s="17">
        <v>223</v>
      </c>
      <c r="AL40" s="17"/>
      <c r="AM40" s="17"/>
      <c r="AN40" s="17"/>
      <c r="AO40" s="17">
        <v>6.5</v>
      </c>
      <c r="AP40" s="17">
        <v>460.2</v>
      </c>
      <c r="AQ40" s="17">
        <v>45.2</v>
      </c>
      <c r="AR40" s="17">
        <v>142.6</v>
      </c>
      <c r="AS40" s="17">
        <v>0</v>
      </c>
      <c r="AT40" s="17">
        <v>18.5</v>
      </c>
      <c r="AU40" s="17">
        <v>19.7</v>
      </c>
      <c r="AV40" s="17">
        <v>91.3</v>
      </c>
      <c r="AW40" s="17">
        <v>142.69999999999999</v>
      </c>
      <c r="AX40" s="17">
        <v>143.1</v>
      </c>
      <c r="AY40" s="17">
        <v>161.1</v>
      </c>
      <c r="AZ40" s="17">
        <v>87.3</v>
      </c>
      <c r="BA40" s="17"/>
      <c r="BB40" s="17">
        <v>0</v>
      </c>
      <c r="BC40" s="17">
        <v>45.4</v>
      </c>
      <c r="BD40" s="17">
        <v>47</v>
      </c>
      <c r="BE40" s="17">
        <v>3.8</v>
      </c>
      <c r="BF40" s="17">
        <v>38.5</v>
      </c>
      <c r="BG40" s="17">
        <v>174.4</v>
      </c>
      <c r="BH40" s="17">
        <v>73.099999999999994</v>
      </c>
      <c r="BI40" s="17">
        <v>0</v>
      </c>
      <c r="BJ40" s="17"/>
      <c r="BK40" s="17"/>
      <c r="BL40" s="17"/>
      <c r="BM40" s="17"/>
      <c r="BN40" s="17">
        <v>0</v>
      </c>
      <c r="BO40" s="17">
        <v>87.3</v>
      </c>
      <c r="BP40" s="17">
        <v>147.9</v>
      </c>
      <c r="BQ40" s="17">
        <v>0</v>
      </c>
      <c r="BR40" s="17">
        <v>147.9</v>
      </c>
      <c r="BS40" s="17">
        <v>153.19999999999999</v>
      </c>
      <c r="BT40" s="17"/>
      <c r="BU40" s="17"/>
      <c r="BV40" s="17"/>
      <c r="BW40" s="17"/>
      <c r="BX40" s="17"/>
      <c r="BY40" s="17"/>
      <c r="BZ40" s="17"/>
      <c r="CA40" s="17"/>
      <c r="CB40" s="17">
        <v>1.4</v>
      </c>
      <c r="CC40" s="17">
        <v>258.5</v>
      </c>
      <c r="CD40" s="17">
        <v>129.30000000000001</v>
      </c>
      <c r="CE40" s="17">
        <v>64.8</v>
      </c>
      <c r="CF40" s="17">
        <v>78.900000000000006</v>
      </c>
      <c r="CG40" s="17">
        <v>30.3</v>
      </c>
      <c r="CH40" s="17"/>
      <c r="CI40" s="17"/>
      <c r="CJ40" s="17"/>
      <c r="CK40" s="17"/>
      <c r="CL40" s="17">
        <v>141.1</v>
      </c>
      <c r="CM40" s="17">
        <v>65.400000000000006</v>
      </c>
      <c r="CN40" s="17"/>
      <c r="CO40" s="17"/>
      <c r="CP40" s="17"/>
      <c r="CQ40" s="17"/>
      <c r="CR40" s="17"/>
      <c r="CS40" s="17"/>
      <c r="CT40" s="17"/>
      <c r="CU40" s="17">
        <v>0.6</v>
      </c>
      <c r="CV40" s="17">
        <v>117.4</v>
      </c>
      <c r="CW40" s="17">
        <v>74.599999999999994</v>
      </c>
      <c r="CX40" s="17">
        <v>18</v>
      </c>
      <c r="CY40" s="17">
        <v>0.1</v>
      </c>
      <c r="CZ40" s="17"/>
      <c r="DA40" s="17">
        <v>10.5</v>
      </c>
      <c r="DB40" s="17">
        <v>5.5</v>
      </c>
      <c r="DC40" s="17">
        <v>1.2</v>
      </c>
      <c r="DD40" s="17">
        <v>0</v>
      </c>
      <c r="DE40" s="17">
        <v>5.2</v>
      </c>
      <c r="DF40" s="17">
        <v>20.3</v>
      </c>
      <c r="DG40" s="17">
        <v>18.2</v>
      </c>
      <c r="DH40" s="17">
        <v>19</v>
      </c>
      <c r="DI40" s="17">
        <v>3.6</v>
      </c>
      <c r="DJ40" s="17">
        <v>18.600000000000001</v>
      </c>
      <c r="DK40" s="17">
        <v>14.7</v>
      </c>
      <c r="DL40" s="17">
        <v>17.600000000000001</v>
      </c>
      <c r="DM40" s="17">
        <v>27.6</v>
      </c>
      <c r="DN40" s="17">
        <v>87.3</v>
      </c>
      <c r="DO40" s="17">
        <v>4.8</v>
      </c>
      <c r="DP40" s="17">
        <v>2.4</v>
      </c>
      <c r="DQ40" s="17">
        <v>2.4</v>
      </c>
      <c r="DR40" s="17">
        <v>2</v>
      </c>
      <c r="DS40" s="17">
        <v>18.600000000000001</v>
      </c>
      <c r="DT40" s="17">
        <v>3.4</v>
      </c>
      <c r="DU40" s="17">
        <v>20.3</v>
      </c>
      <c r="DV40" s="17">
        <v>3</v>
      </c>
      <c r="DW40" s="17">
        <v>0.4</v>
      </c>
      <c r="DX40" s="17">
        <v>19.8</v>
      </c>
      <c r="DY40" s="17">
        <v>12.8</v>
      </c>
      <c r="DZ40" s="17">
        <v>20.3</v>
      </c>
      <c r="EA40" s="17">
        <v>20.3</v>
      </c>
      <c r="EB40" s="17">
        <v>20</v>
      </c>
      <c r="EC40" s="17">
        <v>0</v>
      </c>
      <c r="ED40" s="17">
        <v>75.7</v>
      </c>
      <c r="EE40" s="17">
        <v>24.4</v>
      </c>
      <c r="EF40" s="17">
        <v>61.3</v>
      </c>
      <c r="EG40" s="17">
        <v>60.1</v>
      </c>
      <c r="EH40" s="17">
        <v>5.6</v>
      </c>
      <c r="EI40" s="17">
        <v>8</v>
      </c>
      <c r="EJ40" s="17">
        <v>21</v>
      </c>
      <c r="EK40" s="17">
        <v>8.1</v>
      </c>
      <c r="EL40" s="17">
        <v>7.5</v>
      </c>
      <c r="EM40" s="17">
        <v>20.399999999999999</v>
      </c>
      <c r="EN40" s="17">
        <v>20.399999999999999</v>
      </c>
      <c r="EO40" s="17">
        <v>20.2</v>
      </c>
      <c r="EP40" s="17">
        <v>14.1</v>
      </c>
      <c r="EQ40" s="17">
        <v>12.9</v>
      </c>
      <c r="ER40" s="17">
        <v>141.1</v>
      </c>
      <c r="ES40" s="17">
        <v>0.6</v>
      </c>
      <c r="ET40" s="17">
        <v>125.5</v>
      </c>
      <c r="EU40" s="17">
        <v>136</v>
      </c>
      <c r="EV40" s="17">
        <v>102.8</v>
      </c>
      <c r="EW40" s="17">
        <v>11.3</v>
      </c>
      <c r="EX40" s="17">
        <v>8.9</v>
      </c>
      <c r="EY40" s="17">
        <v>20</v>
      </c>
      <c r="EZ40" s="17"/>
      <c r="FA40" s="17">
        <v>45.2</v>
      </c>
      <c r="FB40" s="17">
        <v>23.6</v>
      </c>
      <c r="FC40" s="17">
        <v>28.2</v>
      </c>
      <c r="FD40" s="17">
        <v>3.1</v>
      </c>
      <c r="FE40" s="17">
        <v>16</v>
      </c>
      <c r="FF40" s="17">
        <v>9.5</v>
      </c>
      <c r="FG40" s="17">
        <v>6.3</v>
      </c>
      <c r="FH40" s="17">
        <v>7896</v>
      </c>
      <c r="FI40" s="15"/>
      <c r="FJ40" s="17">
        <v>24.163869999999999</v>
      </c>
      <c r="FK40" s="17">
        <v>8.0530000000000008</v>
      </c>
      <c r="FL40" s="17"/>
      <c r="FM40" s="17">
        <v>13.2</v>
      </c>
      <c r="FN40" s="17"/>
      <c r="FO40" s="17">
        <v>9.4750800000000002</v>
      </c>
      <c r="FP40" s="17">
        <v>9.6</v>
      </c>
      <c r="FQ40" s="17">
        <v>16.100000000000001</v>
      </c>
      <c r="FR40" s="17">
        <v>80.591949999999997</v>
      </c>
    </row>
    <row r="41" spans="1:174" ht="24" customHeight="1">
      <c r="A41" s="16" t="s">
        <v>65</v>
      </c>
      <c r="B41" s="16" t="s">
        <v>760</v>
      </c>
      <c r="C41" s="17">
        <v>0.1</v>
      </c>
      <c r="D41" s="17">
        <v>0.4</v>
      </c>
      <c r="E41" s="17">
        <v>652.5</v>
      </c>
      <c r="F41" s="17">
        <v>220.2</v>
      </c>
      <c r="G41" s="17"/>
      <c r="H41" s="17"/>
      <c r="I41" s="17">
        <v>90.5</v>
      </c>
      <c r="J41" s="17">
        <v>226.9</v>
      </c>
      <c r="K41" s="17"/>
      <c r="L41" s="17"/>
      <c r="M41" s="17">
        <v>142.19999999999999</v>
      </c>
      <c r="N41" s="17">
        <v>141.1</v>
      </c>
      <c r="O41" s="17">
        <v>142.6</v>
      </c>
      <c r="P41" s="17">
        <v>230.8</v>
      </c>
      <c r="Q41" s="17">
        <v>110.1</v>
      </c>
      <c r="R41" s="17">
        <v>70.099999999999994</v>
      </c>
      <c r="S41" s="17">
        <v>565.79999999999995</v>
      </c>
      <c r="T41" s="17">
        <v>10.5</v>
      </c>
      <c r="U41" s="17"/>
      <c r="V41" s="17"/>
      <c r="W41" s="17"/>
      <c r="X41" s="17"/>
      <c r="Y41" s="17">
        <v>162.19999999999999</v>
      </c>
      <c r="Z41" s="17">
        <v>7</v>
      </c>
      <c r="AA41" s="17">
        <v>2.9</v>
      </c>
      <c r="AB41" s="17">
        <v>0</v>
      </c>
      <c r="AC41" s="17">
        <v>6.7</v>
      </c>
      <c r="AD41" s="17">
        <v>10.1</v>
      </c>
      <c r="AE41" s="17">
        <v>144.69999999999999</v>
      </c>
      <c r="AF41" s="17">
        <v>9</v>
      </c>
      <c r="AG41" s="17"/>
      <c r="AH41" s="17"/>
      <c r="AI41" s="17"/>
      <c r="AJ41" s="17">
        <v>111.3</v>
      </c>
      <c r="AK41" s="17">
        <v>223.9</v>
      </c>
      <c r="AL41" s="17"/>
      <c r="AM41" s="17"/>
      <c r="AN41" s="17"/>
      <c r="AO41" s="17">
        <v>6.5</v>
      </c>
      <c r="AP41" s="17">
        <v>457.9</v>
      </c>
      <c r="AQ41" s="17">
        <v>40.799999999999997</v>
      </c>
      <c r="AR41" s="17">
        <v>146.4</v>
      </c>
      <c r="AS41" s="17">
        <v>0</v>
      </c>
      <c r="AT41" s="17">
        <v>18.5</v>
      </c>
      <c r="AU41" s="17">
        <v>19.7</v>
      </c>
      <c r="AV41" s="17">
        <v>92.1</v>
      </c>
      <c r="AW41" s="17">
        <v>149.9</v>
      </c>
      <c r="AX41" s="17">
        <v>150.69999999999999</v>
      </c>
      <c r="AY41" s="17">
        <v>164</v>
      </c>
      <c r="AZ41" s="17">
        <v>87.2</v>
      </c>
      <c r="BA41" s="17"/>
      <c r="BB41" s="17">
        <v>1.4</v>
      </c>
      <c r="BC41" s="17">
        <v>44.3</v>
      </c>
      <c r="BD41" s="17">
        <v>46.6</v>
      </c>
      <c r="BE41" s="17">
        <v>3.8</v>
      </c>
      <c r="BF41" s="17">
        <v>37.200000000000003</v>
      </c>
      <c r="BG41" s="17">
        <v>172.8</v>
      </c>
      <c r="BH41" s="17">
        <v>72.400000000000006</v>
      </c>
      <c r="BI41" s="17">
        <v>0</v>
      </c>
      <c r="BJ41" s="17"/>
      <c r="BK41" s="17"/>
      <c r="BL41" s="17"/>
      <c r="BM41" s="17"/>
      <c r="BN41" s="17">
        <v>0</v>
      </c>
      <c r="BO41" s="17">
        <v>87.4</v>
      </c>
      <c r="BP41" s="17">
        <v>147.69999999999999</v>
      </c>
      <c r="BQ41" s="17">
        <v>0</v>
      </c>
      <c r="BR41" s="17">
        <v>148</v>
      </c>
      <c r="BS41" s="17">
        <v>152.80000000000001</v>
      </c>
      <c r="BT41" s="17"/>
      <c r="BU41" s="17"/>
      <c r="BV41" s="17"/>
      <c r="BW41" s="17"/>
      <c r="BX41" s="17"/>
      <c r="BY41" s="17"/>
      <c r="BZ41" s="17"/>
      <c r="CA41" s="17"/>
      <c r="CB41" s="17">
        <v>1.4</v>
      </c>
      <c r="CC41" s="17">
        <v>268.10000000000002</v>
      </c>
      <c r="CD41" s="17">
        <v>132.4</v>
      </c>
      <c r="CE41" s="17">
        <v>64.5</v>
      </c>
      <c r="CF41" s="17">
        <v>78.8</v>
      </c>
      <c r="CG41" s="17">
        <v>30.2</v>
      </c>
      <c r="CH41" s="17"/>
      <c r="CI41" s="17"/>
      <c r="CJ41" s="17"/>
      <c r="CK41" s="17"/>
      <c r="CL41" s="17">
        <v>140.9</v>
      </c>
      <c r="CM41" s="17">
        <v>64.3</v>
      </c>
      <c r="CN41" s="17"/>
      <c r="CO41" s="17"/>
      <c r="CP41" s="17"/>
      <c r="CQ41" s="17"/>
      <c r="CR41" s="17"/>
      <c r="CS41" s="17"/>
      <c r="CT41" s="17"/>
      <c r="CU41" s="17">
        <v>0.4</v>
      </c>
      <c r="CV41" s="17">
        <v>125</v>
      </c>
      <c r="CW41" s="17">
        <v>71.7</v>
      </c>
      <c r="CX41" s="17">
        <v>16.5</v>
      </c>
      <c r="CY41" s="17">
        <v>0.1</v>
      </c>
      <c r="CZ41" s="17"/>
      <c r="DA41" s="17">
        <v>10.3</v>
      </c>
      <c r="DB41" s="17">
        <v>5.5</v>
      </c>
      <c r="DC41" s="17">
        <v>1.2</v>
      </c>
      <c r="DD41" s="17">
        <v>0</v>
      </c>
      <c r="DE41" s="17">
        <v>5.2</v>
      </c>
      <c r="DF41" s="17">
        <v>20.2</v>
      </c>
      <c r="DG41" s="17">
        <v>20</v>
      </c>
      <c r="DH41" s="17">
        <v>19</v>
      </c>
      <c r="DI41" s="17">
        <v>3.6</v>
      </c>
      <c r="DJ41" s="17">
        <v>18.600000000000001</v>
      </c>
      <c r="DK41" s="17">
        <v>14.1</v>
      </c>
      <c r="DL41" s="17">
        <v>17</v>
      </c>
      <c r="DM41" s="17">
        <v>26.9</v>
      </c>
      <c r="DN41" s="17">
        <v>86</v>
      </c>
      <c r="DO41" s="17">
        <v>4.8</v>
      </c>
      <c r="DP41" s="17">
        <v>2.4</v>
      </c>
      <c r="DQ41" s="17">
        <v>2.4</v>
      </c>
      <c r="DR41" s="17">
        <v>2.1</v>
      </c>
      <c r="DS41" s="17">
        <v>17.600000000000001</v>
      </c>
      <c r="DT41" s="17">
        <v>1.2</v>
      </c>
      <c r="DU41" s="17">
        <v>20.3</v>
      </c>
      <c r="DV41" s="17">
        <v>3</v>
      </c>
      <c r="DW41" s="17">
        <v>0.4</v>
      </c>
      <c r="DX41" s="17">
        <v>19.8</v>
      </c>
      <c r="DY41" s="17">
        <v>12.8</v>
      </c>
      <c r="DZ41" s="17">
        <v>20.3</v>
      </c>
      <c r="EA41" s="17">
        <v>20.3</v>
      </c>
      <c r="EB41" s="17">
        <v>20</v>
      </c>
      <c r="EC41" s="17">
        <v>0</v>
      </c>
      <c r="ED41" s="17">
        <v>77.5</v>
      </c>
      <c r="EE41" s="17">
        <v>29</v>
      </c>
      <c r="EF41" s="17">
        <v>57.7</v>
      </c>
      <c r="EG41" s="17">
        <v>55.8</v>
      </c>
      <c r="EH41" s="17">
        <v>5.4</v>
      </c>
      <c r="EI41" s="17">
        <v>7.1</v>
      </c>
      <c r="EJ41" s="17">
        <v>21</v>
      </c>
      <c r="EK41" s="17">
        <v>8.1</v>
      </c>
      <c r="EL41" s="17">
        <v>8</v>
      </c>
      <c r="EM41" s="17">
        <v>20.399999999999999</v>
      </c>
      <c r="EN41" s="17">
        <v>20.399999999999999</v>
      </c>
      <c r="EO41" s="17">
        <v>20.2</v>
      </c>
      <c r="EP41" s="17">
        <v>14</v>
      </c>
      <c r="EQ41" s="17">
        <v>11.3</v>
      </c>
      <c r="ER41" s="17">
        <v>136.6</v>
      </c>
      <c r="ES41" s="17">
        <v>0.6</v>
      </c>
      <c r="ET41" s="17">
        <v>125</v>
      </c>
      <c r="EU41" s="17">
        <v>136.30000000000001</v>
      </c>
      <c r="EV41" s="17">
        <v>99.1</v>
      </c>
      <c r="EW41" s="17">
        <v>11.4</v>
      </c>
      <c r="EX41" s="17">
        <v>8.9</v>
      </c>
      <c r="EY41" s="17">
        <v>20</v>
      </c>
      <c r="EZ41" s="17"/>
      <c r="FA41" s="17">
        <v>45.7</v>
      </c>
      <c r="FB41" s="17">
        <v>23.6</v>
      </c>
      <c r="FC41" s="17">
        <v>28</v>
      </c>
      <c r="FD41" s="17">
        <v>3.1</v>
      </c>
      <c r="FE41" s="17">
        <v>16</v>
      </c>
      <c r="FF41" s="17">
        <v>9.5</v>
      </c>
      <c r="FG41" s="17">
        <v>6.5</v>
      </c>
      <c r="FH41" s="17">
        <v>7945.2</v>
      </c>
      <c r="FI41" s="15"/>
      <c r="FJ41" s="17">
        <v>24.132020000000001</v>
      </c>
      <c r="FK41" s="17">
        <v>8.0459999999999994</v>
      </c>
      <c r="FL41" s="17"/>
      <c r="FM41" s="17">
        <v>13.2</v>
      </c>
      <c r="FN41" s="17"/>
      <c r="FO41" s="17">
        <v>9.4751399999999997</v>
      </c>
      <c r="FP41" s="17">
        <v>9.8000000000000007</v>
      </c>
      <c r="FQ41" s="17">
        <v>16.100000000000001</v>
      </c>
      <c r="FR41" s="17">
        <v>80.753159999999994</v>
      </c>
    </row>
    <row r="42" spans="1:174" ht="24" customHeight="1">
      <c r="A42" s="18" t="s">
        <v>65</v>
      </c>
      <c r="B42" s="18" t="s">
        <v>761</v>
      </c>
      <c r="C42" s="19">
        <v>0.1</v>
      </c>
      <c r="D42" s="19">
        <v>0.9</v>
      </c>
      <c r="E42" s="19">
        <v>649.5</v>
      </c>
      <c r="F42" s="19">
        <v>219.1</v>
      </c>
      <c r="G42" s="19"/>
      <c r="H42" s="19"/>
      <c r="I42" s="19">
        <v>90.4</v>
      </c>
      <c r="J42" s="19">
        <v>226.5</v>
      </c>
      <c r="K42" s="19"/>
      <c r="L42" s="19"/>
      <c r="M42" s="19">
        <v>110.6</v>
      </c>
      <c r="N42" s="19">
        <v>110.3</v>
      </c>
      <c r="O42" s="19">
        <v>110.2</v>
      </c>
      <c r="P42" s="19">
        <v>207.1</v>
      </c>
      <c r="Q42" s="19">
        <v>131.69999999999999</v>
      </c>
      <c r="R42" s="19">
        <v>77.3</v>
      </c>
      <c r="S42" s="19">
        <v>558</v>
      </c>
      <c r="T42" s="19">
        <v>10.5</v>
      </c>
      <c r="U42" s="19"/>
      <c r="V42" s="19"/>
      <c r="W42" s="19"/>
      <c r="X42" s="19"/>
      <c r="Y42" s="19">
        <v>168.3</v>
      </c>
      <c r="Z42" s="19">
        <v>7.1</v>
      </c>
      <c r="AA42" s="19">
        <v>2.9</v>
      </c>
      <c r="AB42" s="19">
        <v>0</v>
      </c>
      <c r="AC42" s="19">
        <v>6.7</v>
      </c>
      <c r="AD42" s="19">
        <v>10</v>
      </c>
      <c r="AE42" s="19">
        <v>143.5</v>
      </c>
      <c r="AF42" s="19">
        <v>9</v>
      </c>
      <c r="AG42" s="19"/>
      <c r="AH42" s="19"/>
      <c r="AI42" s="19"/>
      <c r="AJ42" s="19">
        <v>110.9</v>
      </c>
      <c r="AK42" s="19">
        <v>221.6</v>
      </c>
      <c r="AL42" s="19"/>
      <c r="AM42" s="19"/>
      <c r="AN42" s="19"/>
      <c r="AO42" s="19">
        <v>6.5</v>
      </c>
      <c r="AP42" s="19">
        <v>458.1</v>
      </c>
      <c r="AQ42" s="19">
        <v>43</v>
      </c>
      <c r="AR42" s="19">
        <v>125.4</v>
      </c>
      <c r="AS42" s="19">
        <v>42.5</v>
      </c>
      <c r="AT42" s="19">
        <v>18.5</v>
      </c>
      <c r="AU42" s="19">
        <v>19.7</v>
      </c>
      <c r="AV42" s="19">
        <v>92.5</v>
      </c>
      <c r="AW42" s="19">
        <v>183.2</v>
      </c>
      <c r="AX42" s="19">
        <v>184.3</v>
      </c>
      <c r="AY42" s="19">
        <v>186.4</v>
      </c>
      <c r="AZ42" s="19">
        <v>87.3</v>
      </c>
      <c r="BA42" s="19"/>
      <c r="BB42" s="19">
        <v>1.5</v>
      </c>
      <c r="BC42" s="19">
        <v>44.8</v>
      </c>
      <c r="BD42" s="19">
        <v>46.8</v>
      </c>
      <c r="BE42" s="19">
        <v>3.8</v>
      </c>
      <c r="BF42" s="19">
        <v>29.2</v>
      </c>
      <c r="BG42" s="19">
        <v>173.6</v>
      </c>
      <c r="BH42" s="19">
        <v>72.900000000000006</v>
      </c>
      <c r="BI42" s="19">
        <v>0</v>
      </c>
      <c r="BJ42" s="19"/>
      <c r="BK42" s="19"/>
      <c r="BL42" s="19"/>
      <c r="BM42" s="19"/>
      <c r="BN42" s="19">
        <v>0</v>
      </c>
      <c r="BO42" s="19">
        <v>87.1</v>
      </c>
      <c r="BP42" s="19">
        <v>164.6</v>
      </c>
      <c r="BQ42" s="19">
        <v>0</v>
      </c>
      <c r="BR42" s="19">
        <v>199.4</v>
      </c>
      <c r="BS42" s="19">
        <v>176.6</v>
      </c>
      <c r="BT42" s="19"/>
      <c r="BU42" s="19"/>
      <c r="BV42" s="19"/>
      <c r="BW42" s="19"/>
      <c r="BX42" s="19"/>
      <c r="BY42" s="19"/>
      <c r="BZ42" s="19"/>
      <c r="CA42" s="19"/>
      <c r="CB42" s="19">
        <v>1.4</v>
      </c>
      <c r="CC42" s="19">
        <v>210.7</v>
      </c>
      <c r="CD42" s="19">
        <v>117.7</v>
      </c>
      <c r="CE42" s="19">
        <v>64.400000000000006</v>
      </c>
      <c r="CF42" s="19">
        <v>79</v>
      </c>
      <c r="CG42" s="19">
        <v>30.1</v>
      </c>
      <c r="CH42" s="19"/>
      <c r="CI42" s="19"/>
      <c r="CJ42" s="19"/>
      <c r="CK42" s="19"/>
      <c r="CL42" s="19">
        <v>141.1</v>
      </c>
      <c r="CM42" s="19">
        <v>65.099999999999994</v>
      </c>
      <c r="CN42" s="19"/>
      <c r="CO42" s="19"/>
      <c r="CP42" s="19"/>
      <c r="CQ42" s="19"/>
      <c r="CR42" s="19"/>
      <c r="CS42" s="19"/>
      <c r="CT42" s="19"/>
      <c r="CU42" s="19">
        <v>0.4</v>
      </c>
      <c r="CV42" s="19">
        <v>126.2</v>
      </c>
      <c r="CW42" s="19">
        <v>66.400000000000006</v>
      </c>
      <c r="CX42" s="19">
        <v>15.4</v>
      </c>
      <c r="CY42" s="19">
        <v>0</v>
      </c>
      <c r="CZ42" s="19"/>
      <c r="DA42" s="19">
        <v>10.4</v>
      </c>
      <c r="DB42" s="19">
        <v>5.4</v>
      </c>
      <c r="DC42" s="19">
        <v>1.2</v>
      </c>
      <c r="DD42" s="19">
        <v>1.8</v>
      </c>
      <c r="DE42" s="19">
        <v>5.2</v>
      </c>
      <c r="DF42" s="19">
        <v>20.3</v>
      </c>
      <c r="DG42" s="19">
        <v>17.899999999999999</v>
      </c>
      <c r="DH42" s="19">
        <v>19</v>
      </c>
      <c r="DI42" s="19">
        <v>3.6</v>
      </c>
      <c r="DJ42" s="19">
        <v>18.600000000000001</v>
      </c>
      <c r="DK42" s="19">
        <v>13.2</v>
      </c>
      <c r="DL42" s="19">
        <v>16</v>
      </c>
      <c r="DM42" s="19">
        <v>26.6</v>
      </c>
      <c r="DN42" s="19">
        <v>88.6</v>
      </c>
      <c r="DO42" s="19">
        <v>4.8</v>
      </c>
      <c r="DP42" s="19">
        <v>2.4</v>
      </c>
      <c r="DQ42" s="19">
        <v>2.4</v>
      </c>
      <c r="DR42" s="19">
        <v>2.1</v>
      </c>
      <c r="DS42" s="19">
        <v>16.100000000000001</v>
      </c>
      <c r="DT42" s="19">
        <v>2.2000000000000002</v>
      </c>
      <c r="DU42" s="19">
        <v>20.3</v>
      </c>
      <c r="DV42" s="19">
        <v>2.8</v>
      </c>
      <c r="DW42" s="19">
        <v>0.4</v>
      </c>
      <c r="DX42" s="19">
        <v>19.8</v>
      </c>
      <c r="DY42" s="19">
        <v>12.8</v>
      </c>
      <c r="DZ42" s="19">
        <v>20.3</v>
      </c>
      <c r="EA42" s="19">
        <v>20.3</v>
      </c>
      <c r="EB42" s="19">
        <v>19.899999999999999</v>
      </c>
      <c r="EC42" s="19">
        <v>0</v>
      </c>
      <c r="ED42" s="19">
        <v>78.099999999999994</v>
      </c>
      <c r="EE42" s="19">
        <v>33.700000000000003</v>
      </c>
      <c r="EF42" s="19">
        <v>57.6</v>
      </c>
      <c r="EG42" s="19">
        <v>55.8</v>
      </c>
      <c r="EH42" s="19">
        <v>5.3</v>
      </c>
      <c r="EI42" s="19">
        <v>7.1</v>
      </c>
      <c r="EJ42" s="19">
        <v>21</v>
      </c>
      <c r="EK42" s="19">
        <v>8.1</v>
      </c>
      <c r="EL42" s="19">
        <v>8</v>
      </c>
      <c r="EM42" s="19">
        <v>20.399999999999999</v>
      </c>
      <c r="EN42" s="19">
        <v>20.399999999999999</v>
      </c>
      <c r="EO42" s="19">
        <v>20.2</v>
      </c>
      <c r="EP42" s="19">
        <v>14</v>
      </c>
      <c r="EQ42" s="19">
        <v>9.6</v>
      </c>
      <c r="ER42" s="19">
        <v>129.6</v>
      </c>
      <c r="ES42" s="19">
        <v>0.6</v>
      </c>
      <c r="ET42" s="19">
        <v>125.4</v>
      </c>
      <c r="EU42" s="19">
        <v>134.19999999999999</v>
      </c>
      <c r="EV42" s="19">
        <v>94</v>
      </c>
      <c r="EW42" s="19">
        <v>9.4</v>
      </c>
      <c r="EX42" s="19">
        <v>9</v>
      </c>
      <c r="EY42" s="19">
        <v>20</v>
      </c>
      <c r="EZ42" s="19"/>
      <c r="FA42" s="19">
        <v>44.9</v>
      </c>
      <c r="FB42" s="19">
        <v>23.1</v>
      </c>
      <c r="FC42" s="19">
        <v>27.9</v>
      </c>
      <c r="FD42" s="19">
        <v>3.1</v>
      </c>
      <c r="FE42" s="19">
        <v>16</v>
      </c>
      <c r="FF42" s="19">
        <v>9.5</v>
      </c>
      <c r="FG42" s="19">
        <v>6.5</v>
      </c>
      <c r="FH42" s="19">
        <v>7954.7</v>
      </c>
      <c r="FI42" s="15"/>
      <c r="FJ42" s="19">
        <v>24.132840000000002</v>
      </c>
      <c r="FK42" s="19">
        <v>8.0470000000000006</v>
      </c>
      <c r="FL42" s="19"/>
      <c r="FM42" s="19">
        <v>13.2</v>
      </c>
      <c r="FN42" s="19"/>
      <c r="FO42" s="19">
        <v>9.4751899999999996</v>
      </c>
      <c r="FP42" s="19">
        <v>9.8000000000000007</v>
      </c>
      <c r="FQ42" s="19">
        <v>16</v>
      </c>
      <c r="FR42" s="19">
        <v>80.655029999999996</v>
      </c>
    </row>
    <row r="43" spans="1:174" ht="24" customHeight="1">
      <c r="A43" s="13" t="s">
        <v>65</v>
      </c>
      <c r="B43" s="13" t="s">
        <v>762</v>
      </c>
      <c r="C43" s="14">
        <v>0.3</v>
      </c>
      <c r="D43" s="14">
        <v>1.1000000000000001</v>
      </c>
      <c r="E43" s="14">
        <v>596.5</v>
      </c>
      <c r="F43" s="14">
        <v>198</v>
      </c>
      <c r="G43" s="14"/>
      <c r="H43" s="14"/>
      <c r="I43" s="14">
        <v>82.4</v>
      </c>
      <c r="J43" s="14">
        <v>205.3</v>
      </c>
      <c r="K43" s="14"/>
      <c r="L43" s="14"/>
      <c r="M43" s="14">
        <v>163.9</v>
      </c>
      <c r="N43" s="14">
        <v>165.5</v>
      </c>
      <c r="O43" s="14">
        <v>165.5</v>
      </c>
      <c r="P43" s="14">
        <v>262.8</v>
      </c>
      <c r="Q43" s="14">
        <v>131.19999999999999</v>
      </c>
      <c r="R43" s="14">
        <v>78</v>
      </c>
      <c r="S43" s="14">
        <v>532</v>
      </c>
      <c r="T43" s="14">
        <v>9.8000000000000007</v>
      </c>
      <c r="U43" s="14"/>
      <c r="V43" s="14"/>
      <c r="W43" s="14"/>
      <c r="X43" s="14"/>
      <c r="Y43" s="14">
        <v>151.1</v>
      </c>
      <c r="Z43" s="14">
        <v>8.4</v>
      </c>
      <c r="AA43" s="14">
        <v>2.7</v>
      </c>
      <c r="AB43" s="14">
        <v>0</v>
      </c>
      <c r="AC43" s="14">
        <v>6.7</v>
      </c>
      <c r="AD43" s="14">
        <v>10.1</v>
      </c>
      <c r="AE43" s="14">
        <v>131.19999999999999</v>
      </c>
      <c r="AF43" s="14">
        <v>8.9</v>
      </c>
      <c r="AG43" s="14"/>
      <c r="AH43" s="14"/>
      <c r="AI43" s="14"/>
      <c r="AJ43" s="14">
        <v>103.5</v>
      </c>
      <c r="AK43" s="14">
        <v>212.4</v>
      </c>
      <c r="AL43" s="14"/>
      <c r="AM43" s="14"/>
      <c r="AN43" s="14"/>
      <c r="AO43" s="14">
        <v>6.3</v>
      </c>
      <c r="AP43" s="14">
        <v>433.7</v>
      </c>
      <c r="AQ43" s="14">
        <v>65.900000000000006</v>
      </c>
      <c r="AR43" s="14">
        <v>133.30000000000001</v>
      </c>
      <c r="AS43" s="14">
        <v>38.700000000000003</v>
      </c>
      <c r="AT43" s="14">
        <v>17.3</v>
      </c>
      <c r="AU43" s="14">
        <v>19.7</v>
      </c>
      <c r="AV43" s="14">
        <v>86.5</v>
      </c>
      <c r="AW43" s="14">
        <v>183.9</v>
      </c>
      <c r="AX43" s="14">
        <v>185.5</v>
      </c>
      <c r="AY43" s="14">
        <v>188.6</v>
      </c>
      <c r="AZ43" s="14">
        <v>82</v>
      </c>
      <c r="BA43" s="14"/>
      <c r="BB43" s="14">
        <v>1.9</v>
      </c>
      <c r="BC43" s="14">
        <v>39.299999999999997</v>
      </c>
      <c r="BD43" s="14">
        <v>45.4</v>
      </c>
      <c r="BE43" s="14">
        <v>0</v>
      </c>
      <c r="BF43" s="14">
        <v>27.6</v>
      </c>
      <c r="BG43" s="14">
        <v>159.4</v>
      </c>
      <c r="BH43" s="14">
        <v>79.900000000000006</v>
      </c>
      <c r="BI43" s="14">
        <v>0</v>
      </c>
      <c r="BJ43" s="14"/>
      <c r="BK43" s="14"/>
      <c r="BL43" s="14"/>
      <c r="BM43" s="14"/>
      <c r="BN43" s="14">
        <v>0</v>
      </c>
      <c r="BO43" s="14">
        <v>81.3</v>
      </c>
      <c r="BP43" s="14">
        <v>166.2</v>
      </c>
      <c r="BQ43" s="14">
        <v>0</v>
      </c>
      <c r="BR43" s="14">
        <v>199.9</v>
      </c>
      <c r="BS43" s="14">
        <v>176.9</v>
      </c>
      <c r="BT43" s="14"/>
      <c r="BU43" s="14"/>
      <c r="BV43" s="14"/>
      <c r="BW43" s="14"/>
      <c r="BX43" s="14"/>
      <c r="BY43" s="14"/>
      <c r="BZ43" s="14"/>
      <c r="CA43" s="14"/>
      <c r="CB43" s="14">
        <v>1.5</v>
      </c>
      <c r="CC43" s="14">
        <v>213.9</v>
      </c>
      <c r="CD43" s="14">
        <v>117</v>
      </c>
      <c r="CE43" s="14">
        <v>63.6</v>
      </c>
      <c r="CF43" s="14">
        <v>75.099999999999994</v>
      </c>
      <c r="CG43" s="14">
        <v>27.5</v>
      </c>
      <c r="CH43" s="14"/>
      <c r="CI43" s="14"/>
      <c r="CJ43" s="14"/>
      <c r="CK43" s="14"/>
      <c r="CL43" s="14">
        <v>142.1</v>
      </c>
      <c r="CM43" s="14">
        <v>65.599999999999994</v>
      </c>
      <c r="CN43" s="14"/>
      <c r="CO43" s="14"/>
      <c r="CP43" s="14"/>
      <c r="CQ43" s="14"/>
      <c r="CR43" s="14"/>
      <c r="CS43" s="14"/>
      <c r="CT43" s="14"/>
      <c r="CU43" s="14">
        <v>0.2</v>
      </c>
      <c r="CV43" s="14">
        <v>121.7</v>
      </c>
      <c r="CW43" s="14">
        <v>51.1</v>
      </c>
      <c r="CX43" s="14">
        <v>14.2</v>
      </c>
      <c r="CY43" s="14">
        <v>0</v>
      </c>
      <c r="CZ43" s="14"/>
      <c r="DA43" s="14">
        <v>10.3</v>
      </c>
      <c r="DB43" s="14">
        <v>5.4</v>
      </c>
      <c r="DC43" s="14">
        <v>1.2</v>
      </c>
      <c r="DD43" s="14">
        <v>1.8</v>
      </c>
      <c r="DE43" s="14">
        <v>5.2</v>
      </c>
      <c r="DF43" s="14">
        <v>19</v>
      </c>
      <c r="DG43" s="14">
        <v>20</v>
      </c>
      <c r="DH43" s="14">
        <v>19</v>
      </c>
      <c r="DI43" s="14">
        <v>3.5</v>
      </c>
      <c r="DJ43" s="14">
        <v>18.600000000000001</v>
      </c>
      <c r="DK43" s="14">
        <v>11</v>
      </c>
      <c r="DL43" s="14">
        <v>13.2</v>
      </c>
      <c r="DM43" s="14">
        <v>28.8</v>
      </c>
      <c r="DN43" s="14">
        <v>88.1</v>
      </c>
      <c r="DO43" s="14">
        <v>4.8</v>
      </c>
      <c r="DP43" s="14">
        <v>2.4</v>
      </c>
      <c r="DQ43" s="14">
        <v>2.4</v>
      </c>
      <c r="DR43" s="14">
        <v>2.6</v>
      </c>
      <c r="DS43" s="14">
        <v>12.6</v>
      </c>
      <c r="DT43" s="14">
        <v>2.7</v>
      </c>
      <c r="DU43" s="14">
        <v>19.8</v>
      </c>
      <c r="DV43" s="14">
        <v>2.8</v>
      </c>
      <c r="DW43" s="14">
        <v>0.4</v>
      </c>
      <c r="DX43" s="14">
        <v>19.899999999999999</v>
      </c>
      <c r="DY43" s="14">
        <v>12.8</v>
      </c>
      <c r="DZ43" s="14">
        <v>19.7</v>
      </c>
      <c r="EA43" s="14">
        <v>19.899999999999999</v>
      </c>
      <c r="EB43" s="14">
        <v>19.399999999999999</v>
      </c>
      <c r="EC43" s="14">
        <v>0</v>
      </c>
      <c r="ED43" s="14">
        <v>80.2</v>
      </c>
      <c r="EE43" s="14">
        <v>24.9</v>
      </c>
      <c r="EF43" s="14">
        <v>66.599999999999994</v>
      </c>
      <c r="EG43" s="14">
        <v>64.7</v>
      </c>
      <c r="EH43" s="14">
        <v>6.4</v>
      </c>
      <c r="EI43" s="14">
        <v>8</v>
      </c>
      <c r="EJ43" s="14">
        <v>21</v>
      </c>
      <c r="EK43" s="14">
        <v>8.1</v>
      </c>
      <c r="EL43" s="14">
        <v>8</v>
      </c>
      <c r="EM43" s="14">
        <v>20.399999999999999</v>
      </c>
      <c r="EN43" s="14">
        <v>20.399999999999999</v>
      </c>
      <c r="EO43" s="14">
        <v>20.2</v>
      </c>
      <c r="EP43" s="14">
        <v>11.7</v>
      </c>
      <c r="EQ43" s="14">
        <v>4.9000000000000004</v>
      </c>
      <c r="ER43" s="14">
        <v>48.5</v>
      </c>
      <c r="ES43" s="14">
        <v>0.6</v>
      </c>
      <c r="ET43" s="14">
        <v>129.1</v>
      </c>
      <c r="EU43" s="14">
        <v>147.5</v>
      </c>
      <c r="EV43" s="14">
        <v>82.4</v>
      </c>
      <c r="EW43" s="14">
        <v>3.8</v>
      </c>
      <c r="EX43" s="14">
        <v>9</v>
      </c>
      <c r="EY43" s="14">
        <v>19.600000000000001</v>
      </c>
      <c r="EZ43" s="14"/>
      <c r="FA43" s="14">
        <v>46</v>
      </c>
      <c r="FB43" s="14">
        <v>23.7</v>
      </c>
      <c r="FC43" s="14">
        <v>28</v>
      </c>
      <c r="FD43" s="14">
        <v>3.1</v>
      </c>
      <c r="FE43" s="14">
        <v>16.100000000000001</v>
      </c>
      <c r="FF43" s="14">
        <v>9.3000000000000007</v>
      </c>
      <c r="FG43" s="14">
        <v>7</v>
      </c>
      <c r="FH43" s="14">
        <v>7866.5</v>
      </c>
      <c r="FI43" s="15"/>
      <c r="FJ43" s="14">
        <v>24.019020000000001</v>
      </c>
      <c r="FK43" s="14">
        <v>8.0429999999999993</v>
      </c>
      <c r="FL43" s="14"/>
      <c r="FM43" s="14">
        <v>13.2</v>
      </c>
      <c r="FN43" s="14"/>
      <c r="FO43" s="14">
        <v>9.4755400000000005</v>
      </c>
      <c r="FP43" s="14">
        <v>9.6</v>
      </c>
      <c r="FQ43" s="14">
        <v>16.100000000000001</v>
      </c>
      <c r="FR43" s="14">
        <v>80.437560000000005</v>
      </c>
    </row>
    <row r="44" spans="1:174" ht="24" customHeight="1">
      <c r="A44" s="16" t="s">
        <v>65</v>
      </c>
      <c r="B44" s="16" t="s">
        <v>763</v>
      </c>
      <c r="C44" s="17">
        <v>0.3</v>
      </c>
      <c r="D44" s="17">
        <v>1.1000000000000001</v>
      </c>
      <c r="E44" s="17">
        <v>643.29999999999995</v>
      </c>
      <c r="F44" s="17">
        <v>217.9</v>
      </c>
      <c r="G44" s="17"/>
      <c r="H44" s="17"/>
      <c r="I44" s="17">
        <v>84</v>
      </c>
      <c r="J44" s="17">
        <v>225.1</v>
      </c>
      <c r="K44" s="17"/>
      <c r="L44" s="17"/>
      <c r="M44" s="17">
        <v>109.3</v>
      </c>
      <c r="N44" s="17">
        <v>109.5</v>
      </c>
      <c r="O44" s="17">
        <v>109.1</v>
      </c>
      <c r="P44" s="17">
        <v>205.5</v>
      </c>
      <c r="Q44" s="17">
        <v>111.7</v>
      </c>
      <c r="R44" s="17">
        <v>68.599999999999994</v>
      </c>
      <c r="S44" s="17">
        <v>555.70000000000005</v>
      </c>
      <c r="T44" s="17">
        <v>10</v>
      </c>
      <c r="U44" s="17"/>
      <c r="V44" s="17"/>
      <c r="W44" s="17"/>
      <c r="X44" s="17"/>
      <c r="Y44" s="17">
        <v>159.9</v>
      </c>
      <c r="Z44" s="17">
        <v>7.2</v>
      </c>
      <c r="AA44" s="17">
        <v>3.4</v>
      </c>
      <c r="AB44" s="17">
        <v>0</v>
      </c>
      <c r="AC44" s="17">
        <v>6.7</v>
      </c>
      <c r="AD44" s="17">
        <v>10.199999999999999</v>
      </c>
      <c r="AE44" s="17">
        <v>142.4</v>
      </c>
      <c r="AF44" s="17">
        <v>9</v>
      </c>
      <c r="AG44" s="17"/>
      <c r="AH44" s="17"/>
      <c r="AI44" s="17"/>
      <c r="AJ44" s="17">
        <v>109.1</v>
      </c>
      <c r="AK44" s="17">
        <v>221.4</v>
      </c>
      <c r="AL44" s="17"/>
      <c r="AM44" s="17"/>
      <c r="AN44" s="17"/>
      <c r="AO44" s="17">
        <v>6.5</v>
      </c>
      <c r="AP44" s="17">
        <v>454.2</v>
      </c>
      <c r="AQ44" s="17">
        <v>81</v>
      </c>
      <c r="AR44" s="17">
        <v>112.5</v>
      </c>
      <c r="AS44" s="17">
        <v>42.5</v>
      </c>
      <c r="AT44" s="17">
        <v>18.5</v>
      </c>
      <c r="AU44" s="17">
        <v>19.7</v>
      </c>
      <c r="AV44" s="17">
        <v>87.1</v>
      </c>
      <c r="AW44" s="17">
        <v>147.19999999999999</v>
      </c>
      <c r="AX44" s="17">
        <v>148.30000000000001</v>
      </c>
      <c r="AY44" s="17">
        <v>175.4</v>
      </c>
      <c r="AZ44" s="17">
        <v>94.9</v>
      </c>
      <c r="BA44" s="17"/>
      <c r="BB44" s="17">
        <v>2</v>
      </c>
      <c r="BC44" s="17">
        <v>43.4</v>
      </c>
      <c r="BD44" s="17">
        <v>46.5</v>
      </c>
      <c r="BE44" s="17">
        <v>0</v>
      </c>
      <c r="BF44" s="17">
        <v>27.5</v>
      </c>
      <c r="BG44" s="17">
        <v>170.4</v>
      </c>
      <c r="BH44" s="17">
        <v>85.5</v>
      </c>
      <c r="BI44" s="17">
        <v>0</v>
      </c>
      <c r="BJ44" s="17"/>
      <c r="BK44" s="17"/>
      <c r="BL44" s="17"/>
      <c r="BM44" s="17"/>
      <c r="BN44" s="17">
        <v>87.26</v>
      </c>
      <c r="BO44" s="17">
        <v>84.5</v>
      </c>
      <c r="BP44" s="17">
        <v>149.69999999999999</v>
      </c>
      <c r="BQ44" s="17">
        <v>57.7</v>
      </c>
      <c r="BR44" s="17">
        <v>166.2</v>
      </c>
      <c r="BS44" s="17">
        <v>161</v>
      </c>
      <c r="BT44" s="17"/>
      <c r="BU44" s="17"/>
      <c r="BV44" s="17"/>
      <c r="BW44" s="17"/>
      <c r="BX44" s="17"/>
      <c r="BY44" s="17"/>
      <c r="BZ44" s="17"/>
      <c r="CA44" s="17"/>
      <c r="CB44" s="17">
        <v>1.5</v>
      </c>
      <c r="CC44" s="17">
        <v>190.6</v>
      </c>
      <c r="CD44" s="17">
        <v>108.7</v>
      </c>
      <c r="CE44" s="17">
        <v>60.6</v>
      </c>
      <c r="CF44" s="17">
        <v>79.2</v>
      </c>
      <c r="CG44" s="17">
        <v>28.9</v>
      </c>
      <c r="CH44" s="17"/>
      <c r="CI44" s="17"/>
      <c r="CJ44" s="17"/>
      <c r="CK44" s="17"/>
      <c r="CL44" s="17">
        <v>144.30000000000001</v>
      </c>
      <c r="CM44" s="17">
        <v>68.7</v>
      </c>
      <c r="CN44" s="17"/>
      <c r="CO44" s="17"/>
      <c r="CP44" s="17"/>
      <c r="CQ44" s="17"/>
      <c r="CR44" s="17"/>
      <c r="CS44" s="17"/>
      <c r="CT44" s="17"/>
      <c r="CU44" s="17">
        <v>0.1</v>
      </c>
      <c r="CV44" s="17">
        <v>117.8</v>
      </c>
      <c r="CW44" s="17">
        <v>28.1</v>
      </c>
      <c r="CX44" s="17">
        <v>13</v>
      </c>
      <c r="CY44" s="17">
        <v>0</v>
      </c>
      <c r="CZ44" s="17"/>
      <c r="DA44" s="17">
        <v>10.3</v>
      </c>
      <c r="DB44" s="17">
        <v>5.5</v>
      </c>
      <c r="DC44" s="17">
        <v>1.3</v>
      </c>
      <c r="DD44" s="17">
        <v>1.8</v>
      </c>
      <c r="DE44" s="17">
        <v>5.2</v>
      </c>
      <c r="DF44" s="17">
        <v>20.100000000000001</v>
      </c>
      <c r="DG44" s="17">
        <v>19.7</v>
      </c>
      <c r="DH44" s="17">
        <v>19</v>
      </c>
      <c r="DI44" s="17">
        <v>3.5</v>
      </c>
      <c r="DJ44" s="17">
        <v>18.600000000000001</v>
      </c>
      <c r="DK44" s="17">
        <v>5</v>
      </c>
      <c r="DL44" s="17">
        <v>5.8</v>
      </c>
      <c r="DM44" s="17">
        <v>23</v>
      </c>
      <c r="DN44" s="17">
        <v>87.7</v>
      </c>
      <c r="DO44" s="17">
        <v>4.8</v>
      </c>
      <c r="DP44" s="17">
        <v>2.4</v>
      </c>
      <c r="DQ44" s="17">
        <v>2.4</v>
      </c>
      <c r="DR44" s="17">
        <v>2.6</v>
      </c>
      <c r="DS44" s="17">
        <v>4.7</v>
      </c>
      <c r="DT44" s="17">
        <v>2.6</v>
      </c>
      <c r="DU44" s="17">
        <v>20.3</v>
      </c>
      <c r="DV44" s="17">
        <v>2.8</v>
      </c>
      <c r="DW44" s="17">
        <v>0.4</v>
      </c>
      <c r="DX44" s="17">
        <v>19.8</v>
      </c>
      <c r="DY44" s="17">
        <v>12.8</v>
      </c>
      <c r="DZ44" s="17">
        <v>20.2</v>
      </c>
      <c r="EA44" s="17">
        <v>20.2</v>
      </c>
      <c r="EB44" s="17">
        <v>19.600000000000001</v>
      </c>
      <c r="EC44" s="17">
        <v>0</v>
      </c>
      <c r="ED44" s="17">
        <v>80.400000000000006</v>
      </c>
      <c r="EE44" s="17">
        <v>13.4</v>
      </c>
      <c r="EF44" s="17">
        <v>67.7</v>
      </c>
      <c r="EG44" s="17">
        <v>67.3</v>
      </c>
      <c r="EH44" s="17">
        <v>5.7</v>
      </c>
      <c r="EI44" s="17">
        <v>5.0999999999999996</v>
      </c>
      <c r="EJ44" s="17">
        <v>21</v>
      </c>
      <c r="EK44" s="17">
        <v>8.3000000000000007</v>
      </c>
      <c r="EL44" s="17">
        <v>8</v>
      </c>
      <c r="EM44" s="17">
        <v>20.399999999999999</v>
      </c>
      <c r="EN44" s="17">
        <v>20.399999999999999</v>
      </c>
      <c r="EO44" s="17">
        <v>20.2</v>
      </c>
      <c r="EP44" s="17">
        <v>11.5</v>
      </c>
      <c r="EQ44" s="17">
        <v>4.3</v>
      </c>
      <c r="ER44" s="17">
        <v>47.6</v>
      </c>
      <c r="ES44" s="17">
        <v>0.6</v>
      </c>
      <c r="ET44" s="17">
        <v>131</v>
      </c>
      <c r="EU44" s="17">
        <v>139.1</v>
      </c>
      <c r="EV44" s="17">
        <v>39.4</v>
      </c>
      <c r="EW44" s="17">
        <v>2.1</v>
      </c>
      <c r="EX44" s="17">
        <v>9</v>
      </c>
      <c r="EY44" s="17">
        <v>19.8</v>
      </c>
      <c r="EZ44" s="17"/>
      <c r="FA44" s="17">
        <v>45.5</v>
      </c>
      <c r="FB44" s="17">
        <v>23.9</v>
      </c>
      <c r="FC44" s="17">
        <v>28.3</v>
      </c>
      <c r="FD44" s="17">
        <v>3.1</v>
      </c>
      <c r="FE44" s="17">
        <v>16</v>
      </c>
      <c r="FF44" s="17">
        <v>9.3000000000000007</v>
      </c>
      <c r="FG44" s="17">
        <v>6.6</v>
      </c>
      <c r="FH44" s="17">
        <v>7668.46</v>
      </c>
      <c r="FI44" s="15"/>
      <c r="FJ44" s="17">
        <v>24.012789999999999</v>
      </c>
      <c r="FK44" s="17">
        <v>8.0440000000000005</v>
      </c>
      <c r="FL44" s="17"/>
      <c r="FM44" s="17">
        <v>13.2</v>
      </c>
      <c r="FN44" s="17"/>
      <c r="FO44" s="17">
        <v>8.4799000000000007</v>
      </c>
      <c r="FP44" s="17">
        <v>9.9</v>
      </c>
      <c r="FQ44" s="17">
        <v>16.2</v>
      </c>
      <c r="FR44" s="17">
        <v>79.836690000000004</v>
      </c>
    </row>
    <row r="45" spans="1:174" ht="24" customHeight="1">
      <c r="A45" s="16" t="s">
        <v>65</v>
      </c>
      <c r="B45" s="16" t="s">
        <v>764</v>
      </c>
      <c r="C45" s="17">
        <v>0.3</v>
      </c>
      <c r="D45" s="17">
        <v>1.1000000000000001</v>
      </c>
      <c r="E45" s="17">
        <v>649.9</v>
      </c>
      <c r="F45" s="17">
        <v>218.5</v>
      </c>
      <c r="G45" s="17"/>
      <c r="H45" s="17"/>
      <c r="I45" s="17">
        <v>90.2</v>
      </c>
      <c r="J45" s="17">
        <v>226.9</v>
      </c>
      <c r="K45" s="17"/>
      <c r="L45" s="17"/>
      <c r="M45" s="17">
        <v>129.6</v>
      </c>
      <c r="N45" s="17">
        <v>129.69999999999999</v>
      </c>
      <c r="O45" s="17">
        <v>129.69999999999999</v>
      </c>
      <c r="P45" s="17">
        <v>222.1</v>
      </c>
      <c r="Q45" s="17">
        <v>109.1</v>
      </c>
      <c r="R45" s="17">
        <v>68.5</v>
      </c>
      <c r="S45" s="17">
        <v>559.6</v>
      </c>
      <c r="T45" s="17">
        <v>10.5</v>
      </c>
      <c r="U45" s="17"/>
      <c r="V45" s="17"/>
      <c r="W45" s="17"/>
      <c r="X45" s="17"/>
      <c r="Y45" s="17">
        <v>163.30000000000001</v>
      </c>
      <c r="Z45" s="17">
        <v>7.8</v>
      </c>
      <c r="AA45" s="17">
        <v>2.7</v>
      </c>
      <c r="AB45" s="17">
        <v>0</v>
      </c>
      <c r="AC45" s="17">
        <v>6.7</v>
      </c>
      <c r="AD45" s="17">
        <v>10.1</v>
      </c>
      <c r="AE45" s="17">
        <v>143.9</v>
      </c>
      <c r="AF45" s="17">
        <v>8.8000000000000007</v>
      </c>
      <c r="AG45" s="17"/>
      <c r="AH45" s="17"/>
      <c r="AI45" s="17"/>
      <c r="AJ45" s="17">
        <v>111</v>
      </c>
      <c r="AK45" s="17">
        <v>223.9</v>
      </c>
      <c r="AL45" s="17"/>
      <c r="AM45" s="17"/>
      <c r="AN45" s="17"/>
      <c r="AO45" s="17">
        <v>6.5</v>
      </c>
      <c r="AP45" s="17">
        <v>460.3</v>
      </c>
      <c r="AQ45" s="17">
        <v>81.599999999999994</v>
      </c>
      <c r="AR45" s="17">
        <v>143.4</v>
      </c>
      <c r="AS45" s="17">
        <v>42.5</v>
      </c>
      <c r="AT45" s="17">
        <v>17.3</v>
      </c>
      <c r="AU45" s="17">
        <v>19.7</v>
      </c>
      <c r="AV45" s="17">
        <v>88</v>
      </c>
      <c r="AW45" s="17">
        <v>121.8</v>
      </c>
      <c r="AX45" s="17">
        <v>122.2</v>
      </c>
      <c r="AY45" s="17">
        <v>152.1</v>
      </c>
      <c r="AZ45" s="17">
        <v>86.9</v>
      </c>
      <c r="BA45" s="17"/>
      <c r="BB45" s="17">
        <v>1.9</v>
      </c>
      <c r="BC45" s="17">
        <v>44.9</v>
      </c>
      <c r="BD45" s="17">
        <v>47.3</v>
      </c>
      <c r="BE45" s="17">
        <v>0</v>
      </c>
      <c r="BF45" s="17">
        <v>39.799999999999997</v>
      </c>
      <c r="BG45" s="17">
        <v>173.8</v>
      </c>
      <c r="BH45" s="17">
        <v>86.6</v>
      </c>
      <c r="BI45" s="17">
        <v>0</v>
      </c>
      <c r="BJ45" s="17"/>
      <c r="BK45" s="17"/>
      <c r="BL45" s="17"/>
      <c r="BM45" s="17"/>
      <c r="BN45" s="17">
        <v>105.72</v>
      </c>
      <c r="BO45" s="17">
        <v>87.2</v>
      </c>
      <c r="BP45" s="17">
        <v>83.4</v>
      </c>
      <c r="BQ45" s="17">
        <v>61.8</v>
      </c>
      <c r="BR45" s="17">
        <v>82.8</v>
      </c>
      <c r="BS45" s="17">
        <v>110.9</v>
      </c>
      <c r="BT45" s="17"/>
      <c r="BU45" s="17"/>
      <c r="BV45" s="17"/>
      <c r="BW45" s="17"/>
      <c r="BX45" s="17"/>
      <c r="BY45" s="17"/>
      <c r="BZ45" s="17"/>
      <c r="CA45" s="17"/>
      <c r="CB45" s="17">
        <v>1.5</v>
      </c>
      <c r="CC45" s="17">
        <v>255.9</v>
      </c>
      <c r="CD45" s="17">
        <v>129.4</v>
      </c>
      <c r="CE45" s="17">
        <v>63.1</v>
      </c>
      <c r="CF45" s="17">
        <v>80.2</v>
      </c>
      <c r="CG45" s="17">
        <v>30.2</v>
      </c>
      <c r="CH45" s="17"/>
      <c r="CI45" s="17"/>
      <c r="CJ45" s="17"/>
      <c r="CK45" s="17"/>
      <c r="CL45" s="17">
        <v>120.8</v>
      </c>
      <c r="CM45" s="17">
        <v>57</v>
      </c>
      <c r="CN45" s="17"/>
      <c r="CO45" s="17"/>
      <c r="CP45" s="17"/>
      <c r="CQ45" s="17"/>
      <c r="CR45" s="17"/>
      <c r="CS45" s="17"/>
      <c r="CT45" s="17"/>
      <c r="CU45" s="17">
        <v>0</v>
      </c>
      <c r="CV45" s="17">
        <v>114.5</v>
      </c>
      <c r="CW45" s="17">
        <v>11.2</v>
      </c>
      <c r="CX45" s="17">
        <v>11.7</v>
      </c>
      <c r="CY45" s="17">
        <v>0</v>
      </c>
      <c r="CZ45" s="17"/>
      <c r="DA45" s="17">
        <v>10.3</v>
      </c>
      <c r="DB45" s="17">
        <v>5.5</v>
      </c>
      <c r="DC45" s="17">
        <v>1.2</v>
      </c>
      <c r="DD45" s="17">
        <v>1.8</v>
      </c>
      <c r="DE45" s="17">
        <v>5.2</v>
      </c>
      <c r="DF45" s="17">
        <v>20.2</v>
      </c>
      <c r="DG45" s="17">
        <v>20</v>
      </c>
      <c r="DH45" s="17">
        <v>19</v>
      </c>
      <c r="DI45" s="17">
        <v>3.6</v>
      </c>
      <c r="DJ45" s="17">
        <v>18.600000000000001</v>
      </c>
      <c r="DK45" s="17">
        <v>0.5</v>
      </c>
      <c r="DL45" s="17">
        <v>0.4</v>
      </c>
      <c r="DM45" s="17">
        <v>25.9</v>
      </c>
      <c r="DN45" s="17">
        <v>88.7</v>
      </c>
      <c r="DO45" s="17">
        <v>4.8</v>
      </c>
      <c r="DP45" s="17">
        <v>2.4</v>
      </c>
      <c r="DQ45" s="17">
        <v>2.4</v>
      </c>
      <c r="DR45" s="17">
        <v>2.6</v>
      </c>
      <c r="DS45" s="17">
        <v>0.2</v>
      </c>
      <c r="DT45" s="17">
        <v>3.1</v>
      </c>
      <c r="DU45" s="17">
        <v>20.399999999999999</v>
      </c>
      <c r="DV45" s="17">
        <v>3</v>
      </c>
      <c r="DW45" s="17">
        <v>0.5</v>
      </c>
      <c r="DX45" s="17">
        <v>19.8</v>
      </c>
      <c r="DY45" s="17">
        <v>12.8</v>
      </c>
      <c r="DZ45" s="17">
        <v>20.3</v>
      </c>
      <c r="EA45" s="17">
        <v>20.3</v>
      </c>
      <c r="EB45" s="17">
        <v>19.8</v>
      </c>
      <c r="EC45" s="17">
        <v>0</v>
      </c>
      <c r="ED45" s="17">
        <v>75.900000000000006</v>
      </c>
      <c r="EE45" s="17">
        <v>1.5</v>
      </c>
      <c r="EF45" s="17">
        <v>80.7</v>
      </c>
      <c r="EG45" s="17">
        <v>89.3</v>
      </c>
      <c r="EH45" s="17">
        <v>7.4</v>
      </c>
      <c r="EI45" s="17">
        <v>9.9</v>
      </c>
      <c r="EJ45" s="17">
        <v>21</v>
      </c>
      <c r="EK45" s="17">
        <v>8.4</v>
      </c>
      <c r="EL45" s="17">
        <v>8</v>
      </c>
      <c r="EM45" s="17">
        <v>20.399999999999999</v>
      </c>
      <c r="EN45" s="17">
        <v>20.399999999999999</v>
      </c>
      <c r="EO45" s="17">
        <v>20.2</v>
      </c>
      <c r="EP45" s="17">
        <v>9</v>
      </c>
      <c r="EQ45" s="17">
        <v>1.9</v>
      </c>
      <c r="ER45" s="17">
        <v>12.6</v>
      </c>
      <c r="ES45" s="17">
        <v>0.6</v>
      </c>
      <c r="ET45" s="17">
        <v>132.1</v>
      </c>
      <c r="EU45" s="17">
        <v>153</v>
      </c>
      <c r="EV45" s="17">
        <v>13.5</v>
      </c>
      <c r="EW45" s="17">
        <v>1.9</v>
      </c>
      <c r="EX45" s="17">
        <v>8.9</v>
      </c>
      <c r="EY45" s="17">
        <v>19.8</v>
      </c>
      <c r="EZ45" s="17"/>
      <c r="FA45" s="17">
        <v>45.4</v>
      </c>
      <c r="FB45" s="17">
        <v>23.9</v>
      </c>
      <c r="FC45" s="17">
        <v>28.5</v>
      </c>
      <c r="FD45" s="17">
        <v>3.2</v>
      </c>
      <c r="FE45" s="17">
        <v>16</v>
      </c>
      <c r="FF45" s="17">
        <v>9.1999999999999993</v>
      </c>
      <c r="FG45" s="17">
        <v>6.1</v>
      </c>
      <c r="FH45" s="17">
        <v>7569.82</v>
      </c>
      <c r="FI45" s="15"/>
      <c r="FJ45" s="17">
        <v>24.029109999999999</v>
      </c>
      <c r="FK45" s="17">
        <v>8.0440000000000005</v>
      </c>
      <c r="FL45" s="17"/>
      <c r="FM45" s="17">
        <v>13.2</v>
      </c>
      <c r="FN45" s="17"/>
      <c r="FO45" s="17">
        <v>2.3500000000000001E-3</v>
      </c>
      <c r="FP45" s="17">
        <v>10</v>
      </c>
      <c r="FQ45" s="17">
        <v>16</v>
      </c>
      <c r="FR45" s="17">
        <v>71.275459999999995</v>
      </c>
    </row>
    <row r="46" spans="1:174" ht="24" customHeight="1">
      <c r="A46" s="16" t="s">
        <v>65</v>
      </c>
      <c r="B46" s="16" t="s">
        <v>765</v>
      </c>
      <c r="C46" s="17">
        <v>0.3</v>
      </c>
      <c r="D46" s="17">
        <v>1.1000000000000001</v>
      </c>
      <c r="E46" s="17">
        <v>647.79999999999995</v>
      </c>
      <c r="F46" s="17">
        <v>218.2</v>
      </c>
      <c r="G46" s="17"/>
      <c r="H46" s="17"/>
      <c r="I46" s="17">
        <v>90.1</v>
      </c>
      <c r="J46" s="17">
        <v>227.4</v>
      </c>
      <c r="K46" s="17"/>
      <c r="L46" s="17"/>
      <c r="M46" s="17">
        <v>122.1</v>
      </c>
      <c r="N46" s="17">
        <v>121.9</v>
      </c>
      <c r="O46" s="17">
        <v>121.8</v>
      </c>
      <c r="P46" s="17">
        <v>219.8</v>
      </c>
      <c r="Q46" s="17">
        <v>108.9</v>
      </c>
      <c r="R46" s="17">
        <v>67.8</v>
      </c>
      <c r="S46" s="17">
        <v>558.79999999999995</v>
      </c>
      <c r="T46" s="17">
        <v>10.5</v>
      </c>
      <c r="U46" s="17"/>
      <c r="V46" s="17"/>
      <c r="W46" s="17"/>
      <c r="X46" s="17"/>
      <c r="Y46" s="17">
        <v>165.2</v>
      </c>
      <c r="Z46" s="17">
        <v>7.5</v>
      </c>
      <c r="AA46" s="17">
        <v>2.6</v>
      </c>
      <c r="AB46" s="17">
        <v>0</v>
      </c>
      <c r="AC46" s="17">
        <v>6.7</v>
      </c>
      <c r="AD46" s="17">
        <v>10</v>
      </c>
      <c r="AE46" s="17">
        <v>143.9</v>
      </c>
      <c r="AF46" s="17">
        <v>8.9</v>
      </c>
      <c r="AG46" s="17"/>
      <c r="AH46" s="17"/>
      <c r="AI46" s="17"/>
      <c r="AJ46" s="17">
        <v>110.9</v>
      </c>
      <c r="AK46" s="17">
        <v>223.1</v>
      </c>
      <c r="AL46" s="17"/>
      <c r="AM46" s="17"/>
      <c r="AN46" s="17"/>
      <c r="AO46" s="17">
        <v>6.5</v>
      </c>
      <c r="AP46" s="17">
        <v>458.6</v>
      </c>
      <c r="AQ46" s="17">
        <v>81.900000000000006</v>
      </c>
      <c r="AR46" s="17">
        <v>137.19999999999999</v>
      </c>
      <c r="AS46" s="17">
        <v>42.4</v>
      </c>
      <c r="AT46" s="17">
        <v>18.5</v>
      </c>
      <c r="AU46" s="17">
        <v>19.7</v>
      </c>
      <c r="AV46" s="17">
        <v>92</v>
      </c>
      <c r="AW46" s="17">
        <v>122.2</v>
      </c>
      <c r="AX46" s="17">
        <v>122.5</v>
      </c>
      <c r="AY46" s="17">
        <v>152.19999999999999</v>
      </c>
      <c r="AZ46" s="17">
        <v>86.7</v>
      </c>
      <c r="BA46" s="17"/>
      <c r="BB46" s="17">
        <v>1.9</v>
      </c>
      <c r="BC46" s="17">
        <v>45</v>
      </c>
      <c r="BD46" s="17">
        <v>46.9</v>
      </c>
      <c r="BE46" s="17">
        <v>0</v>
      </c>
      <c r="BF46" s="17">
        <v>40.1</v>
      </c>
      <c r="BG46" s="17">
        <v>173.9</v>
      </c>
      <c r="BH46" s="17">
        <v>86.5</v>
      </c>
      <c r="BI46" s="17">
        <v>0</v>
      </c>
      <c r="BJ46" s="17"/>
      <c r="BK46" s="17"/>
      <c r="BL46" s="17"/>
      <c r="BM46" s="17"/>
      <c r="BN46" s="17">
        <v>106.86</v>
      </c>
      <c r="BO46" s="17">
        <v>87.2</v>
      </c>
      <c r="BP46" s="17">
        <v>84.8</v>
      </c>
      <c r="BQ46" s="17">
        <v>62</v>
      </c>
      <c r="BR46" s="17">
        <v>84.6</v>
      </c>
      <c r="BS46" s="17">
        <v>108.2</v>
      </c>
      <c r="BT46" s="17"/>
      <c r="BU46" s="17"/>
      <c r="BV46" s="17"/>
      <c r="BW46" s="17"/>
      <c r="BX46" s="17"/>
      <c r="BY46" s="17"/>
      <c r="BZ46" s="17"/>
      <c r="CA46" s="17"/>
      <c r="CB46" s="17">
        <v>1.5</v>
      </c>
      <c r="CC46" s="17">
        <v>240.1</v>
      </c>
      <c r="CD46" s="17">
        <v>125.3</v>
      </c>
      <c r="CE46" s="17">
        <v>65.099999999999994</v>
      </c>
      <c r="CF46" s="17">
        <v>80.3</v>
      </c>
      <c r="CG46" s="17">
        <v>30.2</v>
      </c>
      <c r="CH46" s="17"/>
      <c r="CI46" s="17"/>
      <c r="CJ46" s="17"/>
      <c r="CK46" s="17"/>
      <c r="CL46" s="17">
        <v>120.2</v>
      </c>
      <c r="CM46" s="17">
        <v>57.8</v>
      </c>
      <c r="CN46" s="17"/>
      <c r="CO46" s="17"/>
      <c r="CP46" s="17"/>
      <c r="CQ46" s="17"/>
      <c r="CR46" s="17"/>
      <c r="CS46" s="17"/>
      <c r="CT46" s="17"/>
      <c r="CU46" s="17">
        <v>0</v>
      </c>
      <c r="CV46" s="17">
        <v>104.2</v>
      </c>
      <c r="CW46" s="17">
        <v>0</v>
      </c>
      <c r="CX46" s="17">
        <v>13.3</v>
      </c>
      <c r="CY46" s="17">
        <v>0</v>
      </c>
      <c r="CZ46" s="17"/>
      <c r="DA46" s="17">
        <v>10.4</v>
      </c>
      <c r="DB46" s="17">
        <v>5.4</v>
      </c>
      <c r="DC46" s="17">
        <v>1.3</v>
      </c>
      <c r="DD46" s="17">
        <v>1.8</v>
      </c>
      <c r="DE46" s="17">
        <v>5.2</v>
      </c>
      <c r="DF46" s="17">
        <v>20.3</v>
      </c>
      <c r="DG46" s="17">
        <v>20</v>
      </c>
      <c r="DH46" s="17">
        <v>19</v>
      </c>
      <c r="DI46" s="17">
        <v>3.6</v>
      </c>
      <c r="DJ46" s="17">
        <v>18.600000000000001</v>
      </c>
      <c r="DK46" s="17">
        <v>0</v>
      </c>
      <c r="DL46" s="17">
        <v>0</v>
      </c>
      <c r="DM46" s="17">
        <v>25.3</v>
      </c>
      <c r="DN46" s="17">
        <v>82.7</v>
      </c>
      <c r="DO46" s="17">
        <v>4.8</v>
      </c>
      <c r="DP46" s="17">
        <v>2.4</v>
      </c>
      <c r="DQ46" s="17">
        <v>2.4</v>
      </c>
      <c r="DR46" s="17">
        <v>2.6</v>
      </c>
      <c r="DS46" s="17">
        <v>0</v>
      </c>
      <c r="DT46" s="17">
        <v>3.4</v>
      </c>
      <c r="DU46" s="17">
        <v>20.5</v>
      </c>
      <c r="DV46" s="17">
        <v>3</v>
      </c>
      <c r="DW46" s="17">
        <v>0.5</v>
      </c>
      <c r="DX46" s="17">
        <v>19.8</v>
      </c>
      <c r="DY46" s="17">
        <v>12.8</v>
      </c>
      <c r="DZ46" s="17">
        <v>20.2</v>
      </c>
      <c r="EA46" s="17">
        <v>20.3</v>
      </c>
      <c r="EB46" s="17">
        <v>20</v>
      </c>
      <c r="EC46" s="17">
        <v>0</v>
      </c>
      <c r="ED46" s="17">
        <v>70.900000000000006</v>
      </c>
      <c r="EE46" s="17">
        <v>0</v>
      </c>
      <c r="EF46" s="17">
        <v>83.3</v>
      </c>
      <c r="EG46" s="17">
        <v>91.4</v>
      </c>
      <c r="EH46" s="17">
        <v>5.8</v>
      </c>
      <c r="EI46" s="17">
        <v>7.7</v>
      </c>
      <c r="EJ46" s="17">
        <v>21</v>
      </c>
      <c r="EK46" s="17">
        <v>8.4</v>
      </c>
      <c r="EL46" s="17">
        <v>8</v>
      </c>
      <c r="EM46" s="17">
        <v>20.399999999999999</v>
      </c>
      <c r="EN46" s="17">
        <v>20.399999999999999</v>
      </c>
      <c r="EO46" s="17">
        <v>20.2</v>
      </c>
      <c r="EP46" s="17">
        <v>8</v>
      </c>
      <c r="EQ46" s="17">
        <v>0.2</v>
      </c>
      <c r="ER46" s="17">
        <v>0</v>
      </c>
      <c r="ES46" s="17">
        <v>0.6</v>
      </c>
      <c r="ET46" s="17">
        <v>131.5</v>
      </c>
      <c r="EU46" s="17">
        <v>137.19999999999999</v>
      </c>
      <c r="EV46" s="17">
        <v>0</v>
      </c>
      <c r="EW46" s="17">
        <v>0.1</v>
      </c>
      <c r="EX46" s="17">
        <v>8.9</v>
      </c>
      <c r="EY46" s="17">
        <v>20</v>
      </c>
      <c r="EZ46" s="17"/>
      <c r="FA46" s="17">
        <v>45.2</v>
      </c>
      <c r="FB46" s="17">
        <v>24.9</v>
      </c>
      <c r="FC46" s="17">
        <v>28.5</v>
      </c>
      <c r="FD46" s="17">
        <v>3.1</v>
      </c>
      <c r="FE46" s="17">
        <v>16</v>
      </c>
      <c r="FF46" s="17">
        <v>9.3000000000000007</v>
      </c>
      <c r="FG46" s="17">
        <v>6.4</v>
      </c>
      <c r="FH46" s="17">
        <v>7445.36</v>
      </c>
      <c r="FI46" s="15"/>
      <c r="FJ46" s="17">
        <v>24.059090000000001</v>
      </c>
      <c r="FK46" s="17">
        <v>8.0489999999999995</v>
      </c>
      <c r="FL46" s="17"/>
      <c r="FM46" s="17">
        <v>13.2</v>
      </c>
      <c r="FN46" s="17"/>
      <c r="FO46" s="17">
        <v>3.83386</v>
      </c>
      <c r="FP46" s="17">
        <v>10</v>
      </c>
      <c r="FQ46" s="17">
        <v>16.100000000000001</v>
      </c>
      <c r="FR46" s="17">
        <v>75.241950000000003</v>
      </c>
    </row>
    <row r="47" spans="1:174" ht="24" customHeight="1">
      <c r="A47" s="16" t="s">
        <v>65</v>
      </c>
      <c r="B47" s="16" t="s">
        <v>766</v>
      </c>
      <c r="C47" s="17">
        <v>0.3</v>
      </c>
      <c r="D47" s="17">
        <v>1.1000000000000001</v>
      </c>
      <c r="E47" s="17">
        <v>649.70000000000005</v>
      </c>
      <c r="F47" s="17">
        <v>218.4</v>
      </c>
      <c r="G47" s="17"/>
      <c r="H47" s="17"/>
      <c r="I47" s="17">
        <v>89.9</v>
      </c>
      <c r="J47" s="17">
        <v>227.2</v>
      </c>
      <c r="K47" s="17"/>
      <c r="L47" s="17"/>
      <c r="M47" s="17">
        <v>168.8</v>
      </c>
      <c r="N47" s="17">
        <v>169.4</v>
      </c>
      <c r="O47" s="17">
        <v>168.9</v>
      </c>
      <c r="P47" s="17">
        <v>254.3</v>
      </c>
      <c r="Q47" s="17">
        <v>109.3</v>
      </c>
      <c r="R47" s="17">
        <v>67.599999999999994</v>
      </c>
      <c r="S47" s="17">
        <v>562</v>
      </c>
      <c r="T47" s="17">
        <v>10.5</v>
      </c>
      <c r="U47" s="17"/>
      <c r="V47" s="17"/>
      <c r="W47" s="17"/>
      <c r="X47" s="17"/>
      <c r="Y47" s="17">
        <v>165.4</v>
      </c>
      <c r="Z47" s="17">
        <v>7.7</v>
      </c>
      <c r="AA47" s="17">
        <v>3.2</v>
      </c>
      <c r="AB47" s="17">
        <v>0</v>
      </c>
      <c r="AC47" s="17">
        <v>6.7</v>
      </c>
      <c r="AD47" s="17">
        <v>10.1</v>
      </c>
      <c r="AE47" s="17">
        <v>144.30000000000001</v>
      </c>
      <c r="AF47" s="17">
        <v>8.9</v>
      </c>
      <c r="AG47" s="17"/>
      <c r="AH47" s="17"/>
      <c r="AI47" s="17"/>
      <c r="AJ47" s="17">
        <v>111.2</v>
      </c>
      <c r="AK47" s="17">
        <v>224.1</v>
      </c>
      <c r="AL47" s="17"/>
      <c r="AM47" s="17"/>
      <c r="AN47" s="17"/>
      <c r="AO47" s="17">
        <v>6.5</v>
      </c>
      <c r="AP47" s="17">
        <v>460.1</v>
      </c>
      <c r="AQ47" s="17">
        <v>81.900000000000006</v>
      </c>
      <c r="AR47" s="17">
        <v>149.1</v>
      </c>
      <c r="AS47" s="17">
        <v>42.4</v>
      </c>
      <c r="AT47" s="17">
        <v>18.5</v>
      </c>
      <c r="AU47" s="17">
        <v>19.7</v>
      </c>
      <c r="AV47" s="17">
        <v>89.5</v>
      </c>
      <c r="AW47" s="17">
        <v>123.4</v>
      </c>
      <c r="AX47" s="17">
        <v>123.8</v>
      </c>
      <c r="AY47" s="17">
        <v>152.30000000000001</v>
      </c>
      <c r="AZ47" s="17">
        <v>87.4</v>
      </c>
      <c r="BA47" s="17"/>
      <c r="BB47" s="17">
        <v>2.7</v>
      </c>
      <c r="BC47" s="17">
        <v>45.1</v>
      </c>
      <c r="BD47" s="17">
        <v>47</v>
      </c>
      <c r="BE47" s="17">
        <v>0</v>
      </c>
      <c r="BF47" s="17">
        <v>40.6</v>
      </c>
      <c r="BG47" s="17">
        <v>174.9</v>
      </c>
      <c r="BH47" s="17">
        <v>95.4</v>
      </c>
      <c r="BI47" s="17">
        <v>0</v>
      </c>
      <c r="BJ47" s="17"/>
      <c r="BK47" s="17"/>
      <c r="BL47" s="17"/>
      <c r="BM47" s="17"/>
      <c r="BN47" s="17">
        <v>95.63</v>
      </c>
      <c r="BO47" s="17">
        <v>87.4</v>
      </c>
      <c r="BP47" s="17">
        <v>108.7</v>
      </c>
      <c r="BQ47" s="17">
        <v>61.8</v>
      </c>
      <c r="BR47" s="17">
        <v>107.2</v>
      </c>
      <c r="BS47" s="17">
        <v>116.7</v>
      </c>
      <c r="BT47" s="17"/>
      <c r="BU47" s="17"/>
      <c r="BV47" s="17"/>
      <c r="BW47" s="17"/>
      <c r="BX47" s="17"/>
      <c r="BY47" s="17"/>
      <c r="BZ47" s="17"/>
      <c r="CA47" s="17"/>
      <c r="CB47" s="17">
        <v>1.5</v>
      </c>
      <c r="CC47" s="17">
        <v>269.3</v>
      </c>
      <c r="CD47" s="17">
        <v>133.30000000000001</v>
      </c>
      <c r="CE47" s="17">
        <v>65.2</v>
      </c>
      <c r="CF47" s="17">
        <v>78.099999999999994</v>
      </c>
      <c r="CG47" s="17">
        <v>30.3</v>
      </c>
      <c r="CH47" s="17"/>
      <c r="CI47" s="17"/>
      <c r="CJ47" s="17"/>
      <c r="CK47" s="17"/>
      <c r="CL47" s="17">
        <v>141.4</v>
      </c>
      <c r="CM47" s="17">
        <v>65</v>
      </c>
      <c r="CN47" s="17"/>
      <c r="CO47" s="17"/>
      <c r="CP47" s="17"/>
      <c r="CQ47" s="17"/>
      <c r="CR47" s="17"/>
      <c r="CS47" s="17"/>
      <c r="CT47" s="17"/>
      <c r="CU47" s="17">
        <v>0</v>
      </c>
      <c r="CV47" s="17">
        <v>87.1</v>
      </c>
      <c r="CW47" s="17">
        <v>0</v>
      </c>
      <c r="CX47" s="17">
        <v>12.6</v>
      </c>
      <c r="CY47" s="17">
        <v>0</v>
      </c>
      <c r="CZ47" s="17"/>
      <c r="DA47" s="17">
        <v>10.3</v>
      </c>
      <c r="DB47" s="17">
        <v>5.5</v>
      </c>
      <c r="DC47" s="17">
        <v>1.3</v>
      </c>
      <c r="DD47" s="17">
        <v>1.8</v>
      </c>
      <c r="DE47" s="17">
        <v>5.2</v>
      </c>
      <c r="DF47" s="17">
        <v>20.399999999999999</v>
      </c>
      <c r="DG47" s="17">
        <v>19.600000000000001</v>
      </c>
      <c r="DH47" s="17">
        <v>19</v>
      </c>
      <c r="DI47" s="17">
        <v>3.6</v>
      </c>
      <c r="DJ47" s="17">
        <v>18.5</v>
      </c>
      <c r="DK47" s="17">
        <v>0</v>
      </c>
      <c r="DL47" s="17">
        <v>0</v>
      </c>
      <c r="DM47" s="17">
        <v>26.8</v>
      </c>
      <c r="DN47" s="17">
        <v>79.400000000000006</v>
      </c>
      <c r="DO47" s="17">
        <v>4.8</v>
      </c>
      <c r="DP47" s="17">
        <v>2.4</v>
      </c>
      <c r="DQ47" s="17">
        <v>2.4</v>
      </c>
      <c r="DR47" s="17">
        <v>2.6</v>
      </c>
      <c r="DS47" s="17">
        <v>0</v>
      </c>
      <c r="DT47" s="17">
        <v>3.5</v>
      </c>
      <c r="DU47" s="17">
        <v>20.5</v>
      </c>
      <c r="DV47" s="17">
        <v>2.8</v>
      </c>
      <c r="DW47" s="17">
        <v>0.5</v>
      </c>
      <c r="DX47" s="17">
        <v>19.8</v>
      </c>
      <c r="DY47" s="17">
        <v>12.8</v>
      </c>
      <c r="DZ47" s="17">
        <v>20.3</v>
      </c>
      <c r="EA47" s="17">
        <v>20.3</v>
      </c>
      <c r="EB47" s="17">
        <v>20</v>
      </c>
      <c r="EC47" s="17">
        <v>0</v>
      </c>
      <c r="ED47" s="17">
        <v>66</v>
      </c>
      <c r="EE47" s="17">
        <v>0</v>
      </c>
      <c r="EF47" s="17">
        <v>62.7</v>
      </c>
      <c r="EG47" s="17">
        <v>90</v>
      </c>
      <c r="EH47" s="17">
        <v>4</v>
      </c>
      <c r="EI47" s="17">
        <v>7.2</v>
      </c>
      <c r="EJ47" s="17">
        <v>21</v>
      </c>
      <c r="EK47" s="17">
        <v>8.4</v>
      </c>
      <c r="EL47" s="17">
        <v>8</v>
      </c>
      <c r="EM47" s="17">
        <v>20.399999999999999</v>
      </c>
      <c r="EN47" s="17">
        <v>20.399999999999999</v>
      </c>
      <c r="EO47" s="17">
        <v>20.2</v>
      </c>
      <c r="EP47" s="17">
        <v>6.3</v>
      </c>
      <c r="EQ47" s="17">
        <v>0</v>
      </c>
      <c r="ER47" s="17">
        <v>0</v>
      </c>
      <c r="ES47" s="17">
        <v>0.6</v>
      </c>
      <c r="ET47" s="17">
        <v>129.80000000000001</v>
      </c>
      <c r="EU47" s="17">
        <v>116.4</v>
      </c>
      <c r="EV47" s="17">
        <v>0</v>
      </c>
      <c r="EW47" s="17">
        <v>0</v>
      </c>
      <c r="EX47" s="17">
        <v>9</v>
      </c>
      <c r="EY47" s="17">
        <v>20</v>
      </c>
      <c r="EZ47" s="17"/>
      <c r="FA47" s="17">
        <v>45.1</v>
      </c>
      <c r="FB47" s="17">
        <v>24.9</v>
      </c>
      <c r="FC47" s="17">
        <v>28.6</v>
      </c>
      <c r="FD47" s="17">
        <v>3.2</v>
      </c>
      <c r="FE47" s="17">
        <v>15.8</v>
      </c>
      <c r="FF47" s="17">
        <v>9.4</v>
      </c>
      <c r="FG47" s="17">
        <v>6.1</v>
      </c>
      <c r="FH47" s="17">
        <v>7688.13</v>
      </c>
      <c r="FI47" s="15"/>
      <c r="FJ47" s="17">
        <v>24.07686</v>
      </c>
      <c r="FK47" s="17">
        <v>8.0429999999999993</v>
      </c>
      <c r="FL47" s="17"/>
      <c r="FM47" s="17">
        <v>13.2</v>
      </c>
      <c r="FN47" s="17"/>
      <c r="FO47" s="17">
        <v>9.4841800000000003</v>
      </c>
      <c r="FP47" s="17">
        <v>9.9</v>
      </c>
      <c r="FQ47" s="17">
        <v>16.2</v>
      </c>
      <c r="FR47" s="17">
        <v>80.904039999999995</v>
      </c>
    </row>
    <row r="48" spans="1:174" ht="24" customHeight="1">
      <c r="A48" s="16" t="s">
        <v>65</v>
      </c>
      <c r="B48" s="16" t="s">
        <v>767</v>
      </c>
      <c r="C48" s="17">
        <v>0.3</v>
      </c>
      <c r="D48" s="17">
        <v>1</v>
      </c>
      <c r="E48" s="17">
        <v>646.6</v>
      </c>
      <c r="F48" s="17">
        <v>218.1</v>
      </c>
      <c r="G48" s="17"/>
      <c r="H48" s="17"/>
      <c r="I48" s="17">
        <v>90.5</v>
      </c>
      <c r="J48" s="17">
        <v>227.1</v>
      </c>
      <c r="K48" s="17"/>
      <c r="L48" s="17"/>
      <c r="M48" s="17">
        <v>135.69999999999999</v>
      </c>
      <c r="N48" s="17">
        <v>136</v>
      </c>
      <c r="O48" s="17">
        <v>136.1</v>
      </c>
      <c r="P48" s="17">
        <v>240.5</v>
      </c>
      <c r="Q48" s="17">
        <v>201.7</v>
      </c>
      <c r="R48" s="17">
        <v>95.3</v>
      </c>
      <c r="S48" s="17">
        <v>559</v>
      </c>
      <c r="T48" s="17">
        <v>10.5</v>
      </c>
      <c r="U48" s="17"/>
      <c r="V48" s="17"/>
      <c r="W48" s="17"/>
      <c r="X48" s="17"/>
      <c r="Y48" s="17">
        <v>164</v>
      </c>
      <c r="Z48" s="17">
        <v>7.4</v>
      </c>
      <c r="AA48" s="17">
        <v>3.2</v>
      </c>
      <c r="AB48" s="17">
        <v>0</v>
      </c>
      <c r="AC48" s="17">
        <v>6.7</v>
      </c>
      <c r="AD48" s="17">
        <v>10</v>
      </c>
      <c r="AE48" s="17">
        <v>143.69999999999999</v>
      </c>
      <c r="AF48" s="17">
        <v>8.9</v>
      </c>
      <c r="AG48" s="17"/>
      <c r="AH48" s="17"/>
      <c r="AI48" s="17"/>
      <c r="AJ48" s="17">
        <v>110.9</v>
      </c>
      <c r="AK48" s="17">
        <v>223</v>
      </c>
      <c r="AL48" s="17"/>
      <c r="AM48" s="17"/>
      <c r="AN48" s="17"/>
      <c r="AO48" s="17">
        <v>6.5</v>
      </c>
      <c r="AP48" s="17">
        <v>458.6</v>
      </c>
      <c r="AQ48" s="17">
        <v>81.900000000000006</v>
      </c>
      <c r="AR48" s="17">
        <v>148.5</v>
      </c>
      <c r="AS48" s="17">
        <v>42.3</v>
      </c>
      <c r="AT48" s="17">
        <v>18.5</v>
      </c>
      <c r="AU48" s="17">
        <v>19.7</v>
      </c>
      <c r="AV48" s="17">
        <v>90.9</v>
      </c>
      <c r="AW48" s="17">
        <v>123.5</v>
      </c>
      <c r="AX48" s="17">
        <v>123.7</v>
      </c>
      <c r="AY48" s="17">
        <v>151.5</v>
      </c>
      <c r="AZ48" s="17">
        <v>105.6</v>
      </c>
      <c r="BA48" s="17"/>
      <c r="BB48" s="17">
        <v>2.8</v>
      </c>
      <c r="BC48" s="17">
        <v>45.3</v>
      </c>
      <c r="BD48" s="17">
        <v>46.9</v>
      </c>
      <c r="BE48" s="17">
        <v>0</v>
      </c>
      <c r="BF48" s="17">
        <v>36.200000000000003</v>
      </c>
      <c r="BG48" s="17">
        <v>174</v>
      </c>
      <c r="BH48" s="17">
        <v>95.1</v>
      </c>
      <c r="BI48" s="17">
        <v>0</v>
      </c>
      <c r="BJ48" s="17"/>
      <c r="BK48" s="17"/>
      <c r="BL48" s="17"/>
      <c r="BM48" s="17"/>
      <c r="BN48" s="17">
        <v>28.14</v>
      </c>
      <c r="BO48" s="17">
        <v>87.2</v>
      </c>
      <c r="BP48" s="17">
        <v>169.8</v>
      </c>
      <c r="BQ48" s="17">
        <v>62.2</v>
      </c>
      <c r="BR48" s="17">
        <v>200</v>
      </c>
      <c r="BS48" s="17">
        <v>180.4</v>
      </c>
      <c r="BT48" s="17"/>
      <c r="BU48" s="17"/>
      <c r="BV48" s="17"/>
      <c r="BW48" s="17"/>
      <c r="BX48" s="17"/>
      <c r="BY48" s="17"/>
      <c r="BZ48" s="17"/>
      <c r="CA48" s="17"/>
      <c r="CB48" s="17">
        <v>1.5</v>
      </c>
      <c r="CC48" s="17">
        <v>267.2</v>
      </c>
      <c r="CD48" s="17">
        <v>132.9</v>
      </c>
      <c r="CE48" s="17">
        <v>64</v>
      </c>
      <c r="CF48" s="17">
        <v>77.900000000000006</v>
      </c>
      <c r="CG48" s="17">
        <v>27.7</v>
      </c>
      <c r="CH48" s="17"/>
      <c r="CI48" s="17"/>
      <c r="CJ48" s="17"/>
      <c r="CK48" s="17"/>
      <c r="CL48" s="17">
        <v>141.19999999999999</v>
      </c>
      <c r="CM48" s="17">
        <v>65.3</v>
      </c>
      <c r="CN48" s="17"/>
      <c r="CO48" s="17"/>
      <c r="CP48" s="17"/>
      <c r="CQ48" s="17"/>
      <c r="CR48" s="17"/>
      <c r="CS48" s="17"/>
      <c r="CT48" s="17"/>
      <c r="CU48" s="17">
        <v>0</v>
      </c>
      <c r="CV48" s="17">
        <v>82.6</v>
      </c>
      <c r="CW48" s="17">
        <v>0</v>
      </c>
      <c r="CX48" s="17">
        <v>13.4</v>
      </c>
      <c r="CY48" s="17">
        <v>0</v>
      </c>
      <c r="CZ48" s="17"/>
      <c r="DA48" s="17">
        <v>10.5</v>
      </c>
      <c r="DB48" s="17">
        <v>5.4</v>
      </c>
      <c r="DC48" s="17">
        <v>1.3</v>
      </c>
      <c r="DD48" s="17">
        <v>1.8</v>
      </c>
      <c r="DE48" s="17">
        <v>5.0999999999999996</v>
      </c>
      <c r="DF48" s="17">
        <v>20.3</v>
      </c>
      <c r="DG48" s="17">
        <v>20</v>
      </c>
      <c r="DH48" s="17">
        <v>19</v>
      </c>
      <c r="DI48" s="17">
        <v>3.5</v>
      </c>
      <c r="DJ48" s="17">
        <v>18.600000000000001</v>
      </c>
      <c r="DK48" s="17">
        <v>0</v>
      </c>
      <c r="DL48" s="17">
        <v>0</v>
      </c>
      <c r="DM48" s="17">
        <v>20.5</v>
      </c>
      <c r="DN48" s="17">
        <v>68.2</v>
      </c>
      <c r="DO48" s="17">
        <v>4.8</v>
      </c>
      <c r="DP48" s="17">
        <v>2.4</v>
      </c>
      <c r="DQ48" s="17">
        <v>2.4</v>
      </c>
      <c r="DR48" s="17">
        <v>2.6</v>
      </c>
      <c r="DS48" s="17">
        <v>0</v>
      </c>
      <c r="DT48" s="17">
        <v>3.5</v>
      </c>
      <c r="DU48" s="17">
        <v>20.5</v>
      </c>
      <c r="DV48" s="17">
        <v>3</v>
      </c>
      <c r="DW48" s="17">
        <v>0.5</v>
      </c>
      <c r="DX48" s="17">
        <v>19.8</v>
      </c>
      <c r="DY48" s="17">
        <v>12.8</v>
      </c>
      <c r="DZ48" s="17">
        <v>20.2</v>
      </c>
      <c r="EA48" s="17">
        <v>20.3</v>
      </c>
      <c r="EB48" s="17">
        <v>20</v>
      </c>
      <c r="EC48" s="17">
        <v>0</v>
      </c>
      <c r="ED48" s="17">
        <v>69.3</v>
      </c>
      <c r="EE48" s="17">
        <v>0</v>
      </c>
      <c r="EF48" s="17">
        <v>55.2</v>
      </c>
      <c r="EG48" s="17">
        <v>85.9</v>
      </c>
      <c r="EH48" s="17">
        <v>5.4</v>
      </c>
      <c r="EI48" s="17">
        <v>5.8</v>
      </c>
      <c r="EJ48" s="17">
        <v>21</v>
      </c>
      <c r="EK48" s="17">
        <v>8.4</v>
      </c>
      <c r="EL48" s="17">
        <v>6.3</v>
      </c>
      <c r="EM48" s="17">
        <v>20.399999999999999</v>
      </c>
      <c r="EN48" s="17">
        <v>20.399999999999999</v>
      </c>
      <c r="EO48" s="17">
        <v>20.2</v>
      </c>
      <c r="EP48" s="17">
        <v>7.3</v>
      </c>
      <c r="EQ48" s="17">
        <v>0</v>
      </c>
      <c r="ER48" s="17">
        <v>0</v>
      </c>
      <c r="ES48" s="17">
        <v>0.6</v>
      </c>
      <c r="ET48" s="17">
        <v>125.1</v>
      </c>
      <c r="EU48" s="17">
        <v>94</v>
      </c>
      <c r="EV48" s="17">
        <v>0</v>
      </c>
      <c r="EW48" s="17">
        <v>0</v>
      </c>
      <c r="EX48" s="17">
        <v>8.8000000000000007</v>
      </c>
      <c r="EY48" s="17">
        <v>20</v>
      </c>
      <c r="EZ48" s="17"/>
      <c r="FA48" s="17">
        <v>45</v>
      </c>
      <c r="FB48" s="17">
        <v>24.9</v>
      </c>
      <c r="FC48" s="17">
        <v>28.7</v>
      </c>
      <c r="FD48" s="17">
        <v>3.2</v>
      </c>
      <c r="FE48" s="17">
        <v>15.9</v>
      </c>
      <c r="FF48" s="17">
        <v>9.6</v>
      </c>
      <c r="FG48" s="17">
        <v>6.4</v>
      </c>
      <c r="FH48" s="17">
        <v>7783.94</v>
      </c>
      <c r="FI48" s="15"/>
      <c r="FJ48" s="17">
        <v>24.07367</v>
      </c>
      <c r="FK48" s="17">
        <v>8.0500000000000007</v>
      </c>
      <c r="FL48" s="17"/>
      <c r="FM48" s="17">
        <v>13.2</v>
      </c>
      <c r="FN48" s="17"/>
      <c r="FO48" s="17">
        <v>9.4768600000000003</v>
      </c>
      <c r="FP48" s="17">
        <v>10.1</v>
      </c>
      <c r="FQ48" s="17">
        <v>15.9</v>
      </c>
      <c r="FR48" s="17">
        <v>80.800529999999995</v>
      </c>
    </row>
    <row r="49" spans="1:174" ht="24" customHeight="1">
      <c r="A49" s="16" t="s">
        <v>65</v>
      </c>
      <c r="B49" s="16" t="s">
        <v>768</v>
      </c>
      <c r="C49" s="17">
        <v>0.2</v>
      </c>
      <c r="D49" s="17">
        <v>0.8</v>
      </c>
      <c r="E49" s="17">
        <v>647.1</v>
      </c>
      <c r="F49" s="17">
        <v>216.7</v>
      </c>
      <c r="G49" s="17"/>
      <c r="H49" s="17"/>
      <c r="I49" s="17">
        <v>90</v>
      </c>
      <c r="J49" s="17">
        <v>226.6</v>
      </c>
      <c r="K49" s="17"/>
      <c r="L49" s="17"/>
      <c r="M49" s="17">
        <v>124.1</v>
      </c>
      <c r="N49" s="17">
        <v>124.3</v>
      </c>
      <c r="O49" s="17">
        <v>124.1</v>
      </c>
      <c r="P49" s="17">
        <v>224.2</v>
      </c>
      <c r="Q49" s="17">
        <v>203.9</v>
      </c>
      <c r="R49" s="17">
        <v>107.5</v>
      </c>
      <c r="S49" s="17">
        <v>558.79999999999995</v>
      </c>
      <c r="T49" s="17">
        <v>10.4</v>
      </c>
      <c r="U49" s="17"/>
      <c r="V49" s="17"/>
      <c r="W49" s="17"/>
      <c r="X49" s="17"/>
      <c r="Y49" s="17">
        <v>166.2</v>
      </c>
      <c r="Z49" s="17">
        <v>7.2</v>
      </c>
      <c r="AA49" s="17">
        <v>4</v>
      </c>
      <c r="AB49" s="17">
        <v>0</v>
      </c>
      <c r="AC49" s="17">
        <v>6.7</v>
      </c>
      <c r="AD49" s="17">
        <v>10.1</v>
      </c>
      <c r="AE49" s="17">
        <v>143.30000000000001</v>
      </c>
      <c r="AF49" s="17">
        <v>8.9</v>
      </c>
      <c r="AG49" s="17"/>
      <c r="AH49" s="17"/>
      <c r="AI49" s="17"/>
      <c r="AJ49" s="17">
        <v>110.9</v>
      </c>
      <c r="AK49" s="17">
        <v>222.8</v>
      </c>
      <c r="AL49" s="17"/>
      <c r="AM49" s="17"/>
      <c r="AN49" s="17"/>
      <c r="AO49" s="17">
        <v>6.5</v>
      </c>
      <c r="AP49" s="17">
        <v>459.1</v>
      </c>
      <c r="AQ49" s="17">
        <v>81.900000000000006</v>
      </c>
      <c r="AR49" s="17">
        <v>146</v>
      </c>
      <c r="AS49" s="17">
        <v>42.4</v>
      </c>
      <c r="AT49" s="17">
        <v>18.5</v>
      </c>
      <c r="AU49" s="17">
        <v>19.7</v>
      </c>
      <c r="AV49" s="17">
        <v>91.1</v>
      </c>
      <c r="AW49" s="17">
        <v>176.2</v>
      </c>
      <c r="AX49" s="17">
        <v>176.2</v>
      </c>
      <c r="AY49" s="17">
        <v>179.2</v>
      </c>
      <c r="AZ49" s="17">
        <v>105</v>
      </c>
      <c r="BA49" s="17"/>
      <c r="BB49" s="17">
        <v>8.6999999999999993</v>
      </c>
      <c r="BC49" s="17">
        <v>44.6</v>
      </c>
      <c r="BD49" s="17">
        <v>47</v>
      </c>
      <c r="BE49" s="17">
        <v>0</v>
      </c>
      <c r="BF49" s="17">
        <v>35.799999999999997</v>
      </c>
      <c r="BG49" s="17">
        <v>173.2</v>
      </c>
      <c r="BH49" s="17">
        <v>95</v>
      </c>
      <c r="BI49" s="17">
        <v>0</v>
      </c>
      <c r="BJ49" s="17"/>
      <c r="BK49" s="17"/>
      <c r="BL49" s="17"/>
      <c r="BM49" s="17"/>
      <c r="BN49" s="17">
        <v>0</v>
      </c>
      <c r="BO49" s="17">
        <v>86.8</v>
      </c>
      <c r="BP49" s="17">
        <v>170.1</v>
      </c>
      <c r="BQ49" s="17">
        <v>62.5</v>
      </c>
      <c r="BR49" s="17">
        <v>200</v>
      </c>
      <c r="BS49" s="17">
        <v>182.4</v>
      </c>
      <c r="BT49" s="17"/>
      <c r="BU49" s="17"/>
      <c r="BV49" s="17"/>
      <c r="BW49" s="17"/>
      <c r="BX49" s="17"/>
      <c r="BY49" s="17"/>
      <c r="BZ49" s="17"/>
      <c r="CA49" s="17"/>
      <c r="CB49" s="17">
        <v>0</v>
      </c>
      <c r="CC49" s="17">
        <v>260.5</v>
      </c>
      <c r="CD49" s="17">
        <v>130.80000000000001</v>
      </c>
      <c r="CE49" s="17">
        <v>63.8</v>
      </c>
      <c r="CF49" s="17">
        <v>78</v>
      </c>
      <c r="CG49" s="17">
        <v>30.2</v>
      </c>
      <c r="CH49" s="17"/>
      <c r="CI49" s="17"/>
      <c r="CJ49" s="17"/>
      <c r="CK49" s="17"/>
      <c r="CL49" s="17">
        <v>141.4</v>
      </c>
      <c r="CM49" s="17">
        <v>65.099999999999994</v>
      </c>
      <c r="CN49" s="17"/>
      <c r="CO49" s="17"/>
      <c r="CP49" s="17"/>
      <c r="CQ49" s="17"/>
      <c r="CR49" s="17"/>
      <c r="CS49" s="17"/>
      <c r="CT49" s="17"/>
      <c r="CU49" s="17">
        <v>0</v>
      </c>
      <c r="CV49" s="17">
        <v>75.900000000000006</v>
      </c>
      <c r="CW49" s="17">
        <v>0</v>
      </c>
      <c r="CX49" s="17">
        <v>11</v>
      </c>
      <c r="CY49" s="17">
        <v>0</v>
      </c>
      <c r="CZ49" s="17"/>
      <c r="DA49" s="17">
        <v>10.4</v>
      </c>
      <c r="DB49" s="17">
        <v>5.5</v>
      </c>
      <c r="DC49" s="17">
        <v>1.2</v>
      </c>
      <c r="DD49" s="17">
        <v>1.8</v>
      </c>
      <c r="DE49" s="17">
        <v>5</v>
      </c>
      <c r="DF49" s="17">
        <v>20.2</v>
      </c>
      <c r="DG49" s="17">
        <v>19.899999999999999</v>
      </c>
      <c r="DH49" s="17">
        <v>18.899999999999999</v>
      </c>
      <c r="DI49" s="17">
        <v>3.5</v>
      </c>
      <c r="DJ49" s="17">
        <v>18.600000000000001</v>
      </c>
      <c r="DK49" s="17">
        <v>0</v>
      </c>
      <c r="DL49" s="17">
        <v>0</v>
      </c>
      <c r="DM49" s="17">
        <v>24.3</v>
      </c>
      <c r="DN49" s="17">
        <v>63.2</v>
      </c>
      <c r="DO49" s="17">
        <v>4.8</v>
      </c>
      <c r="DP49" s="17">
        <v>2.4</v>
      </c>
      <c r="DQ49" s="17">
        <v>2.4</v>
      </c>
      <c r="DR49" s="17">
        <v>2.6</v>
      </c>
      <c r="DS49" s="17">
        <v>0</v>
      </c>
      <c r="DT49" s="17">
        <v>3.5</v>
      </c>
      <c r="DU49" s="17">
        <v>20.5</v>
      </c>
      <c r="DV49" s="17">
        <v>3</v>
      </c>
      <c r="DW49" s="17">
        <v>0.4</v>
      </c>
      <c r="DX49" s="17">
        <v>19.8</v>
      </c>
      <c r="DY49" s="17">
        <v>12.8</v>
      </c>
      <c r="DZ49" s="17">
        <v>20.2</v>
      </c>
      <c r="EA49" s="17">
        <v>20.3</v>
      </c>
      <c r="EB49" s="17">
        <v>20</v>
      </c>
      <c r="EC49" s="17">
        <v>1.8</v>
      </c>
      <c r="ED49" s="17">
        <v>64.2</v>
      </c>
      <c r="EE49" s="17">
        <v>0</v>
      </c>
      <c r="EF49" s="17">
        <v>65.900000000000006</v>
      </c>
      <c r="EG49" s="17">
        <v>85.7</v>
      </c>
      <c r="EH49" s="17">
        <v>3.1</v>
      </c>
      <c r="EI49" s="17">
        <v>3.6</v>
      </c>
      <c r="EJ49" s="17">
        <v>21</v>
      </c>
      <c r="EK49" s="17">
        <v>8.4</v>
      </c>
      <c r="EL49" s="17">
        <v>4.4000000000000004</v>
      </c>
      <c r="EM49" s="17">
        <v>20.399999999999999</v>
      </c>
      <c r="EN49" s="17">
        <v>20.399999999999999</v>
      </c>
      <c r="EO49" s="17">
        <v>20.2</v>
      </c>
      <c r="EP49" s="17">
        <v>6.4</v>
      </c>
      <c r="EQ49" s="17">
        <v>0</v>
      </c>
      <c r="ER49" s="17">
        <v>0</v>
      </c>
      <c r="ES49" s="17">
        <v>0.6</v>
      </c>
      <c r="ET49" s="17">
        <v>98.9</v>
      </c>
      <c r="EU49" s="17">
        <v>64.599999999999994</v>
      </c>
      <c r="EV49" s="17">
        <v>0</v>
      </c>
      <c r="EW49" s="17">
        <v>0</v>
      </c>
      <c r="EX49" s="17">
        <v>8.9</v>
      </c>
      <c r="EY49" s="17">
        <v>20</v>
      </c>
      <c r="EZ49" s="17"/>
      <c r="FA49" s="17">
        <v>44.7</v>
      </c>
      <c r="FB49" s="17">
        <v>24.8</v>
      </c>
      <c r="FC49" s="17">
        <v>28.8</v>
      </c>
      <c r="FD49" s="17">
        <v>3.2</v>
      </c>
      <c r="FE49" s="17">
        <v>16</v>
      </c>
      <c r="FF49" s="17">
        <v>9.6</v>
      </c>
      <c r="FG49" s="17">
        <v>6.6</v>
      </c>
      <c r="FH49" s="17">
        <v>7780.8</v>
      </c>
      <c r="FI49" s="15"/>
      <c r="FJ49" s="17">
        <v>24.067350000000001</v>
      </c>
      <c r="FK49" s="17">
        <v>8.0510000000000002</v>
      </c>
      <c r="FL49" s="17"/>
      <c r="FM49" s="17">
        <v>13.2</v>
      </c>
      <c r="FN49" s="17"/>
      <c r="FO49" s="17">
        <v>9.4768299999999996</v>
      </c>
      <c r="FP49" s="17">
        <v>10.1</v>
      </c>
      <c r="FQ49" s="17">
        <v>16</v>
      </c>
      <c r="FR49" s="17">
        <v>80.895179999999996</v>
      </c>
    </row>
    <row r="50" spans="1:174" ht="24" customHeight="1">
      <c r="A50" s="18" t="s">
        <v>65</v>
      </c>
      <c r="B50" s="18" t="s">
        <v>769</v>
      </c>
      <c r="C50" s="19">
        <v>0.2</v>
      </c>
      <c r="D50" s="19">
        <v>0.4</v>
      </c>
      <c r="E50" s="19">
        <v>649.6</v>
      </c>
      <c r="F50" s="19">
        <v>218.3</v>
      </c>
      <c r="G50" s="19"/>
      <c r="H50" s="19"/>
      <c r="I50" s="19">
        <v>90.3</v>
      </c>
      <c r="J50" s="19">
        <v>226.9</v>
      </c>
      <c r="K50" s="19"/>
      <c r="L50" s="19"/>
      <c r="M50" s="19">
        <v>131</v>
      </c>
      <c r="N50" s="19">
        <v>131.30000000000001</v>
      </c>
      <c r="O50" s="19">
        <v>131</v>
      </c>
      <c r="P50" s="19">
        <v>228</v>
      </c>
      <c r="Q50" s="19">
        <v>202.6</v>
      </c>
      <c r="R50" s="19">
        <v>107.7</v>
      </c>
      <c r="S50" s="19">
        <v>562.29999999999995</v>
      </c>
      <c r="T50" s="19">
        <v>10.5</v>
      </c>
      <c r="U50" s="19"/>
      <c r="V50" s="19"/>
      <c r="W50" s="19"/>
      <c r="X50" s="19"/>
      <c r="Y50" s="19">
        <v>166.1</v>
      </c>
      <c r="Z50" s="19">
        <v>7.3</v>
      </c>
      <c r="AA50" s="19">
        <v>2.2999999999999998</v>
      </c>
      <c r="AB50" s="19">
        <v>0</v>
      </c>
      <c r="AC50" s="19">
        <v>6.7</v>
      </c>
      <c r="AD50" s="19">
        <v>10.1</v>
      </c>
      <c r="AE50" s="19">
        <v>144</v>
      </c>
      <c r="AF50" s="19">
        <v>8.9</v>
      </c>
      <c r="AG50" s="19"/>
      <c r="AH50" s="19"/>
      <c r="AI50" s="19"/>
      <c r="AJ50" s="19">
        <v>111.2</v>
      </c>
      <c r="AK50" s="19">
        <v>223.3</v>
      </c>
      <c r="AL50" s="19"/>
      <c r="AM50" s="19"/>
      <c r="AN50" s="19"/>
      <c r="AO50" s="19">
        <v>6.5</v>
      </c>
      <c r="AP50" s="19">
        <v>460.6</v>
      </c>
      <c r="AQ50" s="19">
        <v>81.900000000000006</v>
      </c>
      <c r="AR50" s="19">
        <v>148.6</v>
      </c>
      <c r="AS50" s="19">
        <v>42.4</v>
      </c>
      <c r="AT50" s="19">
        <v>18.5</v>
      </c>
      <c r="AU50" s="19">
        <v>19.7</v>
      </c>
      <c r="AV50" s="19">
        <v>91.4</v>
      </c>
      <c r="AW50" s="19">
        <v>177.2</v>
      </c>
      <c r="AX50" s="19">
        <v>177.9</v>
      </c>
      <c r="AY50" s="19">
        <v>182.7</v>
      </c>
      <c r="AZ50" s="19">
        <v>105.3</v>
      </c>
      <c r="BA50" s="19"/>
      <c r="BB50" s="19">
        <v>8.5</v>
      </c>
      <c r="BC50" s="19">
        <v>44.8</v>
      </c>
      <c r="BD50" s="19">
        <v>47.3</v>
      </c>
      <c r="BE50" s="19">
        <v>0</v>
      </c>
      <c r="BF50" s="19">
        <v>35.700000000000003</v>
      </c>
      <c r="BG50" s="19">
        <v>174.7</v>
      </c>
      <c r="BH50" s="19">
        <v>95.1</v>
      </c>
      <c r="BI50" s="19">
        <v>0</v>
      </c>
      <c r="BJ50" s="19"/>
      <c r="BK50" s="19"/>
      <c r="BL50" s="19"/>
      <c r="BM50" s="19"/>
      <c r="BN50" s="19">
        <v>0</v>
      </c>
      <c r="BO50" s="19">
        <v>87.2</v>
      </c>
      <c r="BP50" s="19">
        <v>170</v>
      </c>
      <c r="BQ50" s="19">
        <v>62.8</v>
      </c>
      <c r="BR50" s="19">
        <v>200</v>
      </c>
      <c r="BS50" s="19">
        <v>182</v>
      </c>
      <c r="BT50" s="19"/>
      <c r="BU50" s="19"/>
      <c r="BV50" s="19"/>
      <c r="BW50" s="19"/>
      <c r="BX50" s="19"/>
      <c r="BY50" s="19"/>
      <c r="BZ50" s="19"/>
      <c r="CA50" s="19"/>
      <c r="CB50" s="19">
        <v>0</v>
      </c>
      <c r="CC50" s="19">
        <v>267.7</v>
      </c>
      <c r="CD50" s="19">
        <v>133.1</v>
      </c>
      <c r="CE50" s="19">
        <v>64.2</v>
      </c>
      <c r="CF50" s="19">
        <v>78</v>
      </c>
      <c r="CG50" s="19">
        <v>30.3</v>
      </c>
      <c r="CH50" s="19"/>
      <c r="CI50" s="19"/>
      <c r="CJ50" s="19"/>
      <c r="CK50" s="19"/>
      <c r="CL50" s="19">
        <v>142</v>
      </c>
      <c r="CM50" s="19">
        <v>65.8</v>
      </c>
      <c r="CN50" s="19"/>
      <c r="CO50" s="19"/>
      <c r="CP50" s="19"/>
      <c r="CQ50" s="19"/>
      <c r="CR50" s="19"/>
      <c r="CS50" s="19"/>
      <c r="CT50" s="19"/>
      <c r="CU50" s="19">
        <v>0</v>
      </c>
      <c r="CV50" s="19">
        <v>58.9</v>
      </c>
      <c r="CW50" s="19">
        <v>0</v>
      </c>
      <c r="CX50" s="19">
        <v>14.5</v>
      </c>
      <c r="CY50" s="19">
        <v>0</v>
      </c>
      <c r="CZ50" s="19"/>
      <c r="DA50" s="19">
        <v>10.3</v>
      </c>
      <c r="DB50" s="19">
        <v>5.4</v>
      </c>
      <c r="DC50" s="19">
        <v>1.3</v>
      </c>
      <c r="DD50" s="19">
        <v>1.8</v>
      </c>
      <c r="DE50" s="19">
        <v>5</v>
      </c>
      <c r="DF50" s="19">
        <v>20.2</v>
      </c>
      <c r="DG50" s="19">
        <v>20</v>
      </c>
      <c r="DH50" s="19">
        <v>19</v>
      </c>
      <c r="DI50" s="19">
        <v>3.5</v>
      </c>
      <c r="DJ50" s="19">
        <v>18.600000000000001</v>
      </c>
      <c r="DK50" s="19">
        <v>0</v>
      </c>
      <c r="DL50" s="19">
        <v>0</v>
      </c>
      <c r="DM50" s="19">
        <v>17.3</v>
      </c>
      <c r="DN50" s="19">
        <v>49</v>
      </c>
      <c r="DO50" s="19">
        <v>4.8</v>
      </c>
      <c r="DP50" s="19">
        <v>2.4</v>
      </c>
      <c r="DQ50" s="19">
        <v>2.4</v>
      </c>
      <c r="DR50" s="19">
        <v>2.6</v>
      </c>
      <c r="DS50" s="19">
        <v>0</v>
      </c>
      <c r="DT50" s="19">
        <v>3.5</v>
      </c>
      <c r="DU50" s="19">
        <v>20.5</v>
      </c>
      <c r="DV50" s="19">
        <v>3</v>
      </c>
      <c r="DW50" s="19">
        <v>0.3</v>
      </c>
      <c r="DX50" s="19">
        <v>19.8</v>
      </c>
      <c r="DY50" s="19">
        <v>12.8</v>
      </c>
      <c r="DZ50" s="19">
        <v>20.3</v>
      </c>
      <c r="EA50" s="19">
        <v>20.3</v>
      </c>
      <c r="EB50" s="19">
        <v>20</v>
      </c>
      <c r="EC50" s="19">
        <v>3.3</v>
      </c>
      <c r="ED50" s="19">
        <v>63.7</v>
      </c>
      <c r="EE50" s="19">
        <v>0</v>
      </c>
      <c r="EF50" s="19">
        <v>71.5</v>
      </c>
      <c r="EG50" s="19">
        <v>91.5</v>
      </c>
      <c r="EH50" s="19">
        <v>6.3</v>
      </c>
      <c r="EI50" s="19">
        <v>6.1</v>
      </c>
      <c r="EJ50" s="19">
        <v>21</v>
      </c>
      <c r="EK50" s="19">
        <v>8.4</v>
      </c>
      <c r="EL50" s="19">
        <v>6.3</v>
      </c>
      <c r="EM50" s="19">
        <v>20.399999999999999</v>
      </c>
      <c r="EN50" s="19">
        <v>20.399999999999999</v>
      </c>
      <c r="EO50" s="19">
        <v>20.2</v>
      </c>
      <c r="EP50" s="19">
        <v>7.7</v>
      </c>
      <c r="EQ50" s="19">
        <v>0</v>
      </c>
      <c r="ER50" s="19">
        <v>0</v>
      </c>
      <c r="ES50" s="19">
        <v>0.6</v>
      </c>
      <c r="ET50" s="19">
        <v>77.599999999999994</v>
      </c>
      <c r="EU50" s="19">
        <v>66.7</v>
      </c>
      <c r="EV50" s="19">
        <v>0</v>
      </c>
      <c r="EW50" s="19">
        <v>0</v>
      </c>
      <c r="EX50" s="19">
        <v>9</v>
      </c>
      <c r="EY50" s="19">
        <v>20</v>
      </c>
      <c r="EZ50" s="19"/>
      <c r="FA50" s="19">
        <v>44.6</v>
      </c>
      <c r="FB50" s="19">
        <v>24.9</v>
      </c>
      <c r="FC50" s="19">
        <v>28.8</v>
      </c>
      <c r="FD50" s="19">
        <v>3.2</v>
      </c>
      <c r="FE50" s="19">
        <v>16</v>
      </c>
      <c r="FF50" s="19">
        <v>9.6</v>
      </c>
      <c r="FG50" s="19">
        <v>7</v>
      </c>
      <c r="FH50" s="19">
        <v>7804.2</v>
      </c>
      <c r="FI50" s="15"/>
      <c r="FJ50" s="19">
        <v>24.05631</v>
      </c>
      <c r="FK50" s="19">
        <v>8.0380000000000003</v>
      </c>
      <c r="FL50" s="19"/>
      <c r="FM50" s="19">
        <v>13.2</v>
      </c>
      <c r="FN50" s="19"/>
      <c r="FO50" s="19">
        <v>9.4762199999999996</v>
      </c>
      <c r="FP50" s="19">
        <v>10.1</v>
      </c>
      <c r="FQ50" s="19">
        <v>16</v>
      </c>
      <c r="FR50" s="19">
        <v>80.870530000000002</v>
      </c>
    </row>
    <row r="51" spans="1:174" ht="24" customHeight="1">
      <c r="A51" s="13" t="s">
        <v>65</v>
      </c>
      <c r="B51" s="13" t="s">
        <v>770</v>
      </c>
      <c r="C51" s="14">
        <v>0.3</v>
      </c>
      <c r="D51" s="14">
        <v>0.3</v>
      </c>
      <c r="E51" s="14">
        <v>649.29999999999995</v>
      </c>
      <c r="F51" s="14">
        <v>218.5</v>
      </c>
      <c r="G51" s="14"/>
      <c r="H51" s="14"/>
      <c r="I51" s="14">
        <v>90</v>
      </c>
      <c r="J51" s="14">
        <v>227.5</v>
      </c>
      <c r="K51" s="14"/>
      <c r="L51" s="14"/>
      <c r="M51" s="14">
        <v>148.30000000000001</v>
      </c>
      <c r="N51" s="14">
        <v>148.80000000000001</v>
      </c>
      <c r="O51" s="14">
        <v>148.80000000000001</v>
      </c>
      <c r="P51" s="14">
        <v>243.1</v>
      </c>
      <c r="Q51" s="14">
        <v>196.8</v>
      </c>
      <c r="R51" s="14">
        <v>104.5</v>
      </c>
      <c r="S51" s="14">
        <v>561.6</v>
      </c>
      <c r="T51" s="14">
        <v>10.5</v>
      </c>
      <c r="U51" s="14"/>
      <c r="V51" s="14"/>
      <c r="W51" s="14"/>
      <c r="X51" s="14"/>
      <c r="Y51" s="14">
        <v>163.4</v>
      </c>
      <c r="Z51" s="14">
        <v>7.2</v>
      </c>
      <c r="AA51" s="14">
        <v>2.2999999999999998</v>
      </c>
      <c r="AB51" s="14">
        <v>0</v>
      </c>
      <c r="AC51" s="14">
        <v>6.7</v>
      </c>
      <c r="AD51" s="14">
        <v>10.199999999999999</v>
      </c>
      <c r="AE51" s="14">
        <v>144.1</v>
      </c>
      <c r="AF51" s="14">
        <v>8.9</v>
      </c>
      <c r="AG51" s="14"/>
      <c r="AH51" s="14"/>
      <c r="AI51" s="14"/>
      <c r="AJ51" s="14">
        <v>110.9</v>
      </c>
      <c r="AK51" s="14">
        <v>223.2</v>
      </c>
      <c r="AL51" s="14"/>
      <c r="AM51" s="14"/>
      <c r="AN51" s="14"/>
      <c r="AO51" s="14">
        <v>6.5</v>
      </c>
      <c r="AP51" s="14">
        <v>458.3</v>
      </c>
      <c r="AQ51" s="14">
        <v>81.900000000000006</v>
      </c>
      <c r="AR51" s="14">
        <v>146.1</v>
      </c>
      <c r="AS51" s="14">
        <v>42.5</v>
      </c>
      <c r="AT51" s="14">
        <v>18.5</v>
      </c>
      <c r="AU51" s="14">
        <v>19.7</v>
      </c>
      <c r="AV51" s="14">
        <v>89.6</v>
      </c>
      <c r="AW51" s="14">
        <v>177.1</v>
      </c>
      <c r="AX51" s="14">
        <v>177.6</v>
      </c>
      <c r="AY51" s="14">
        <v>183.2</v>
      </c>
      <c r="AZ51" s="14">
        <v>105.4</v>
      </c>
      <c r="BA51" s="14"/>
      <c r="BB51" s="14">
        <v>8.5</v>
      </c>
      <c r="BC51" s="14">
        <v>44.8</v>
      </c>
      <c r="BD51" s="14">
        <v>46.9</v>
      </c>
      <c r="BE51" s="14">
        <v>0</v>
      </c>
      <c r="BF51" s="14">
        <v>36.700000000000003</v>
      </c>
      <c r="BG51" s="14">
        <v>173.8</v>
      </c>
      <c r="BH51" s="14">
        <v>95.2</v>
      </c>
      <c r="BI51" s="14">
        <v>0</v>
      </c>
      <c r="BJ51" s="14"/>
      <c r="BK51" s="14"/>
      <c r="BL51" s="14"/>
      <c r="BM51" s="14"/>
      <c r="BN51" s="14">
        <v>0</v>
      </c>
      <c r="BO51" s="14">
        <v>87.2</v>
      </c>
      <c r="BP51" s="14">
        <v>170.8</v>
      </c>
      <c r="BQ51" s="14">
        <v>63.1</v>
      </c>
      <c r="BR51" s="14">
        <v>200</v>
      </c>
      <c r="BS51" s="14">
        <v>181.9</v>
      </c>
      <c r="BT51" s="14"/>
      <c r="BU51" s="14"/>
      <c r="BV51" s="14"/>
      <c r="BW51" s="14"/>
      <c r="BX51" s="14"/>
      <c r="BY51" s="14"/>
      <c r="BZ51" s="14"/>
      <c r="CA51" s="14"/>
      <c r="CB51" s="14">
        <v>0</v>
      </c>
      <c r="CC51" s="14">
        <v>261.8</v>
      </c>
      <c r="CD51" s="14">
        <v>133.1</v>
      </c>
      <c r="CE51" s="14">
        <v>64.099999999999994</v>
      </c>
      <c r="CF51" s="14">
        <v>79.5</v>
      </c>
      <c r="CG51" s="14">
        <v>30.2</v>
      </c>
      <c r="CH51" s="14"/>
      <c r="CI51" s="14"/>
      <c r="CJ51" s="14"/>
      <c r="CK51" s="14"/>
      <c r="CL51" s="14">
        <v>142.30000000000001</v>
      </c>
      <c r="CM51" s="14">
        <v>66.099999999999994</v>
      </c>
      <c r="CN51" s="14"/>
      <c r="CO51" s="14"/>
      <c r="CP51" s="14"/>
      <c r="CQ51" s="14"/>
      <c r="CR51" s="14"/>
      <c r="CS51" s="14"/>
      <c r="CT51" s="14"/>
      <c r="CU51" s="14">
        <v>0</v>
      </c>
      <c r="CV51" s="14">
        <v>52.7</v>
      </c>
      <c r="CW51" s="14">
        <v>0</v>
      </c>
      <c r="CX51" s="14">
        <v>12.6</v>
      </c>
      <c r="CY51" s="14">
        <v>0</v>
      </c>
      <c r="CZ51" s="14"/>
      <c r="DA51" s="14">
        <v>10.4</v>
      </c>
      <c r="DB51" s="14">
        <v>5.4</v>
      </c>
      <c r="DC51" s="14">
        <v>1.2</v>
      </c>
      <c r="DD51" s="14">
        <v>1.8</v>
      </c>
      <c r="DE51" s="14">
        <v>5</v>
      </c>
      <c r="DF51" s="14">
        <v>20.2</v>
      </c>
      <c r="DG51" s="14">
        <v>20</v>
      </c>
      <c r="DH51" s="14">
        <v>19</v>
      </c>
      <c r="DI51" s="14">
        <v>3.5</v>
      </c>
      <c r="DJ51" s="14">
        <v>18.600000000000001</v>
      </c>
      <c r="DK51" s="14">
        <v>0</v>
      </c>
      <c r="DL51" s="14">
        <v>0</v>
      </c>
      <c r="DM51" s="14">
        <v>10.9</v>
      </c>
      <c r="DN51" s="14">
        <v>45.4</v>
      </c>
      <c r="DO51" s="14">
        <v>4.8</v>
      </c>
      <c r="DP51" s="14">
        <v>2.4</v>
      </c>
      <c r="DQ51" s="14">
        <v>2.4</v>
      </c>
      <c r="DR51" s="14">
        <v>2.6</v>
      </c>
      <c r="DS51" s="14">
        <v>0</v>
      </c>
      <c r="DT51" s="14">
        <v>3.5</v>
      </c>
      <c r="DU51" s="14">
        <v>20.5</v>
      </c>
      <c r="DV51" s="14">
        <v>3</v>
      </c>
      <c r="DW51" s="14">
        <v>0.3</v>
      </c>
      <c r="DX51" s="14">
        <v>19.8</v>
      </c>
      <c r="DY51" s="14">
        <v>12.8</v>
      </c>
      <c r="DZ51" s="14">
        <v>20.3</v>
      </c>
      <c r="EA51" s="14">
        <v>20.3</v>
      </c>
      <c r="EB51" s="14">
        <v>20</v>
      </c>
      <c r="EC51" s="14">
        <v>3.6</v>
      </c>
      <c r="ED51" s="14">
        <v>55.6</v>
      </c>
      <c r="EE51" s="14">
        <v>0</v>
      </c>
      <c r="EF51" s="14">
        <v>46.2</v>
      </c>
      <c r="EG51" s="14">
        <v>70.5</v>
      </c>
      <c r="EH51" s="14">
        <v>3</v>
      </c>
      <c r="EI51" s="14">
        <v>3.7</v>
      </c>
      <c r="EJ51" s="14">
        <v>21</v>
      </c>
      <c r="EK51" s="14">
        <v>8.4</v>
      </c>
      <c r="EL51" s="14">
        <v>7.8</v>
      </c>
      <c r="EM51" s="14">
        <v>20.399999999999999</v>
      </c>
      <c r="EN51" s="14">
        <v>20.399999999999999</v>
      </c>
      <c r="EO51" s="14">
        <v>20.2</v>
      </c>
      <c r="EP51" s="14">
        <v>10</v>
      </c>
      <c r="EQ51" s="14">
        <v>0</v>
      </c>
      <c r="ER51" s="14">
        <v>0</v>
      </c>
      <c r="ES51" s="14">
        <v>0.6</v>
      </c>
      <c r="ET51" s="14">
        <v>56.6</v>
      </c>
      <c r="EU51" s="14">
        <v>42.3</v>
      </c>
      <c r="EV51" s="14">
        <v>0</v>
      </c>
      <c r="EW51" s="14">
        <v>0</v>
      </c>
      <c r="EX51" s="14">
        <v>9</v>
      </c>
      <c r="EY51" s="14">
        <v>20</v>
      </c>
      <c r="EZ51" s="14"/>
      <c r="FA51" s="14">
        <v>44.3</v>
      </c>
      <c r="FB51" s="14">
        <v>24.9</v>
      </c>
      <c r="FC51" s="14">
        <v>28.7</v>
      </c>
      <c r="FD51" s="14">
        <v>3.2</v>
      </c>
      <c r="FE51" s="14">
        <v>16</v>
      </c>
      <c r="FF51" s="14">
        <v>9.5</v>
      </c>
      <c r="FG51" s="14">
        <v>7.1</v>
      </c>
      <c r="FH51" s="14">
        <v>7730</v>
      </c>
      <c r="FI51" s="15"/>
      <c r="FJ51" s="14">
        <v>24.040189999999999</v>
      </c>
      <c r="FK51" s="14">
        <v>8.048</v>
      </c>
      <c r="FL51" s="14"/>
      <c r="FM51" s="14">
        <v>0</v>
      </c>
      <c r="FN51" s="14"/>
      <c r="FO51" s="14">
        <v>9.4767399999999995</v>
      </c>
      <c r="FP51" s="14">
        <v>10.199999999999999</v>
      </c>
      <c r="FQ51" s="14">
        <v>16.100000000000001</v>
      </c>
      <c r="FR51" s="14">
        <v>67.864930000000001</v>
      </c>
    </row>
    <row r="52" spans="1:174" ht="24" customHeight="1">
      <c r="A52" s="16" t="s">
        <v>65</v>
      </c>
      <c r="B52" s="16" t="s">
        <v>771</v>
      </c>
      <c r="C52" s="17">
        <v>0.3</v>
      </c>
      <c r="D52" s="17">
        <v>0.8</v>
      </c>
      <c r="E52" s="17">
        <v>649.4</v>
      </c>
      <c r="F52" s="17">
        <v>216.8</v>
      </c>
      <c r="G52" s="17"/>
      <c r="H52" s="17"/>
      <c r="I52" s="17">
        <v>89.9</v>
      </c>
      <c r="J52" s="17">
        <v>227.1</v>
      </c>
      <c r="K52" s="17"/>
      <c r="L52" s="17"/>
      <c r="M52" s="17">
        <v>134.5</v>
      </c>
      <c r="N52" s="17">
        <v>134.80000000000001</v>
      </c>
      <c r="O52" s="17">
        <v>134.30000000000001</v>
      </c>
      <c r="P52" s="17">
        <v>232.2</v>
      </c>
      <c r="Q52" s="17">
        <v>203.3</v>
      </c>
      <c r="R52" s="17">
        <v>108.7</v>
      </c>
      <c r="S52" s="17">
        <v>562.20000000000005</v>
      </c>
      <c r="T52" s="17">
        <v>10.5</v>
      </c>
      <c r="U52" s="17"/>
      <c r="V52" s="17"/>
      <c r="W52" s="17"/>
      <c r="X52" s="17"/>
      <c r="Y52" s="17">
        <v>162.5</v>
      </c>
      <c r="Z52" s="17">
        <v>7.8</v>
      </c>
      <c r="AA52" s="17">
        <v>3.2</v>
      </c>
      <c r="AB52" s="17">
        <v>0</v>
      </c>
      <c r="AC52" s="17">
        <v>6.7</v>
      </c>
      <c r="AD52" s="17">
        <v>10.199999999999999</v>
      </c>
      <c r="AE52" s="17">
        <v>143.9</v>
      </c>
      <c r="AF52" s="17">
        <v>8.9</v>
      </c>
      <c r="AG52" s="17"/>
      <c r="AH52" s="17"/>
      <c r="AI52" s="17"/>
      <c r="AJ52" s="17">
        <v>111.2</v>
      </c>
      <c r="AK52" s="17">
        <v>223</v>
      </c>
      <c r="AL52" s="17"/>
      <c r="AM52" s="17"/>
      <c r="AN52" s="17"/>
      <c r="AO52" s="17">
        <v>6.5</v>
      </c>
      <c r="AP52" s="17">
        <v>461.9</v>
      </c>
      <c r="AQ52" s="17">
        <v>81.900000000000006</v>
      </c>
      <c r="AR52" s="17">
        <v>133</v>
      </c>
      <c r="AS52" s="17">
        <v>42.5</v>
      </c>
      <c r="AT52" s="17">
        <v>18.5</v>
      </c>
      <c r="AU52" s="17">
        <v>19.600000000000001</v>
      </c>
      <c r="AV52" s="17">
        <v>90.7</v>
      </c>
      <c r="AW52" s="17">
        <v>177.2</v>
      </c>
      <c r="AX52" s="17">
        <v>178.2</v>
      </c>
      <c r="AY52" s="17">
        <v>182.6</v>
      </c>
      <c r="AZ52" s="17">
        <v>105.1</v>
      </c>
      <c r="BA52" s="17"/>
      <c r="BB52" s="17">
        <v>8.1999999999999993</v>
      </c>
      <c r="BC52" s="17">
        <v>44.7</v>
      </c>
      <c r="BD52" s="17">
        <v>47.5</v>
      </c>
      <c r="BE52" s="17">
        <v>0</v>
      </c>
      <c r="BF52" s="17">
        <v>37</v>
      </c>
      <c r="BG52" s="17">
        <v>174.2</v>
      </c>
      <c r="BH52" s="17">
        <v>95.2</v>
      </c>
      <c r="BI52" s="17">
        <v>0</v>
      </c>
      <c r="BJ52" s="17"/>
      <c r="BK52" s="17"/>
      <c r="BL52" s="17"/>
      <c r="BM52" s="17"/>
      <c r="BN52" s="17">
        <v>0</v>
      </c>
      <c r="BO52" s="17">
        <v>87.2</v>
      </c>
      <c r="BP52" s="17">
        <v>171.8</v>
      </c>
      <c r="BQ52" s="17">
        <v>63.1</v>
      </c>
      <c r="BR52" s="17">
        <v>200</v>
      </c>
      <c r="BS52" s="17">
        <v>183</v>
      </c>
      <c r="BT52" s="17"/>
      <c r="BU52" s="17"/>
      <c r="BV52" s="17"/>
      <c r="BW52" s="17"/>
      <c r="BX52" s="17"/>
      <c r="BY52" s="17"/>
      <c r="BZ52" s="17"/>
      <c r="CA52" s="17"/>
      <c r="CB52" s="17">
        <v>0</v>
      </c>
      <c r="CC52" s="17">
        <v>229</v>
      </c>
      <c r="CD52" s="17">
        <v>133.4</v>
      </c>
      <c r="CE52" s="17">
        <v>64.3</v>
      </c>
      <c r="CF52" s="17">
        <v>79.599999999999994</v>
      </c>
      <c r="CG52" s="17">
        <v>30.3</v>
      </c>
      <c r="CH52" s="17"/>
      <c r="CI52" s="17"/>
      <c r="CJ52" s="17"/>
      <c r="CK52" s="17"/>
      <c r="CL52" s="17">
        <v>141.5</v>
      </c>
      <c r="CM52" s="17">
        <v>65.8</v>
      </c>
      <c r="CN52" s="17"/>
      <c r="CO52" s="17"/>
      <c r="CP52" s="17"/>
      <c r="CQ52" s="17"/>
      <c r="CR52" s="17"/>
      <c r="CS52" s="17"/>
      <c r="CT52" s="17"/>
      <c r="CU52" s="17">
        <v>0</v>
      </c>
      <c r="CV52" s="17">
        <v>57.6</v>
      </c>
      <c r="CW52" s="17">
        <v>0</v>
      </c>
      <c r="CX52" s="17">
        <v>13.3</v>
      </c>
      <c r="CY52" s="17">
        <v>0</v>
      </c>
      <c r="CZ52" s="17"/>
      <c r="DA52" s="17">
        <v>10.3</v>
      </c>
      <c r="DB52" s="17">
        <v>5.5</v>
      </c>
      <c r="DC52" s="17">
        <v>1.3</v>
      </c>
      <c r="DD52" s="17">
        <v>1.8</v>
      </c>
      <c r="DE52" s="17">
        <v>5.0999999999999996</v>
      </c>
      <c r="DF52" s="17">
        <v>20.3</v>
      </c>
      <c r="DG52" s="17">
        <v>20</v>
      </c>
      <c r="DH52" s="17">
        <v>18.899999999999999</v>
      </c>
      <c r="DI52" s="17">
        <v>3.5</v>
      </c>
      <c r="DJ52" s="17">
        <v>18.600000000000001</v>
      </c>
      <c r="DK52" s="17">
        <v>0</v>
      </c>
      <c r="DL52" s="17">
        <v>0</v>
      </c>
      <c r="DM52" s="17">
        <v>12.6</v>
      </c>
      <c r="DN52" s="17">
        <v>43.6</v>
      </c>
      <c r="DO52" s="17">
        <v>4.8</v>
      </c>
      <c r="DP52" s="17">
        <v>2.4</v>
      </c>
      <c r="DQ52" s="17">
        <v>2.4</v>
      </c>
      <c r="DR52" s="17">
        <v>2.6</v>
      </c>
      <c r="DS52" s="17">
        <v>0</v>
      </c>
      <c r="DT52" s="17">
        <v>3.5</v>
      </c>
      <c r="DU52" s="17">
        <v>20.5</v>
      </c>
      <c r="DV52" s="17">
        <v>3</v>
      </c>
      <c r="DW52" s="17">
        <v>0.3</v>
      </c>
      <c r="DX52" s="17">
        <v>19.8</v>
      </c>
      <c r="DY52" s="17">
        <v>12.9</v>
      </c>
      <c r="DZ52" s="17">
        <v>20.399999999999999</v>
      </c>
      <c r="EA52" s="17">
        <v>20.3</v>
      </c>
      <c r="EB52" s="17">
        <v>20</v>
      </c>
      <c r="EC52" s="17">
        <v>2.9</v>
      </c>
      <c r="ED52" s="17">
        <v>60.8</v>
      </c>
      <c r="EE52" s="17">
        <v>0</v>
      </c>
      <c r="EF52" s="17">
        <v>51</v>
      </c>
      <c r="EG52" s="17">
        <v>74.2</v>
      </c>
      <c r="EH52" s="17">
        <v>2.7</v>
      </c>
      <c r="EI52" s="17">
        <v>3.6</v>
      </c>
      <c r="EJ52" s="17">
        <v>21</v>
      </c>
      <c r="EK52" s="17">
        <v>8.4</v>
      </c>
      <c r="EL52" s="17">
        <v>7.2</v>
      </c>
      <c r="EM52" s="17">
        <v>20.399999999999999</v>
      </c>
      <c r="EN52" s="17">
        <v>20.399999999999999</v>
      </c>
      <c r="EO52" s="17">
        <v>20.2</v>
      </c>
      <c r="EP52" s="17">
        <v>10.8</v>
      </c>
      <c r="EQ52" s="17">
        <v>0</v>
      </c>
      <c r="ER52" s="17">
        <v>0</v>
      </c>
      <c r="ES52" s="17">
        <v>0.6</v>
      </c>
      <c r="ET52" s="17">
        <v>58</v>
      </c>
      <c r="EU52" s="17">
        <v>48.7</v>
      </c>
      <c r="EV52" s="17">
        <v>0</v>
      </c>
      <c r="EW52" s="17">
        <v>0</v>
      </c>
      <c r="EX52" s="17">
        <v>8.9</v>
      </c>
      <c r="EY52" s="17">
        <v>20</v>
      </c>
      <c r="EZ52" s="17"/>
      <c r="FA52" s="17">
        <v>44.4</v>
      </c>
      <c r="FB52" s="17">
        <v>24.9</v>
      </c>
      <c r="FC52" s="17">
        <v>28.5</v>
      </c>
      <c r="FD52" s="17">
        <v>3.3</v>
      </c>
      <c r="FE52" s="17">
        <v>16</v>
      </c>
      <c r="FF52" s="17">
        <v>9.4</v>
      </c>
      <c r="FG52" s="17">
        <v>7.3</v>
      </c>
      <c r="FH52" s="17">
        <v>7674.6</v>
      </c>
      <c r="FI52" s="15"/>
      <c r="FJ52" s="17">
        <v>24.025220000000001</v>
      </c>
      <c r="FK52" s="17">
        <v>8.0510000000000002</v>
      </c>
      <c r="FL52" s="17"/>
      <c r="FM52" s="17">
        <v>0</v>
      </c>
      <c r="FN52" s="17"/>
      <c r="FO52" s="17">
        <v>9.4764599999999994</v>
      </c>
      <c r="FP52" s="17">
        <v>10.1</v>
      </c>
      <c r="FQ52" s="17">
        <v>16.100000000000001</v>
      </c>
      <c r="FR52" s="17">
        <v>67.752679999999998</v>
      </c>
    </row>
    <row r="53" spans="1:174" ht="24" customHeight="1">
      <c r="A53" s="16" t="s">
        <v>65</v>
      </c>
      <c r="B53" s="16" t="s">
        <v>772</v>
      </c>
      <c r="C53" s="17">
        <v>0.3</v>
      </c>
      <c r="D53" s="17">
        <v>1.1000000000000001</v>
      </c>
      <c r="E53" s="17">
        <v>650</v>
      </c>
      <c r="F53" s="17">
        <v>217.7</v>
      </c>
      <c r="G53" s="17"/>
      <c r="H53" s="17"/>
      <c r="I53" s="17">
        <v>90.7</v>
      </c>
      <c r="J53" s="17">
        <v>228.8</v>
      </c>
      <c r="K53" s="17"/>
      <c r="L53" s="17"/>
      <c r="M53" s="17">
        <v>118.9</v>
      </c>
      <c r="N53" s="17">
        <v>119.1</v>
      </c>
      <c r="O53" s="17">
        <v>119.2</v>
      </c>
      <c r="P53" s="17">
        <v>221.2</v>
      </c>
      <c r="Q53" s="17">
        <v>201.8</v>
      </c>
      <c r="R53" s="17">
        <v>108.5</v>
      </c>
      <c r="S53" s="17">
        <v>562.70000000000005</v>
      </c>
      <c r="T53" s="17">
        <v>10.6</v>
      </c>
      <c r="U53" s="17"/>
      <c r="V53" s="17"/>
      <c r="W53" s="17"/>
      <c r="X53" s="17"/>
      <c r="Y53" s="17">
        <v>167.4</v>
      </c>
      <c r="Z53" s="17">
        <v>8</v>
      </c>
      <c r="AA53" s="17">
        <v>3.2</v>
      </c>
      <c r="AB53" s="17">
        <v>0</v>
      </c>
      <c r="AC53" s="17">
        <v>6.7</v>
      </c>
      <c r="AD53" s="17">
        <v>10.1</v>
      </c>
      <c r="AE53" s="17">
        <v>143.9</v>
      </c>
      <c r="AF53" s="17">
        <v>8.8000000000000007</v>
      </c>
      <c r="AG53" s="17"/>
      <c r="AH53" s="17"/>
      <c r="AI53" s="17"/>
      <c r="AJ53" s="17">
        <v>111.3</v>
      </c>
      <c r="AK53" s="17">
        <v>223.2</v>
      </c>
      <c r="AL53" s="17"/>
      <c r="AM53" s="17"/>
      <c r="AN53" s="17"/>
      <c r="AO53" s="17">
        <v>6.5</v>
      </c>
      <c r="AP53" s="17">
        <v>462</v>
      </c>
      <c r="AQ53" s="17">
        <v>81.900000000000006</v>
      </c>
      <c r="AR53" s="17">
        <v>138.6</v>
      </c>
      <c r="AS53" s="17">
        <v>42.5</v>
      </c>
      <c r="AT53" s="17">
        <v>18.5</v>
      </c>
      <c r="AU53" s="17">
        <v>19.7</v>
      </c>
      <c r="AV53" s="17">
        <v>90.8</v>
      </c>
      <c r="AW53" s="17">
        <v>179.1</v>
      </c>
      <c r="AX53" s="17">
        <v>179.2</v>
      </c>
      <c r="AY53" s="17">
        <v>182.8</v>
      </c>
      <c r="AZ53" s="17">
        <v>106.4</v>
      </c>
      <c r="BA53" s="17"/>
      <c r="BB53" s="17">
        <v>8.1999999999999993</v>
      </c>
      <c r="BC53" s="17">
        <v>45.6</v>
      </c>
      <c r="BD53" s="17">
        <v>47.5</v>
      </c>
      <c r="BE53" s="17">
        <v>0</v>
      </c>
      <c r="BF53" s="17">
        <v>37.5</v>
      </c>
      <c r="BG53" s="17">
        <v>175.8</v>
      </c>
      <c r="BH53" s="17">
        <v>95.6</v>
      </c>
      <c r="BI53" s="17">
        <v>0</v>
      </c>
      <c r="BJ53" s="17"/>
      <c r="BK53" s="17"/>
      <c r="BL53" s="17"/>
      <c r="BM53" s="17"/>
      <c r="BN53" s="17">
        <v>0</v>
      </c>
      <c r="BO53" s="17">
        <v>87.4</v>
      </c>
      <c r="BP53" s="17">
        <v>171.8</v>
      </c>
      <c r="BQ53" s="17">
        <v>0</v>
      </c>
      <c r="BR53" s="17">
        <v>200</v>
      </c>
      <c r="BS53" s="17">
        <v>183.2</v>
      </c>
      <c r="BT53" s="17"/>
      <c r="BU53" s="17"/>
      <c r="BV53" s="17"/>
      <c r="BW53" s="17"/>
      <c r="BX53" s="17"/>
      <c r="BY53" s="17"/>
      <c r="BZ53" s="17"/>
      <c r="CA53" s="17"/>
      <c r="CB53" s="17">
        <v>0</v>
      </c>
      <c r="CC53" s="17">
        <v>240.4</v>
      </c>
      <c r="CD53" s="17">
        <v>134.4</v>
      </c>
      <c r="CE53" s="17">
        <v>64.5</v>
      </c>
      <c r="CF53" s="17">
        <v>79.8</v>
      </c>
      <c r="CG53" s="17">
        <v>30.5</v>
      </c>
      <c r="CH53" s="17"/>
      <c r="CI53" s="17"/>
      <c r="CJ53" s="17"/>
      <c r="CK53" s="17"/>
      <c r="CL53" s="17">
        <v>141</v>
      </c>
      <c r="CM53" s="17">
        <v>66.099999999999994</v>
      </c>
      <c r="CN53" s="17"/>
      <c r="CO53" s="17"/>
      <c r="CP53" s="17"/>
      <c r="CQ53" s="17"/>
      <c r="CR53" s="17"/>
      <c r="CS53" s="17"/>
      <c r="CT53" s="17"/>
      <c r="CU53" s="17">
        <v>0</v>
      </c>
      <c r="CV53" s="17">
        <v>91.3</v>
      </c>
      <c r="CW53" s="17">
        <v>0</v>
      </c>
      <c r="CX53" s="17">
        <v>11.8</v>
      </c>
      <c r="CY53" s="17">
        <v>0</v>
      </c>
      <c r="CZ53" s="17"/>
      <c r="DA53" s="17">
        <v>10.4</v>
      </c>
      <c r="DB53" s="17">
        <v>5.4</v>
      </c>
      <c r="DC53" s="17">
        <v>1.2</v>
      </c>
      <c r="DD53" s="17">
        <v>1.8</v>
      </c>
      <c r="DE53" s="17">
        <v>5</v>
      </c>
      <c r="DF53" s="17">
        <v>20.5</v>
      </c>
      <c r="DG53" s="17">
        <v>20</v>
      </c>
      <c r="DH53" s="17">
        <v>18.899999999999999</v>
      </c>
      <c r="DI53" s="17">
        <v>3.5</v>
      </c>
      <c r="DJ53" s="17">
        <v>18.600000000000001</v>
      </c>
      <c r="DK53" s="17">
        <v>0</v>
      </c>
      <c r="DL53" s="17">
        <v>0</v>
      </c>
      <c r="DM53" s="17">
        <v>21.2</v>
      </c>
      <c r="DN53" s="17">
        <v>56.7</v>
      </c>
      <c r="DO53" s="17">
        <v>4.8</v>
      </c>
      <c r="DP53" s="17">
        <v>2.4</v>
      </c>
      <c r="DQ53" s="17">
        <v>2.4</v>
      </c>
      <c r="DR53" s="17">
        <v>2.6</v>
      </c>
      <c r="DS53" s="17">
        <v>0</v>
      </c>
      <c r="DT53" s="17">
        <v>3.4</v>
      </c>
      <c r="DU53" s="17">
        <v>20.5</v>
      </c>
      <c r="DV53" s="17">
        <v>3</v>
      </c>
      <c r="DW53" s="17">
        <v>0.3</v>
      </c>
      <c r="DX53" s="17">
        <v>19.8</v>
      </c>
      <c r="DY53" s="17">
        <v>12.9</v>
      </c>
      <c r="DZ53" s="17">
        <v>20.2</v>
      </c>
      <c r="EA53" s="17">
        <v>20.3</v>
      </c>
      <c r="EB53" s="17">
        <v>20</v>
      </c>
      <c r="EC53" s="17">
        <v>1.8</v>
      </c>
      <c r="ED53" s="17">
        <v>53.2</v>
      </c>
      <c r="EE53" s="17">
        <v>0</v>
      </c>
      <c r="EF53" s="17">
        <v>61.8</v>
      </c>
      <c r="EG53" s="17">
        <v>85.7</v>
      </c>
      <c r="EH53" s="17">
        <v>2.8</v>
      </c>
      <c r="EI53" s="17">
        <v>6</v>
      </c>
      <c r="EJ53" s="17">
        <v>21</v>
      </c>
      <c r="EK53" s="17">
        <v>8.4</v>
      </c>
      <c r="EL53" s="17">
        <v>7.2</v>
      </c>
      <c r="EM53" s="17">
        <v>20.399999999999999</v>
      </c>
      <c r="EN53" s="17">
        <v>20.399999999999999</v>
      </c>
      <c r="EO53" s="17">
        <v>20.2</v>
      </c>
      <c r="EP53" s="17">
        <v>9.4</v>
      </c>
      <c r="EQ53" s="17">
        <v>0</v>
      </c>
      <c r="ER53" s="17">
        <v>0</v>
      </c>
      <c r="ES53" s="17">
        <v>0.6</v>
      </c>
      <c r="ET53" s="17">
        <v>62.2</v>
      </c>
      <c r="EU53" s="17">
        <v>51.6</v>
      </c>
      <c r="EV53" s="17">
        <v>0</v>
      </c>
      <c r="EW53" s="17">
        <v>0</v>
      </c>
      <c r="EX53" s="17">
        <v>8.9</v>
      </c>
      <c r="EY53" s="17">
        <v>20</v>
      </c>
      <c r="EZ53" s="17"/>
      <c r="FA53" s="17">
        <v>44.4</v>
      </c>
      <c r="FB53" s="17">
        <v>25</v>
      </c>
      <c r="FC53" s="17">
        <v>28.5</v>
      </c>
      <c r="FD53" s="17">
        <v>3.3</v>
      </c>
      <c r="FE53" s="17">
        <v>16</v>
      </c>
      <c r="FF53" s="17">
        <v>9.5</v>
      </c>
      <c r="FG53" s="17">
        <v>6.7</v>
      </c>
      <c r="FH53" s="17">
        <v>7664.4</v>
      </c>
      <c r="FI53" s="15"/>
      <c r="FJ53" s="17">
        <v>23.989049999999999</v>
      </c>
      <c r="FK53" s="17">
        <v>8.0519999999999996</v>
      </c>
      <c r="FL53" s="17"/>
      <c r="FM53" s="17">
        <v>0</v>
      </c>
      <c r="FN53" s="17"/>
      <c r="FO53" s="17">
        <v>9.4763300000000008</v>
      </c>
      <c r="FP53" s="17">
        <v>10.1</v>
      </c>
      <c r="FQ53" s="17">
        <v>15.9</v>
      </c>
      <c r="FR53" s="17">
        <v>67.517380000000003</v>
      </c>
    </row>
    <row r="54" spans="1:174" ht="24" customHeight="1">
      <c r="A54" s="16" t="s">
        <v>65</v>
      </c>
      <c r="B54" s="16" t="s">
        <v>773</v>
      </c>
      <c r="C54" s="17">
        <v>0.3</v>
      </c>
      <c r="D54" s="17">
        <v>0.9</v>
      </c>
      <c r="E54" s="17">
        <v>648.1</v>
      </c>
      <c r="F54" s="17">
        <v>218.3</v>
      </c>
      <c r="G54" s="17"/>
      <c r="H54" s="17"/>
      <c r="I54" s="17">
        <v>88.7</v>
      </c>
      <c r="J54" s="17">
        <v>227.8</v>
      </c>
      <c r="K54" s="17"/>
      <c r="L54" s="17"/>
      <c r="M54" s="17">
        <v>112.6</v>
      </c>
      <c r="N54" s="17">
        <v>112.7</v>
      </c>
      <c r="O54" s="17">
        <v>112.7</v>
      </c>
      <c r="P54" s="17">
        <v>212.3</v>
      </c>
      <c r="Q54" s="17">
        <v>207.4</v>
      </c>
      <c r="R54" s="17">
        <v>109.1</v>
      </c>
      <c r="S54" s="17">
        <v>561.9</v>
      </c>
      <c r="T54" s="17">
        <v>10.3</v>
      </c>
      <c r="U54" s="17"/>
      <c r="V54" s="17"/>
      <c r="W54" s="17"/>
      <c r="X54" s="17"/>
      <c r="Y54" s="17">
        <v>164.5</v>
      </c>
      <c r="Z54" s="17">
        <v>7.1</v>
      </c>
      <c r="AA54" s="17">
        <v>3.3</v>
      </c>
      <c r="AB54" s="17">
        <v>0</v>
      </c>
      <c r="AC54" s="17">
        <v>6.7</v>
      </c>
      <c r="AD54" s="17">
        <v>10.1</v>
      </c>
      <c r="AE54" s="17">
        <v>143.6</v>
      </c>
      <c r="AF54" s="17">
        <v>8.8000000000000007</v>
      </c>
      <c r="AG54" s="17"/>
      <c r="AH54" s="17"/>
      <c r="AI54" s="17"/>
      <c r="AJ54" s="17">
        <v>110.7</v>
      </c>
      <c r="AK54" s="17">
        <v>222.8</v>
      </c>
      <c r="AL54" s="17"/>
      <c r="AM54" s="17"/>
      <c r="AN54" s="17"/>
      <c r="AO54" s="17">
        <v>6.5</v>
      </c>
      <c r="AP54" s="17">
        <v>460.1</v>
      </c>
      <c r="AQ54" s="17">
        <v>81.900000000000006</v>
      </c>
      <c r="AR54" s="17">
        <v>127.8</v>
      </c>
      <c r="AS54" s="17">
        <v>42.5</v>
      </c>
      <c r="AT54" s="17">
        <v>18.5</v>
      </c>
      <c r="AU54" s="17">
        <v>19.7</v>
      </c>
      <c r="AV54" s="17">
        <v>89.8</v>
      </c>
      <c r="AW54" s="17">
        <v>175.2</v>
      </c>
      <c r="AX54" s="17">
        <v>175.8</v>
      </c>
      <c r="AY54" s="17">
        <v>183.1</v>
      </c>
      <c r="AZ54" s="17">
        <v>105.5</v>
      </c>
      <c r="BA54" s="17"/>
      <c r="BB54" s="17">
        <v>8.3000000000000007</v>
      </c>
      <c r="BC54" s="17">
        <v>44.3</v>
      </c>
      <c r="BD54" s="17">
        <v>47</v>
      </c>
      <c r="BE54" s="17">
        <v>0</v>
      </c>
      <c r="BF54" s="17">
        <v>36.5</v>
      </c>
      <c r="BG54" s="17">
        <v>173.4</v>
      </c>
      <c r="BH54" s="17">
        <v>94.8</v>
      </c>
      <c r="BI54" s="17">
        <v>0</v>
      </c>
      <c r="BJ54" s="17"/>
      <c r="BK54" s="17"/>
      <c r="BL54" s="17"/>
      <c r="BM54" s="17"/>
      <c r="BN54" s="17">
        <v>0</v>
      </c>
      <c r="BO54" s="17">
        <v>86.5</v>
      </c>
      <c r="BP54" s="17">
        <v>173.1</v>
      </c>
      <c r="BQ54" s="17">
        <v>0</v>
      </c>
      <c r="BR54" s="17">
        <v>200</v>
      </c>
      <c r="BS54" s="17">
        <v>183.6</v>
      </c>
      <c r="BT54" s="17"/>
      <c r="BU54" s="17"/>
      <c r="BV54" s="17"/>
      <c r="BW54" s="17"/>
      <c r="BX54" s="17"/>
      <c r="BY54" s="17"/>
      <c r="BZ54" s="17"/>
      <c r="CA54" s="17"/>
      <c r="CB54" s="17">
        <v>0</v>
      </c>
      <c r="CC54" s="17">
        <v>217.1</v>
      </c>
      <c r="CD54" s="17">
        <v>132.19999999999999</v>
      </c>
      <c r="CE54" s="17">
        <v>63.5</v>
      </c>
      <c r="CF54" s="17">
        <v>79.5</v>
      </c>
      <c r="CG54" s="17">
        <v>30</v>
      </c>
      <c r="CH54" s="17"/>
      <c r="CI54" s="17"/>
      <c r="CJ54" s="17"/>
      <c r="CK54" s="17"/>
      <c r="CL54" s="17">
        <v>142.6</v>
      </c>
      <c r="CM54" s="17">
        <v>66.400000000000006</v>
      </c>
      <c r="CN54" s="17"/>
      <c r="CO54" s="17"/>
      <c r="CP54" s="17"/>
      <c r="CQ54" s="17"/>
      <c r="CR54" s="17"/>
      <c r="CS54" s="17"/>
      <c r="CT54" s="17"/>
      <c r="CU54" s="17">
        <v>0</v>
      </c>
      <c r="CV54" s="17">
        <v>99.5</v>
      </c>
      <c r="CW54" s="17">
        <v>0</v>
      </c>
      <c r="CX54" s="17">
        <v>12.6</v>
      </c>
      <c r="CY54" s="17">
        <v>0</v>
      </c>
      <c r="CZ54" s="17"/>
      <c r="DA54" s="17">
        <v>10.3</v>
      </c>
      <c r="DB54" s="17">
        <v>5.5</v>
      </c>
      <c r="DC54" s="17">
        <v>1.3</v>
      </c>
      <c r="DD54" s="17">
        <v>1.8</v>
      </c>
      <c r="DE54" s="17">
        <v>5</v>
      </c>
      <c r="DF54" s="17">
        <v>20.2</v>
      </c>
      <c r="DG54" s="17">
        <v>20</v>
      </c>
      <c r="DH54" s="17">
        <v>19.100000000000001</v>
      </c>
      <c r="DI54" s="17">
        <v>3.5</v>
      </c>
      <c r="DJ54" s="17">
        <v>18.600000000000001</v>
      </c>
      <c r="DK54" s="17">
        <v>0</v>
      </c>
      <c r="DL54" s="17">
        <v>0</v>
      </c>
      <c r="DM54" s="17">
        <v>22.9</v>
      </c>
      <c r="DN54" s="17">
        <v>67.2</v>
      </c>
      <c r="DO54" s="17">
        <v>4.8</v>
      </c>
      <c r="DP54" s="17">
        <v>2.4</v>
      </c>
      <c r="DQ54" s="17">
        <v>2.4</v>
      </c>
      <c r="DR54" s="17">
        <v>2.6</v>
      </c>
      <c r="DS54" s="17">
        <v>0</v>
      </c>
      <c r="DT54" s="17">
        <v>3.4</v>
      </c>
      <c r="DU54" s="17">
        <v>20.5</v>
      </c>
      <c r="DV54" s="17">
        <v>3</v>
      </c>
      <c r="DW54" s="17">
        <v>0.3</v>
      </c>
      <c r="DX54" s="17">
        <v>19.8</v>
      </c>
      <c r="DY54" s="17">
        <v>12.8</v>
      </c>
      <c r="DZ54" s="17">
        <v>20.399999999999999</v>
      </c>
      <c r="EA54" s="17">
        <v>20.3</v>
      </c>
      <c r="EB54" s="17">
        <v>20</v>
      </c>
      <c r="EC54" s="17">
        <v>0.9</v>
      </c>
      <c r="ED54" s="17">
        <v>41.3</v>
      </c>
      <c r="EE54" s="17">
        <v>0</v>
      </c>
      <c r="EF54" s="17">
        <v>45.3</v>
      </c>
      <c r="EG54" s="17">
        <v>71.7</v>
      </c>
      <c r="EH54" s="17">
        <v>3.6</v>
      </c>
      <c r="EI54" s="17">
        <v>3.9</v>
      </c>
      <c r="EJ54" s="17">
        <v>21</v>
      </c>
      <c r="EK54" s="17">
        <v>8.4</v>
      </c>
      <c r="EL54" s="17">
        <v>6.3</v>
      </c>
      <c r="EM54" s="17">
        <v>20.399999999999999</v>
      </c>
      <c r="EN54" s="17">
        <v>20.399999999999999</v>
      </c>
      <c r="EO54" s="17">
        <v>20.2</v>
      </c>
      <c r="EP54" s="17">
        <v>12.4</v>
      </c>
      <c r="EQ54" s="17">
        <v>0</v>
      </c>
      <c r="ER54" s="17">
        <v>0</v>
      </c>
      <c r="ES54" s="17">
        <v>0.6</v>
      </c>
      <c r="ET54" s="17">
        <v>72.5</v>
      </c>
      <c r="EU54" s="17">
        <v>54.2</v>
      </c>
      <c r="EV54" s="17">
        <v>0</v>
      </c>
      <c r="EW54" s="17">
        <v>0</v>
      </c>
      <c r="EX54" s="17">
        <v>8.9</v>
      </c>
      <c r="EY54" s="17">
        <v>20</v>
      </c>
      <c r="EZ54" s="17"/>
      <c r="FA54" s="17">
        <v>44.1</v>
      </c>
      <c r="FB54" s="17">
        <v>25</v>
      </c>
      <c r="FC54" s="17">
        <v>28.7</v>
      </c>
      <c r="FD54" s="17">
        <v>3.3</v>
      </c>
      <c r="FE54" s="17">
        <v>15.9</v>
      </c>
      <c r="FF54" s="17">
        <v>9.5</v>
      </c>
      <c r="FG54" s="17">
        <v>6.8</v>
      </c>
      <c r="FH54" s="17">
        <v>7571.4</v>
      </c>
      <c r="FI54" s="15"/>
      <c r="FJ54" s="17">
        <v>24.037369999999999</v>
      </c>
      <c r="FK54" s="17">
        <v>8.0519999999999996</v>
      </c>
      <c r="FL54" s="17"/>
      <c r="FM54" s="17">
        <v>0</v>
      </c>
      <c r="FN54" s="17"/>
      <c r="FO54" s="17">
        <v>9.4760500000000008</v>
      </c>
      <c r="FP54" s="17">
        <v>10.3</v>
      </c>
      <c r="FQ54" s="17">
        <v>16</v>
      </c>
      <c r="FR54" s="17">
        <v>67.86542</v>
      </c>
    </row>
    <row r="55" spans="1:174" ht="24" customHeight="1">
      <c r="A55" s="16" t="s">
        <v>65</v>
      </c>
      <c r="B55" s="16" t="s">
        <v>774</v>
      </c>
      <c r="C55" s="17">
        <v>0.3</v>
      </c>
      <c r="D55" s="17">
        <v>0.7</v>
      </c>
      <c r="E55" s="17">
        <v>648.20000000000005</v>
      </c>
      <c r="F55" s="17">
        <v>218.3</v>
      </c>
      <c r="G55" s="17"/>
      <c r="H55" s="17"/>
      <c r="I55" s="17">
        <v>91.1</v>
      </c>
      <c r="J55" s="17">
        <v>227.2</v>
      </c>
      <c r="K55" s="17"/>
      <c r="L55" s="17"/>
      <c r="M55" s="17">
        <v>120.2</v>
      </c>
      <c r="N55" s="17">
        <v>121.1</v>
      </c>
      <c r="O55" s="17">
        <v>120.4</v>
      </c>
      <c r="P55" s="17">
        <v>222.5</v>
      </c>
      <c r="Q55" s="17">
        <v>204.8</v>
      </c>
      <c r="R55" s="17">
        <v>109</v>
      </c>
      <c r="S55" s="17">
        <v>558.1</v>
      </c>
      <c r="T55" s="17">
        <v>10.5</v>
      </c>
      <c r="U55" s="17"/>
      <c r="V55" s="17"/>
      <c r="W55" s="17"/>
      <c r="X55" s="17"/>
      <c r="Y55" s="17">
        <v>165.1</v>
      </c>
      <c r="Z55" s="17">
        <v>7.1</v>
      </c>
      <c r="AA55" s="17">
        <v>3.3</v>
      </c>
      <c r="AB55" s="17">
        <v>0</v>
      </c>
      <c r="AC55" s="17">
        <v>6.7</v>
      </c>
      <c r="AD55" s="17">
        <v>10.199999999999999</v>
      </c>
      <c r="AE55" s="17">
        <v>144</v>
      </c>
      <c r="AF55" s="17">
        <v>8.8000000000000007</v>
      </c>
      <c r="AG55" s="17"/>
      <c r="AH55" s="17"/>
      <c r="AI55" s="17"/>
      <c r="AJ55" s="17">
        <v>111.2</v>
      </c>
      <c r="AK55" s="17">
        <v>222.7</v>
      </c>
      <c r="AL55" s="17"/>
      <c r="AM55" s="17"/>
      <c r="AN55" s="17"/>
      <c r="AO55" s="17">
        <v>6.5</v>
      </c>
      <c r="AP55" s="17">
        <v>459.7</v>
      </c>
      <c r="AQ55" s="17">
        <v>81.900000000000006</v>
      </c>
      <c r="AR55" s="17">
        <v>138.4</v>
      </c>
      <c r="AS55" s="17">
        <v>42.4</v>
      </c>
      <c r="AT55" s="17">
        <v>18.5</v>
      </c>
      <c r="AU55" s="17">
        <v>19.7</v>
      </c>
      <c r="AV55" s="17">
        <v>89.6</v>
      </c>
      <c r="AW55" s="17">
        <v>123.7</v>
      </c>
      <c r="AX55" s="17">
        <v>123.8</v>
      </c>
      <c r="AY55" s="17">
        <v>153.69999999999999</v>
      </c>
      <c r="AZ55" s="17">
        <v>105.6</v>
      </c>
      <c r="BA55" s="17"/>
      <c r="BB55" s="17">
        <v>8.1999999999999993</v>
      </c>
      <c r="BC55" s="17">
        <v>45.2</v>
      </c>
      <c r="BD55" s="17">
        <v>47</v>
      </c>
      <c r="BE55" s="17">
        <v>0</v>
      </c>
      <c r="BF55" s="17">
        <v>37.200000000000003</v>
      </c>
      <c r="BG55" s="17">
        <v>174.4</v>
      </c>
      <c r="BH55" s="17">
        <v>95.3</v>
      </c>
      <c r="BI55" s="17">
        <v>0</v>
      </c>
      <c r="BJ55" s="17"/>
      <c r="BK55" s="17"/>
      <c r="BL55" s="17"/>
      <c r="BM55" s="17"/>
      <c r="BN55" s="17">
        <v>0</v>
      </c>
      <c r="BO55" s="17">
        <v>87.4</v>
      </c>
      <c r="BP55" s="17">
        <v>171.9</v>
      </c>
      <c r="BQ55" s="17">
        <v>0</v>
      </c>
      <c r="BR55" s="17">
        <v>200</v>
      </c>
      <c r="BS55" s="17">
        <v>184</v>
      </c>
      <c r="BT55" s="17"/>
      <c r="BU55" s="17"/>
      <c r="BV55" s="17"/>
      <c r="BW55" s="17"/>
      <c r="BX55" s="17"/>
      <c r="BY55" s="17"/>
      <c r="BZ55" s="17"/>
      <c r="CA55" s="17"/>
      <c r="CB55" s="17">
        <v>0</v>
      </c>
      <c r="CC55" s="17">
        <v>245.1</v>
      </c>
      <c r="CD55" s="17">
        <v>127.2</v>
      </c>
      <c r="CE55" s="17">
        <v>64.3</v>
      </c>
      <c r="CF55" s="17">
        <v>79.599999999999994</v>
      </c>
      <c r="CG55" s="17">
        <v>30.3</v>
      </c>
      <c r="CH55" s="17"/>
      <c r="CI55" s="17"/>
      <c r="CJ55" s="17"/>
      <c r="CK55" s="17"/>
      <c r="CL55" s="17">
        <v>142.1</v>
      </c>
      <c r="CM55" s="17">
        <v>65.900000000000006</v>
      </c>
      <c r="CN55" s="17"/>
      <c r="CO55" s="17"/>
      <c r="CP55" s="17"/>
      <c r="CQ55" s="17"/>
      <c r="CR55" s="17"/>
      <c r="CS55" s="17"/>
      <c r="CT55" s="17"/>
      <c r="CU55" s="17">
        <v>0</v>
      </c>
      <c r="CV55" s="17">
        <v>99.4</v>
      </c>
      <c r="CW55" s="17">
        <v>0</v>
      </c>
      <c r="CX55" s="17">
        <v>13.1</v>
      </c>
      <c r="CY55" s="17">
        <v>0</v>
      </c>
      <c r="CZ55" s="17"/>
      <c r="DA55" s="17">
        <v>10.4</v>
      </c>
      <c r="DB55" s="17">
        <v>5.5</v>
      </c>
      <c r="DC55" s="17">
        <v>1.2</v>
      </c>
      <c r="DD55" s="17">
        <v>1.8</v>
      </c>
      <c r="DE55" s="17">
        <v>5</v>
      </c>
      <c r="DF55" s="17">
        <v>20.3</v>
      </c>
      <c r="DG55" s="17">
        <v>20</v>
      </c>
      <c r="DH55" s="17">
        <v>19.2</v>
      </c>
      <c r="DI55" s="17">
        <v>3.5</v>
      </c>
      <c r="DJ55" s="17">
        <v>18.600000000000001</v>
      </c>
      <c r="DK55" s="17">
        <v>0</v>
      </c>
      <c r="DL55" s="17">
        <v>0</v>
      </c>
      <c r="DM55" s="17">
        <v>24</v>
      </c>
      <c r="DN55" s="17">
        <v>67</v>
      </c>
      <c r="DO55" s="17">
        <v>4.8</v>
      </c>
      <c r="DP55" s="17">
        <v>2.4</v>
      </c>
      <c r="DQ55" s="17">
        <v>2.4</v>
      </c>
      <c r="DR55" s="17">
        <v>2.6</v>
      </c>
      <c r="DS55" s="17">
        <v>0</v>
      </c>
      <c r="DT55" s="17">
        <v>3.5</v>
      </c>
      <c r="DU55" s="17">
        <v>20.399999999999999</v>
      </c>
      <c r="DV55" s="17">
        <v>3</v>
      </c>
      <c r="DW55" s="17">
        <v>0.3</v>
      </c>
      <c r="DX55" s="17">
        <v>19.8</v>
      </c>
      <c r="DY55" s="17">
        <v>12.8</v>
      </c>
      <c r="DZ55" s="17">
        <v>20.3</v>
      </c>
      <c r="EA55" s="17">
        <v>20.3</v>
      </c>
      <c r="EB55" s="17">
        <v>20</v>
      </c>
      <c r="EC55" s="17">
        <v>0.3</v>
      </c>
      <c r="ED55" s="17">
        <v>31.7</v>
      </c>
      <c r="EE55" s="17">
        <v>0</v>
      </c>
      <c r="EF55" s="17">
        <v>40.799999999999997</v>
      </c>
      <c r="EG55" s="17">
        <v>63.9</v>
      </c>
      <c r="EH55" s="17">
        <v>2</v>
      </c>
      <c r="EI55" s="17">
        <v>2.5</v>
      </c>
      <c r="EJ55" s="17">
        <v>21</v>
      </c>
      <c r="EK55" s="17">
        <v>8.4</v>
      </c>
      <c r="EL55" s="17">
        <v>6.2</v>
      </c>
      <c r="EM55" s="17">
        <v>20.399999999999999</v>
      </c>
      <c r="EN55" s="17">
        <v>20.399999999999999</v>
      </c>
      <c r="EO55" s="17">
        <v>20.2</v>
      </c>
      <c r="EP55" s="17">
        <v>10.3</v>
      </c>
      <c r="EQ55" s="17">
        <v>0</v>
      </c>
      <c r="ER55" s="17">
        <v>0</v>
      </c>
      <c r="ES55" s="17">
        <v>0.6</v>
      </c>
      <c r="ET55" s="17">
        <v>49.3</v>
      </c>
      <c r="EU55" s="17">
        <v>39</v>
      </c>
      <c r="EV55" s="17">
        <v>0</v>
      </c>
      <c r="EW55" s="17">
        <v>0</v>
      </c>
      <c r="EX55" s="17">
        <v>8.9</v>
      </c>
      <c r="EY55" s="17">
        <v>20</v>
      </c>
      <c r="EZ55" s="17"/>
      <c r="FA55" s="17">
        <v>43.1</v>
      </c>
      <c r="FB55" s="17">
        <v>25</v>
      </c>
      <c r="FC55" s="17">
        <v>28.8</v>
      </c>
      <c r="FD55" s="17">
        <v>3.3</v>
      </c>
      <c r="FE55" s="17">
        <v>16</v>
      </c>
      <c r="FF55" s="17">
        <v>9.6</v>
      </c>
      <c r="FG55" s="17">
        <v>6.5</v>
      </c>
      <c r="FH55" s="17">
        <v>7439.9</v>
      </c>
      <c r="FI55" s="15"/>
      <c r="FJ55" s="17">
        <v>24.129349999999999</v>
      </c>
      <c r="FK55" s="17">
        <v>8.0530000000000008</v>
      </c>
      <c r="FL55" s="17"/>
      <c r="FM55" s="17">
        <v>0</v>
      </c>
      <c r="FN55" s="17"/>
      <c r="FO55" s="17">
        <v>9.4759499999999992</v>
      </c>
      <c r="FP55" s="17">
        <v>10.199999999999999</v>
      </c>
      <c r="FQ55" s="17">
        <v>16</v>
      </c>
      <c r="FR55" s="17">
        <v>67.8583</v>
      </c>
    </row>
    <row r="56" spans="1:174" ht="24" customHeight="1">
      <c r="A56" s="16" t="s">
        <v>65</v>
      </c>
      <c r="B56" s="16" t="s">
        <v>775</v>
      </c>
      <c r="C56" s="17">
        <v>0.3</v>
      </c>
      <c r="D56" s="17">
        <v>0.9</v>
      </c>
      <c r="E56" s="17">
        <v>642.29999999999995</v>
      </c>
      <c r="F56" s="17">
        <v>217.3</v>
      </c>
      <c r="G56" s="17"/>
      <c r="H56" s="17"/>
      <c r="I56" s="17">
        <v>88.7</v>
      </c>
      <c r="J56" s="17">
        <v>225.7</v>
      </c>
      <c r="K56" s="17"/>
      <c r="L56" s="17"/>
      <c r="M56" s="17">
        <v>105.3</v>
      </c>
      <c r="N56" s="17">
        <v>105.3</v>
      </c>
      <c r="O56" s="17">
        <v>105.2</v>
      </c>
      <c r="P56" s="17">
        <v>210.4</v>
      </c>
      <c r="Q56" s="17">
        <v>147.9</v>
      </c>
      <c r="R56" s="17">
        <v>91</v>
      </c>
      <c r="S56" s="17">
        <v>550.5</v>
      </c>
      <c r="T56" s="17">
        <v>10.4</v>
      </c>
      <c r="U56" s="17"/>
      <c r="V56" s="17"/>
      <c r="W56" s="17"/>
      <c r="X56" s="17"/>
      <c r="Y56" s="17">
        <v>158.69999999999999</v>
      </c>
      <c r="Z56" s="17">
        <v>6.5</v>
      </c>
      <c r="AA56" s="17">
        <v>3.1</v>
      </c>
      <c r="AB56" s="17">
        <v>0</v>
      </c>
      <c r="AC56" s="17">
        <v>6.7</v>
      </c>
      <c r="AD56" s="17">
        <v>10</v>
      </c>
      <c r="AE56" s="17">
        <v>142.80000000000001</v>
      </c>
      <c r="AF56" s="17">
        <v>8.8000000000000007</v>
      </c>
      <c r="AG56" s="17"/>
      <c r="AH56" s="17"/>
      <c r="AI56" s="17"/>
      <c r="AJ56" s="17">
        <v>109.8</v>
      </c>
      <c r="AK56" s="17">
        <v>222</v>
      </c>
      <c r="AL56" s="17"/>
      <c r="AM56" s="17"/>
      <c r="AN56" s="17"/>
      <c r="AO56" s="17">
        <v>6.5</v>
      </c>
      <c r="AP56" s="17">
        <v>460</v>
      </c>
      <c r="AQ56" s="17">
        <v>81.7</v>
      </c>
      <c r="AR56" s="17">
        <v>121</v>
      </c>
      <c r="AS56" s="17">
        <v>42.4</v>
      </c>
      <c r="AT56" s="17">
        <v>18.5</v>
      </c>
      <c r="AU56" s="17">
        <v>19.7</v>
      </c>
      <c r="AV56" s="17">
        <v>90.5</v>
      </c>
      <c r="AW56" s="17">
        <v>17.7</v>
      </c>
      <c r="AX56" s="17">
        <v>120.6</v>
      </c>
      <c r="AY56" s="17">
        <v>119.8</v>
      </c>
      <c r="AZ56" s="17">
        <v>104.1</v>
      </c>
      <c r="BA56" s="17"/>
      <c r="BB56" s="17">
        <v>8.3000000000000007</v>
      </c>
      <c r="BC56" s="17">
        <v>43.7</v>
      </c>
      <c r="BD56" s="17">
        <v>46.2</v>
      </c>
      <c r="BE56" s="17">
        <v>0</v>
      </c>
      <c r="BF56" s="17">
        <v>37.299999999999997</v>
      </c>
      <c r="BG56" s="17">
        <v>171.9</v>
      </c>
      <c r="BH56" s="17">
        <v>94.1</v>
      </c>
      <c r="BI56" s="17">
        <v>0</v>
      </c>
      <c r="BJ56" s="17"/>
      <c r="BK56" s="17"/>
      <c r="BL56" s="17"/>
      <c r="BM56" s="17"/>
      <c r="BN56" s="17">
        <v>0</v>
      </c>
      <c r="BO56" s="17">
        <v>86.6</v>
      </c>
      <c r="BP56" s="17">
        <v>172.4</v>
      </c>
      <c r="BQ56" s="17">
        <v>0</v>
      </c>
      <c r="BR56" s="17">
        <v>200</v>
      </c>
      <c r="BS56" s="17">
        <v>184.2</v>
      </c>
      <c r="BT56" s="17"/>
      <c r="BU56" s="17"/>
      <c r="BV56" s="17"/>
      <c r="BW56" s="17"/>
      <c r="BX56" s="17"/>
      <c r="BY56" s="17"/>
      <c r="BZ56" s="17"/>
      <c r="CA56" s="17"/>
      <c r="CB56" s="17">
        <v>0</v>
      </c>
      <c r="CC56" s="17">
        <v>197.6</v>
      </c>
      <c r="CD56" s="17">
        <v>114.2</v>
      </c>
      <c r="CE56" s="17">
        <v>63.2</v>
      </c>
      <c r="CF56" s="17">
        <v>79.099999999999994</v>
      </c>
      <c r="CG56" s="17">
        <v>29.7</v>
      </c>
      <c r="CH56" s="17"/>
      <c r="CI56" s="17"/>
      <c r="CJ56" s="17"/>
      <c r="CK56" s="17"/>
      <c r="CL56" s="17">
        <v>142.5</v>
      </c>
      <c r="CM56" s="17">
        <v>65.8</v>
      </c>
      <c r="CN56" s="17"/>
      <c r="CO56" s="17"/>
      <c r="CP56" s="17"/>
      <c r="CQ56" s="17"/>
      <c r="CR56" s="17"/>
      <c r="CS56" s="17"/>
      <c r="CT56" s="17"/>
      <c r="CU56" s="17">
        <v>0</v>
      </c>
      <c r="CV56" s="17">
        <v>96.4</v>
      </c>
      <c r="CW56" s="17">
        <v>0</v>
      </c>
      <c r="CX56" s="17">
        <v>12.5</v>
      </c>
      <c r="CY56" s="17">
        <v>0</v>
      </c>
      <c r="CZ56" s="17"/>
      <c r="DA56" s="17">
        <v>10.4</v>
      </c>
      <c r="DB56" s="17">
        <v>5.3</v>
      </c>
      <c r="DC56" s="17">
        <v>1.2</v>
      </c>
      <c r="DD56" s="17">
        <v>1.8</v>
      </c>
      <c r="DE56" s="17">
        <v>5.0999999999999996</v>
      </c>
      <c r="DF56" s="17">
        <v>19.899999999999999</v>
      </c>
      <c r="DG56" s="17">
        <v>20</v>
      </c>
      <c r="DH56" s="17">
        <v>19.2</v>
      </c>
      <c r="DI56" s="17">
        <v>3.5</v>
      </c>
      <c r="DJ56" s="17">
        <v>18.600000000000001</v>
      </c>
      <c r="DK56" s="17">
        <v>0</v>
      </c>
      <c r="DL56" s="17">
        <v>0</v>
      </c>
      <c r="DM56" s="17">
        <v>27.2</v>
      </c>
      <c r="DN56" s="17">
        <v>62.6</v>
      </c>
      <c r="DO56" s="17">
        <v>4.8</v>
      </c>
      <c r="DP56" s="17">
        <v>2.4</v>
      </c>
      <c r="DQ56" s="17">
        <v>2.4</v>
      </c>
      <c r="DR56" s="17">
        <v>2.6</v>
      </c>
      <c r="DS56" s="17">
        <v>0</v>
      </c>
      <c r="DT56" s="17">
        <v>3.5</v>
      </c>
      <c r="DU56" s="17">
        <v>20.3</v>
      </c>
      <c r="DV56" s="17">
        <v>3</v>
      </c>
      <c r="DW56" s="17">
        <v>0.3</v>
      </c>
      <c r="DX56" s="17">
        <v>19.8</v>
      </c>
      <c r="DY56" s="17">
        <v>12.8</v>
      </c>
      <c r="DZ56" s="17">
        <v>20.100000000000001</v>
      </c>
      <c r="EA56" s="17">
        <v>20.2</v>
      </c>
      <c r="EB56" s="17">
        <v>19.8</v>
      </c>
      <c r="EC56" s="17">
        <v>0.5</v>
      </c>
      <c r="ED56" s="17">
        <v>32.200000000000003</v>
      </c>
      <c r="EE56" s="17">
        <v>0</v>
      </c>
      <c r="EF56" s="17">
        <v>45.3</v>
      </c>
      <c r="EG56" s="17">
        <v>74.099999999999994</v>
      </c>
      <c r="EH56" s="17">
        <v>2.7</v>
      </c>
      <c r="EI56" s="17">
        <v>1.3</v>
      </c>
      <c r="EJ56" s="17">
        <v>21</v>
      </c>
      <c r="EK56" s="17">
        <v>8.4</v>
      </c>
      <c r="EL56" s="17">
        <v>6.2</v>
      </c>
      <c r="EM56" s="17">
        <v>20.399999999999999</v>
      </c>
      <c r="EN56" s="17">
        <v>20.399999999999999</v>
      </c>
      <c r="EO56" s="17">
        <v>20.2</v>
      </c>
      <c r="EP56" s="17">
        <v>10</v>
      </c>
      <c r="EQ56" s="17">
        <v>0</v>
      </c>
      <c r="ER56" s="17">
        <v>0</v>
      </c>
      <c r="ES56" s="17">
        <v>0.6</v>
      </c>
      <c r="ET56" s="17">
        <v>54.4</v>
      </c>
      <c r="EU56" s="17">
        <v>41.6</v>
      </c>
      <c r="EV56" s="17">
        <v>0</v>
      </c>
      <c r="EW56" s="17">
        <v>0</v>
      </c>
      <c r="EX56" s="17">
        <v>8.8000000000000007</v>
      </c>
      <c r="EY56" s="17">
        <v>19.899999999999999</v>
      </c>
      <c r="EZ56" s="17"/>
      <c r="FA56" s="17">
        <v>44.2</v>
      </c>
      <c r="FB56" s="17">
        <v>25</v>
      </c>
      <c r="FC56" s="17">
        <v>28.9</v>
      </c>
      <c r="FD56" s="17">
        <v>3.3</v>
      </c>
      <c r="FE56" s="17">
        <v>16</v>
      </c>
      <c r="FF56" s="17">
        <v>9.5</v>
      </c>
      <c r="FG56" s="17">
        <v>7</v>
      </c>
      <c r="FH56" s="17">
        <v>7066.5</v>
      </c>
      <c r="FI56" s="15"/>
      <c r="FJ56" s="17">
        <v>24.40785</v>
      </c>
      <c r="FK56" s="17">
        <v>8.0549999999999997</v>
      </c>
      <c r="FL56" s="17"/>
      <c r="FM56" s="17">
        <v>0</v>
      </c>
      <c r="FN56" s="17"/>
      <c r="FO56" s="17">
        <v>9.4752200000000002</v>
      </c>
      <c r="FP56" s="17">
        <v>10.3</v>
      </c>
      <c r="FQ56" s="17">
        <v>16.100000000000001</v>
      </c>
      <c r="FR56" s="17">
        <v>68.338070000000002</v>
      </c>
    </row>
    <row r="57" spans="1:174" ht="24" customHeight="1">
      <c r="A57" s="16" t="s">
        <v>65</v>
      </c>
      <c r="B57" s="16" t="s">
        <v>776</v>
      </c>
      <c r="C57" s="17">
        <v>0.2</v>
      </c>
      <c r="D57" s="17">
        <v>0.8</v>
      </c>
      <c r="E57" s="17">
        <v>656.6</v>
      </c>
      <c r="F57" s="17">
        <v>147.80000000000001</v>
      </c>
      <c r="G57" s="17"/>
      <c r="H57" s="17"/>
      <c r="I57" s="17">
        <v>90.8</v>
      </c>
      <c r="J57" s="17">
        <v>228.2</v>
      </c>
      <c r="K57" s="17"/>
      <c r="L57" s="17"/>
      <c r="M57" s="17">
        <v>123.3</v>
      </c>
      <c r="N57" s="17">
        <v>121.5</v>
      </c>
      <c r="O57" s="17">
        <v>122.7</v>
      </c>
      <c r="P57" s="17">
        <v>210.4</v>
      </c>
      <c r="Q57" s="17">
        <v>107.8</v>
      </c>
      <c r="R57" s="17">
        <v>67.099999999999994</v>
      </c>
      <c r="S57" s="17">
        <v>561.79999999999995</v>
      </c>
      <c r="T57" s="17">
        <v>10.8</v>
      </c>
      <c r="U57" s="17"/>
      <c r="V57" s="17"/>
      <c r="W57" s="17"/>
      <c r="X57" s="17"/>
      <c r="Y57" s="17">
        <v>167</v>
      </c>
      <c r="Z57" s="17">
        <v>7.3</v>
      </c>
      <c r="AA57" s="17">
        <v>2.9</v>
      </c>
      <c r="AB57" s="17">
        <v>0</v>
      </c>
      <c r="AC57" s="17">
        <v>6.7</v>
      </c>
      <c r="AD57" s="17">
        <v>10</v>
      </c>
      <c r="AE57" s="17">
        <v>144.9</v>
      </c>
      <c r="AF57" s="17">
        <v>8.8000000000000007</v>
      </c>
      <c r="AG57" s="17"/>
      <c r="AH57" s="17"/>
      <c r="AI57" s="17"/>
      <c r="AJ57" s="17">
        <v>111.6</v>
      </c>
      <c r="AK57" s="17">
        <v>222.5</v>
      </c>
      <c r="AL57" s="17"/>
      <c r="AM57" s="17"/>
      <c r="AN57" s="17"/>
      <c r="AO57" s="17">
        <v>6.5</v>
      </c>
      <c r="AP57" s="17">
        <v>458.9</v>
      </c>
      <c r="AQ57" s="17">
        <v>81.900000000000006</v>
      </c>
      <c r="AR57" s="17">
        <v>149.80000000000001</v>
      </c>
      <c r="AS57" s="17">
        <v>42.4</v>
      </c>
      <c r="AT57" s="17">
        <v>18.5</v>
      </c>
      <c r="AU57" s="17">
        <v>19.7</v>
      </c>
      <c r="AV57" s="17">
        <v>93.5</v>
      </c>
      <c r="AW57" s="17">
        <v>0</v>
      </c>
      <c r="AX57" s="17">
        <v>131.4</v>
      </c>
      <c r="AY57" s="17">
        <v>71.5</v>
      </c>
      <c r="AZ57" s="17">
        <v>106.5</v>
      </c>
      <c r="BA57" s="17"/>
      <c r="BB57" s="17">
        <v>8.3000000000000007</v>
      </c>
      <c r="BC57" s="17">
        <v>44.6</v>
      </c>
      <c r="BD57" s="17">
        <v>46.9</v>
      </c>
      <c r="BE57" s="17">
        <v>0</v>
      </c>
      <c r="BF57" s="17">
        <v>37.799999999999997</v>
      </c>
      <c r="BG57" s="17">
        <v>173.5</v>
      </c>
      <c r="BH57" s="17">
        <v>95</v>
      </c>
      <c r="BI57" s="17">
        <v>0</v>
      </c>
      <c r="BJ57" s="17"/>
      <c r="BK57" s="17"/>
      <c r="BL57" s="17"/>
      <c r="BM57" s="17"/>
      <c r="BN57" s="17">
        <v>0</v>
      </c>
      <c r="BO57" s="17">
        <v>88.8</v>
      </c>
      <c r="BP57" s="17">
        <v>145.5</v>
      </c>
      <c r="BQ57" s="17">
        <v>0</v>
      </c>
      <c r="BR57" s="17">
        <v>145.80000000000001</v>
      </c>
      <c r="BS57" s="17">
        <v>155.30000000000001</v>
      </c>
      <c r="BT57" s="17"/>
      <c r="BU57" s="17"/>
      <c r="BV57" s="17"/>
      <c r="BW57" s="17"/>
      <c r="BX57" s="17"/>
      <c r="BY57" s="17"/>
      <c r="BZ57" s="17"/>
      <c r="CA57" s="17"/>
      <c r="CB57" s="17">
        <v>0</v>
      </c>
      <c r="CC57" s="17">
        <v>270</v>
      </c>
      <c r="CD57" s="17">
        <v>137.5</v>
      </c>
      <c r="CE57" s="17">
        <v>66.3</v>
      </c>
      <c r="CF57" s="17">
        <v>79.5</v>
      </c>
      <c r="CG57" s="17">
        <v>31</v>
      </c>
      <c r="CH57" s="17"/>
      <c r="CI57" s="17"/>
      <c r="CJ57" s="17"/>
      <c r="CK57" s="17"/>
      <c r="CL57" s="17">
        <v>140.9</v>
      </c>
      <c r="CM57" s="17">
        <v>63.2</v>
      </c>
      <c r="CN57" s="17"/>
      <c r="CO57" s="17"/>
      <c r="CP57" s="17"/>
      <c r="CQ57" s="17"/>
      <c r="CR57" s="17"/>
      <c r="CS57" s="17"/>
      <c r="CT57" s="17"/>
      <c r="CU57" s="17">
        <v>0</v>
      </c>
      <c r="CV57" s="17">
        <v>91.5</v>
      </c>
      <c r="CW57" s="17">
        <v>0</v>
      </c>
      <c r="CX57" s="17">
        <v>15.9</v>
      </c>
      <c r="CY57" s="17">
        <v>0</v>
      </c>
      <c r="CZ57" s="17"/>
      <c r="DA57" s="17">
        <v>10.3</v>
      </c>
      <c r="DB57" s="17">
        <v>5.4</v>
      </c>
      <c r="DC57" s="17">
        <v>1.3</v>
      </c>
      <c r="DD57" s="17">
        <v>1.8</v>
      </c>
      <c r="DE57" s="17">
        <v>5.0999999999999996</v>
      </c>
      <c r="DF57" s="17">
        <v>20.6</v>
      </c>
      <c r="DG57" s="17">
        <v>19.7</v>
      </c>
      <c r="DH57" s="17">
        <v>19.2</v>
      </c>
      <c r="DI57" s="17">
        <v>3.5</v>
      </c>
      <c r="DJ57" s="17">
        <v>18.600000000000001</v>
      </c>
      <c r="DK57" s="17">
        <v>0</v>
      </c>
      <c r="DL57" s="17">
        <v>0</v>
      </c>
      <c r="DM57" s="17">
        <v>25.6</v>
      </c>
      <c r="DN57" s="17">
        <v>56.4</v>
      </c>
      <c r="DO57" s="17">
        <v>4.8</v>
      </c>
      <c r="DP57" s="17">
        <v>2.4</v>
      </c>
      <c r="DQ57" s="17">
        <v>2.4</v>
      </c>
      <c r="DR57" s="17">
        <v>2.6</v>
      </c>
      <c r="DS57" s="17">
        <v>0</v>
      </c>
      <c r="DT57" s="17">
        <v>3.5</v>
      </c>
      <c r="DU57" s="17">
        <v>20.3</v>
      </c>
      <c r="DV57" s="17">
        <v>3</v>
      </c>
      <c r="DW57" s="17">
        <v>0.3</v>
      </c>
      <c r="DX57" s="17">
        <v>19.8</v>
      </c>
      <c r="DY57" s="17">
        <v>12.9</v>
      </c>
      <c r="DZ57" s="17">
        <v>20.3</v>
      </c>
      <c r="EA57" s="17">
        <v>20.399999999999999</v>
      </c>
      <c r="EB57" s="17">
        <v>20</v>
      </c>
      <c r="EC57" s="17">
        <v>0.2</v>
      </c>
      <c r="ED57" s="17">
        <v>30.3</v>
      </c>
      <c r="EE57" s="17">
        <v>0</v>
      </c>
      <c r="EF57" s="17">
        <v>47.9</v>
      </c>
      <c r="EG57" s="17">
        <v>73.599999999999994</v>
      </c>
      <c r="EH57" s="17">
        <v>3.3</v>
      </c>
      <c r="EI57" s="17">
        <v>1.6</v>
      </c>
      <c r="EJ57" s="17">
        <v>21</v>
      </c>
      <c r="EK57" s="17">
        <v>8.4</v>
      </c>
      <c r="EL57" s="17">
        <v>6.7</v>
      </c>
      <c r="EM57" s="17">
        <v>20.399999999999999</v>
      </c>
      <c r="EN57" s="17">
        <v>20.399999999999999</v>
      </c>
      <c r="EO57" s="17">
        <v>20.2</v>
      </c>
      <c r="EP57" s="17">
        <v>12.3</v>
      </c>
      <c r="EQ57" s="17">
        <v>0</v>
      </c>
      <c r="ER57" s="17">
        <v>0</v>
      </c>
      <c r="ES57" s="17">
        <v>0.6</v>
      </c>
      <c r="ET57" s="17">
        <v>46.4</v>
      </c>
      <c r="EU57" s="17">
        <v>40.299999999999997</v>
      </c>
      <c r="EV57" s="17">
        <v>0</v>
      </c>
      <c r="EW57" s="17">
        <v>0</v>
      </c>
      <c r="EX57" s="17">
        <v>8.9</v>
      </c>
      <c r="EY57" s="17">
        <v>20</v>
      </c>
      <c r="EZ57" s="17"/>
      <c r="FA57" s="17">
        <v>44.6</v>
      </c>
      <c r="FB57" s="17">
        <v>24.9</v>
      </c>
      <c r="FC57" s="17">
        <v>28.9</v>
      </c>
      <c r="FD57" s="17">
        <v>3.2</v>
      </c>
      <c r="FE57" s="17">
        <v>15.9</v>
      </c>
      <c r="FF57" s="17">
        <v>9.3000000000000007</v>
      </c>
      <c r="FG57" s="17">
        <v>7.2</v>
      </c>
      <c r="FH57" s="17">
        <v>6986.1</v>
      </c>
      <c r="FI57" s="15"/>
      <c r="FJ57" s="17">
        <v>24.416820000000001</v>
      </c>
      <c r="FK57" s="17">
        <v>8.0500000000000007</v>
      </c>
      <c r="FL57" s="17"/>
      <c r="FM57" s="17">
        <v>0</v>
      </c>
      <c r="FN57" s="17"/>
      <c r="FO57" s="17">
        <v>9.4747199999999996</v>
      </c>
      <c r="FP57" s="17">
        <v>10.199999999999999</v>
      </c>
      <c r="FQ57" s="17">
        <v>16.100000000000001</v>
      </c>
      <c r="FR57" s="17">
        <v>68.241540000000001</v>
      </c>
    </row>
    <row r="58" spans="1:174" ht="24" customHeight="1">
      <c r="A58" s="18" t="s">
        <v>777</v>
      </c>
      <c r="B58" s="18" t="s">
        <v>66</v>
      </c>
      <c r="C58" s="19">
        <v>0.3</v>
      </c>
      <c r="D58" s="19">
        <v>0.5</v>
      </c>
      <c r="E58" s="19">
        <v>642.5</v>
      </c>
      <c r="F58" s="19">
        <v>148.1</v>
      </c>
      <c r="G58" s="19"/>
      <c r="H58" s="19"/>
      <c r="I58" s="19">
        <v>89.8</v>
      </c>
      <c r="J58" s="19">
        <v>226.2</v>
      </c>
      <c r="K58" s="19"/>
      <c r="L58" s="19"/>
      <c r="M58" s="19">
        <v>104.9</v>
      </c>
      <c r="N58" s="19">
        <v>105.2</v>
      </c>
      <c r="O58" s="19">
        <v>105.1</v>
      </c>
      <c r="P58" s="19">
        <v>214.3</v>
      </c>
      <c r="Q58" s="19">
        <v>108.2</v>
      </c>
      <c r="R58" s="19">
        <v>68.400000000000006</v>
      </c>
      <c r="S58" s="19">
        <v>550.1</v>
      </c>
      <c r="T58" s="19">
        <v>10.4</v>
      </c>
      <c r="U58" s="19"/>
      <c r="V58" s="19"/>
      <c r="W58" s="19"/>
      <c r="X58" s="19"/>
      <c r="Y58" s="19">
        <v>166</v>
      </c>
      <c r="Z58" s="19">
        <v>7.6</v>
      </c>
      <c r="AA58" s="19">
        <v>2.7</v>
      </c>
      <c r="AB58" s="19">
        <v>0</v>
      </c>
      <c r="AC58" s="19">
        <v>6.7</v>
      </c>
      <c r="AD58" s="19">
        <v>10</v>
      </c>
      <c r="AE58" s="19">
        <v>142.69999999999999</v>
      </c>
      <c r="AF58" s="19">
        <v>8.8000000000000007</v>
      </c>
      <c r="AG58" s="19"/>
      <c r="AH58" s="19"/>
      <c r="AI58" s="19"/>
      <c r="AJ58" s="19">
        <v>110.1</v>
      </c>
      <c r="AK58" s="19">
        <v>221.9</v>
      </c>
      <c r="AL58" s="19"/>
      <c r="AM58" s="19"/>
      <c r="AN58" s="19"/>
      <c r="AO58" s="19">
        <v>6.5</v>
      </c>
      <c r="AP58" s="19">
        <v>456.2</v>
      </c>
      <c r="AQ58" s="19">
        <v>81.900000000000006</v>
      </c>
      <c r="AR58" s="19">
        <v>121.5</v>
      </c>
      <c r="AS58" s="19">
        <v>39.9</v>
      </c>
      <c r="AT58" s="19">
        <v>18.5</v>
      </c>
      <c r="AU58" s="19">
        <v>19.7</v>
      </c>
      <c r="AV58" s="19">
        <v>91.2</v>
      </c>
      <c r="AW58" s="19">
        <v>0</v>
      </c>
      <c r="AX58" s="19">
        <v>121.1</v>
      </c>
      <c r="AY58" s="19">
        <v>72.7</v>
      </c>
      <c r="AZ58" s="19">
        <v>104.4</v>
      </c>
      <c r="BA58" s="19"/>
      <c r="BB58" s="19">
        <v>8.3000000000000007</v>
      </c>
      <c r="BC58" s="19">
        <v>44.1</v>
      </c>
      <c r="BD58" s="19">
        <v>46.5</v>
      </c>
      <c r="BE58" s="19">
        <v>0</v>
      </c>
      <c r="BF58" s="19">
        <v>37.5</v>
      </c>
      <c r="BG58" s="19">
        <v>171.5</v>
      </c>
      <c r="BH58" s="19">
        <v>94.5</v>
      </c>
      <c r="BI58" s="19">
        <v>0</v>
      </c>
      <c r="BJ58" s="19"/>
      <c r="BK58" s="19"/>
      <c r="BL58" s="19"/>
      <c r="BM58" s="19"/>
      <c r="BN58" s="19">
        <v>0</v>
      </c>
      <c r="BO58" s="19">
        <v>86.9</v>
      </c>
      <c r="BP58" s="19">
        <v>147.19999999999999</v>
      </c>
      <c r="BQ58" s="19">
        <v>0</v>
      </c>
      <c r="BR58" s="19">
        <v>147.1</v>
      </c>
      <c r="BS58" s="19">
        <v>155</v>
      </c>
      <c r="BT58" s="19"/>
      <c r="BU58" s="19"/>
      <c r="BV58" s="19"/>
      <c r="BW58" s="19"/>
      <c r="BX58" s="19"/>
      <c r="BY58" s="19"/>
      <c r="BZ58" s="19"/>
      <c r="CA58" s="19"/>
      <c r="CB58" s="19">
        <v>0</v>
      </c>
      <c r="CC58" s="19">
        <v>198.8</v>
      </c>
      <c r="CD58" s="19">
        <v>108.8</v>
      </c>
      <c r="CE58" s="19">
        <v>63.4</v>
      </c>
      <c r="CF58" s="19">
        <v>77.8</v>
      </c>
      <c r="CG58" s="19">
        <v>29.8</v>
      </c>
      <c r="CH58" s="19"/>
      <c r="CI58" s="19"/>
      <c r="CJ58" s="19"/>
      <c r="CK58" s="19"/>
      <c r="CL58" s="19">
        <v>142.19999999999999</v>
      </c>
      <c r="CM58" s="19">
        <v>65.7</v>
      </c>
      <c r="CN58" s="19"/>
      <c r="CO58" s="19"/>
      <c r="CP58" s="19"/>
      <c r="CQ58" s="19"/>
      <c r="CR58" s="19"/>
      <c r="CS58" s="19"/>
      <c r="CT58" s="19"/>
      <c r="CU58" s="19">
        <v>0</v>
      </c>
      <c r="CV58" s="19">
        <v>90.3</v>
      </c>
      <c r="CW58" s="19">
        <v>0</v>
      </c>
      <c r="CX58" s="19">
        <v>13.8</v>
      </c>
      <c r="CY58" s="19">
        <v>0</v>
      </c>
      <c r="CZ58" s="19"/>
      <c r="DA58" s="19">
        <v>10.4</v>
      </c>
      <c r="DB58" s="19">
        <v>5.5</v>
      </c>
      <c r="DC58" s="19">
        <v>1.3</v>
      </c>
      <c r="DD58" s="19">
        <v>1.8</v>
      </c>
      <c r="DE58" s="19">
        <v>5</v>
      </c>
      <c r="DF58" s="19">
        <v>20</v>
      </c>
      <c r="DG58" s="19">
        <v>20</v>
      </c>
      <c r="DH58" s="19">
        <v>19.100000000000001</v>
      </c>
      <c r="DI58" s="19">
        <v>3.5</v>
      </c>
      <c r="DJ58" s="19">
        <v>18.600000000000001</v>
      </c>
      <c r="DK58" s="19">
        <v>0</v>
      </c>
      <c r="DL58" s="19">
        <v>0</v>
      </c>
      <c r="DM58" s="19">
        <v>18.2</v>
      </c>
      <c r="DN58" s="19">
        <v>50.3</v>
      </c>
      <c r="DO58" s="19">
        <v>4.8</v>
      </c>
      <c r="DP58" s="19">
        <v>2.4</v>
      </c>
      <c r="DQ58" s="19">
        <v>2.4</v>
      </c>
      <c r="DR58" s="19">
        <v>2.6</v>
      </c>
      <c r="DS58" s="19">
        <v>0</v>
      </c>
      <c r="DT58" s="19">
        <v>3.5</v>
      </c>
      <c r="DU58" s="19">
        <v>20.3</v>
      </c>
      <c r="DV58" s="19">
        <v>2</v>
      </c>
      <c r="DW58" s="19">
        <v>0.3</v>
      </c>
      <c r="DX58" s="19">
        <v>19.8</v>
      </c>
      <c r="DY58" s="19">
        <v>13</v>
      </c>
      <c r="DZ58" s="19">
        <v>20.3</v>
      </c>
      <c r="EA58" s="19">
        <v>20.3</v>
      </c>
      <c r="EB58" s="19">
        <v>20</v>
      </c>
      <c r="EC58" s="19">
        <v>0.6</v>
      </c>
      <c r="ED58" s="19">
        <v>25.9</v>
      </c>
      <c r="EE58" s="19">
        <v>0</v>
      </c>
      <c r="EF58" s="19">
        <v>41.5</v>
      </c>
      <c r="EG58" s="19">
        <v>72.599999999999994</v>
      </c>
      <c r="EH58" s="19">
        <v>2.1</v>
      </c>
      <c r="EI58" s="19">
        <v>2.1</v>
      </c>
      <c r="EJ58" s="19">
        <v>21</v>
      </c>
      <c r="EK58" s="19">
        <v>8.4</v>
      </c>
      <c r="EL58" s="19">
        <v>6.6</v>
      </c>
      <c r="EM58" s="19">
        <v>20.399999999999999</v>
      </c>
      <c r="EN58" s="19">
        <v>20.399999999999999</v>
      </c>
      <c r="EO58" s="19">
        <v>20.2</v>
      </c>
      <c r="EP58" s="19">
        <v>9.6</v>
      </c>
      <c r="EQ58" s="19">
        <v>0</v>
      </c>
      <c r="ER58" s="19">
        <v>0</v>
      </c>
      <c r="ES58" s="19">
        <v>0.6</v>
      </c>
      <c r="ET58" s="19">
        <v>42.7</v>
      </c>
      <c r="EU58" s="19">
        <v>32.200000000000003</v>
      </c>
      <c r="EV58" s="19">
        <v>0</v>
      </c>
      <c r="EW58" s="19">
        <v>0</v>
      </c>
      <c r="EX58" s="19">
        <v>8.9</v>
      </c>
      <c r="EY58" s="19">
        <v>20</v>
      </c>
      <c r="EZ58" s="19"/>
      <c r="FA58" s="19">
        <v>44.7</v>
      </c>
      <c r="FB58" s="19">
        <v>24.9</v>
      </c>
      <c r="FC58" s="19">
        <v>29</v>
      </c>
      <c r="FD58" s="19">
        <v>3.1</v>
      </c>
      <c r="FE58" s="19">
        <v>16</v>
      </c>
      <c r="FF58" s="19">
        <v>9.3000000000000007</v>
      </c>
      <c r="FG58" s="19">
        <v>7</v>
      </c>
      <c r="FH58" s="19">
        <v>6708.5</v>
      </c>
      <c r="FI58" s="15"/>
      <c r="FJ58" s="19">
        <v>24.4133</v>
      </c>
      <c r="FK58" s="19">
        <v>8.0510000000000002</v>
      </c>
      <c r="FL58" s="19"/>
      <c r="FM58" s="19">
        <v>0</v>
      </c>
      <c r="FN58" s="19"/>
      <c r="FO58" s="19">
        <v>9.4746600000000001</v>
      </c>
      <c r="FP58" s="19">
        <v>10.199999999999999</v>
      </c>
      <c r="FQ58" s="19">
        <v>16</v>
      </c>
      <c r="FR58" s="19">
        <v>68.138959999999997</v>
      </c>
    </row>
    <row r="59" spans="1:174" ht="25.05" customHeight="1">
      <c r="A59" s="212" t="s">
        <v>778</v>
      </c>
      <c r="B59" s="213"/>
      <c r="C59" s="20">
        <v>4.05</v>
      </c>
      <c r="D59" s="20">
        <v>14.3</v>
      </c>
      <c r="E59" s="20">
        <v>15035</v>
      </c>
      <c r="F59" s="20">
        <v>4432.1499999999996</v>
      </c>
      <c r="G59" s="20">
        <v>0</v>
      </c>
      <c r="H59" s="20">
        <v>0</v>
      </c>
      <c r="I59" s="20">
        <v>2149.35</v>
      </c>
      <c r="J59" s="20">
        <v>5443.9</v>
      </c>
      <c r="K59" s="20">
        <v>0</v>
      </c>
      <c r="L59" s="20">
        <v>0</v>
      </c>
      <c r="M59" s="20">
        <v>3024.95</v>
      </c>
      <c r="N59" s="20">
        <v>3025.1</v>
      </c>
      <c r="O59" s="20">
        <v>3027.3</v>
      </c>
      <c r="P59" s="20">
        <v>5302.8</v>
      </c>
      <c r="Q59" s="20">
        <v>3176.75</v>
      </c>
      <c r="R59" s="20">
        <v>1858.55</v>
      </c>
      <c r="S59" s="20">
        <v>12231.45</v>
      </c>
      <c r="T59" s="20">
        <v>250.55</v>
      </c>
      <c r="U59" s="20">
        <v>0</v>
      </c>
      <c r="V59" s="20">
        <v>0</v>
      </c>
      <c r="W59" s="20">
        <v>0</v>
      </c>
      <c r="X59" s="20">
        <v>0</v>
      </c>
      <c r="Y59" s="20">
        <v>3937.45</v>
      </c>
      <c r="Z59" s="20">
        <v>177.45</v>
      </c>
      <c r="AA59" s="20">
        <v>72.849999999999994</v>
      </c>
      <c r="AB59" s="20">
        <v>21.1</v>
      </c>
      <c r="AC59" s="20">
        <v>154.4</v>
      </c>
      <c r="AD59" s="20">
        <v>241.4</v>
      </c>
      <c r="AE59" s="20">
        <v>3444.35</v>
      </c>
      <c r="AF59" s="20">
        <v>211.85</v>
      </c>
      <c r="AG59" s="20">
        <v>0</v>
      </c>
      <c r="AH59" s="20">
        <v>0</v>
      </c>
      <c r="AI59" s="20">
        <v>0</v>
      </c>
      <c r="AJ59" s="20">
        <v>2568.5500000000002</v>
      </c>
      <c r="AK59" s="20">
        <v>5344</v>
      </c>
      <c r="AL59" s="20">
        <v>0</v>
      </c>
      <c r="AM59" s="20">
        <v>0</v>
      </c>
      <c r="AN59" s="20">
        <v>0</v>
      </c>
      <c r="AO59" s="20">
        <v>155.9</v>
      </c>
      <c r="AP59" s="20">
        <v>10351.65</v>
      </c>
      <c r="AQ59" s="20">
        <v>1323.8</v>
      </c>
      <c r="AR59" s="20">
        <v>3303.4</v>
      </c>
      <c r="AS59" s="20">
        <v>632.20000000000005</v>
      </c>
      <c r="AT59" s="20">
        <v>442.7</v>
      </c>
      <c r="AU59" s="20">
        <v>472.75</v>
      </c>
      <c r="AV59" s="20">
        <v>2164.25</v>
      </c>
      <c r="AW59" s="20">
        <v>3182.2</v>
      </c>
      <c r="AX59" s="20">
        <v>3368.65</v>
      </c>
      <c r="AY59" s="20">
        <v>3779.85</v>
      </c>
      <c r="AZ59" s="20">
        <v>2272.15</v>
      </c>
      <c r="BA59" s="20">
        <v>0</v>
      </c>
      <c r="BB59" s="20">
        <v>49.8</v>
      </c>
      <c r="BC59" s="20">
        <v>1067.5999999999999</v>
      </c>
      <c r="BD59" s="20">
        <v>1118.8</v>
      </c>
      <c r="BE59" s="20">
        <v>60.8</v>
      </c>
      <c r="BF59" s="20">
        <v>890.3</v>
      </c>
      <c r="BG59" s="20">
        <v>4159.6000000000004</v>
      </c>
      <c r="BH59" s="20">
        <v>2177.75</v>
      </c>
      <c r="BI59" s="20">
        <v>87.7</v>
      </c>
      <c r="BJ59" s="20">
        <v>0</v>
      </c>
      <c r="BK59" s="20">
        <v>0</v>
      </c>
      <c r="BL59" s="20">
        <v>0</v>
      </c>
      <c r="BM59" s="20">
        <v>0</v>
      </c>
      <c r="BN59" s="20">
        <v>211.80500000000001</v>
      </c>
      <c r="BO59" s="20">
        <v>2046.8</v>
      </c>
      <c r="BP59" s="20">
        <v>3035.7</v>
      </c>
      <c r="BQ59" s="20">
        <v>278.5</v>
      </c>
      <c r="BR59" s="20">
        <v>3334.75</v>
      </c>
      <c r="BS59" s="20">
        <v>3424.5</v>
      </c>
      <c r="BT59" s="20">
        <v>0</v>
      </c>
      <c r="BU59" s="20">
        <v>0</v>
      </c>
      <c r="BV59" s="20">
        <v>0</v>
      </c>
      <c r="BW59" s="20">
        <v>0</v>
      </c>
      <c r="BX59" s="20">
        <v>0</v>
      </c>
      <c r="BY59" s="20">
        <v>0</v>
      </c>
      <c r="BZ59" s="20">
        <v>0</v>
      </c>
      <c r="CA59" s="20">
        <v>0</v>
      </c>
      <c r="CB59" s="20">
        <v>27.9</v>
      </c>
      <c r="CC59" s="20">
        <v>5811.2</v>
      </c>
      <c r="CD59" s="20">
        <v>3048.95</v>
      </c>
      <c r="CE59" s="20">
        <v>1535.1</v>
      </c>
      <c r="CF59" s="20">
        <v>1890.05</v>
      </c>
      <c r="CG59" s="20">
        <v>721.55</v>
      </c>
      <c r="CH59" s="20">
        <v>0</v>
      </c>
      <c r="CI59" s="20">
        <v>0</v>
      </c>
      <c r="CJ59" s="20">
        <v>0</v>
      </c>
      <c r="CK59" s="20">
        <v>0</v>
      </c>
      <c r="CL59" s="20">
        <v>3210.3</v>
      </c>
      <c r="CM59" s="20">
        <v>1500.65</v>
      </c>
      <c r="CN59" s="20">
        <v>0</v>
      </c>
      <c r="CO59" s="20">
        <v>0</v>
      </c>
      <c r="CP59" s="20">
        <v>0</v>
      </c>
      <c r="CQ59" s="20">
        <v>0</v>
      </c>
      <c r="CR59" s="20">
        <v>0</v>
      </c>
      <c r="CS59" s="20">
        <v>0</v>
      </c>
      <c r="CT59" s="20">
        <v>0</v>
      </c>
      <c r="CU59" s="20">
        <v>6.5</v>
      </c>
      <c r="CV59" s="20">
        <v>2515.75</v>
      </c>
      <c r="CW59" s="20">
        <v>706.85</v>
      </c>
      <c r="CX59" s="20">
        <v>365.15</v>
      </c>
      <c r="CY59" s="20">
        <v>2.5499999999999998</v>
      </c>
      <c r="CZ59" s="20">
        <v>0</v>
      </c>
      <c r="DA59" s="20">
        <v>248.85</v>
      </c>
      <c r="DB59" s="20">
        <v>131.15</v>
      </c>
      <c r="DC59" s="20">
        <v>28.4</v>
      </c>
      <c r="DD59" s="20">
        <v>32.700000000000003</v>
      </c>
      <c r="DE59" s="20">
        <v>123.2</v>
      </c>
      <c r="DF59" s="20">
        <v>484.85</v>
      </c>
      <c r="DG59" s="20">
        <v>462.45</v>
      </c>
      <c r="DH59" s="20">
        <v>456.15</v>
      </c>
      <c r="DI59" s="20">
        <v>84.35</v>
      </c>
      <c r="DJ59" s="20">
        <v>446.35</v>
      </c>
      <c r="DK59" s="20">
        <v>149.75</v>
      </c>
      <c r="DL59" s="20">
        <v>179.7</v>
      </c>
      <c r="DM59" s="20">
        <v>658.15</v>
      </c>
      <c r="DN59" s="20">
        <v>1816.05</v>
      </c>
      <c r="DO59" s="20">
        <v>115.15</v>
      </c>
      <c r="DP59" s="20">
        <v>57.6</v>
      </c>
      <c r="DQ59" s="20">
        <v>57.6</v>
      </c>
      <c r="DR59" s="20">
        <v>58.55</v>
      </c>
      <c r="DS59" s="20">
        <v>156.30000000000001</v>
      </c>
      <c r="DT59" s="20">
        <v>78.55</v>
      </c>
      <c r="DU59" s="20">
        <v>487.95</v>
      </c>
      <c r="DV59" s="20">
        <v>57.65</v>
      </c>
      <c r="DW59" s="20">
        <v>5.2</v>
      </c>
      <c r="DX59" s="20">
        <v>475.3</v>
      </c>
      <c r="DY59" s="20">
        <v>308.60000000000002</v>
      </c>
      <c r="DZ59" s="20">
        <v>482.7</v>
      </c>
      <c r="EA59" s="20">
        <v>486.7</v>
      </c>
      <c r="EB59" s="20">
        <v>478.5</v>
      </c>
      <c r="EC59" s="20">
        <v>81.25</v>
      </c>
      <c r="ED59" s="20">
        <v>947.85</v>
      </c>
      <c r="EE59" s="20">
        <v>320.39999999999998</v>
      </c>
      <c r="EF59" s="20">
        <v>1215.4000000000001</v>
      </c>
      <c r="EG59" s="20">
        <v>1579.6</v>
      </c>
      <c r="EH59" s="20">
        <v>76.25</v>
      </c>
      <c r="EI59" s="20">
        <v>94.85</v>
      </c>
      <c r="EJ59" s="20">
        <v>504</v>
      </c>
      <c r="EK59" s="20">
        <v>148.35</v>
      </c>
      <c r="EL59" s="20">
        <v>176.75</v>
      </c>
      <c r="EM59" s="20">
        <v>489.6</v>
      </c>
      <c r="EN59" s="20">
        <v>489.6</v>
      </c>
      <c r="EO59" s="20">
        <v>484.8</v>
      </c>
      <c r="EP59" s="20">
        <v>282</v>
      </c>
      <c r="EQ59" s="20">
        <v>127.8</v>
      </c>
      <c r="ER59" s="20">
        <v>1270.55</v>
      </c>
      <c r="ES59" s="20">
        <v>14.4</v>
      </c>
      <c r="ET59" s="20">
        <v>1733.45</v>
      </c>
      <c r="EU59" s="20">
        <v>1588.45</v>
      </c>
      <c r="EV59" s="20">
        <v>961.9</v>
      </c>
      <c r="EW59" s="20">
        <v>132.69999999999999</v>
      </c>
      <c r="EX59" s="20">
        <v>215.1</v>
      </c>
      <c r="EY59" s="20">
        <v>479</v>
      </c>
      <c r="EZ59" s="20">
        <v>0</v>
      </c>
      <c r="FA59" s="20">
        <v>1070.5</v>
      </c>
      <c r="FB59" s="20">
        <v>575.15</v>
      </c>
      <c r="FC59" s="20">
        <v>688.8</v>
      </c>
      <c r="FD59" s="20">
        <v>78.599999999999994</v>
      </c>
      <c r="FE59" s="20">
        <v>378.35</v>
      </c>
      <c r="FF59" s="20">
        <v>228.2</v>
      </c>
      <c r="FG59" s="20">
        <v>162.35</v>
      </c>
      <c r="FH59" s="20">
        <v>175090.45499999999</v>
      </c>
      <c r="FI59" s="21"/>
      <c r="FJ59" s="20">
        <v>583.40443500000003</v>
      </c>
      <c r="FK59" s="20">
        <v>193.2525</v>
      </c>
      <c r="FL59" s="20">
        <v>0</v>
      </c>
      <c r="FM59" s="20">
        <v>264</v>
      </c>
      <c r="FN59" s="20">
        <v>0</v>
      </c>
      <c r="FO59" s="20">
        <v>219.29349500000001</v>
      </c>
      <c r="FP59" s="20">
        <v>241.9</v>
      </c>
      <c r="FQ59" s="20">
        <v>385.5</v>
      </c>
      <c r="FR59" s="20">
        <v>1887.35043</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15" t="s">
        <v>779</v>
      </c>
      <c r="B5" s="216"/>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1"/>
      <c r="FI5" s="211" t="s">
        <v>509</v>
      </c>
      <c r="FJ5" s="210"/>
      <c r="FK5" s="210"/>
      <c r="FL5" s="210"/>
      <c r="FM5" s="210"/>
      <c r="FN5" s="210"/>
      <c r="FO5" s="210"/>
      <c r="FP5" s="210"/>
      <c r="FQ5" s="210"/>
    </row>
    <row r="6" spans="1:173" ht="22.05" hidden="1" customHeight="1">
      <c r="A6" s="214" t="s">
        <v>61</v>
      </c>
      <c r="B6" s="214" t="s">
        <v>510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14" t="s">
        <v>511</v>
      </c>
      <c r="FH6" s="1"/>
      <c r="FI6" s="10">
        <v>221</v>
      </c>
      <c r="FJ6" s="10">
        <v>222</v>
      </c>
      <c r="FK6" s="10">
        <v>224</v>
      </c>
      <c r="FL6" s="10">
        <v>2187</v>
      </c>
      <c r="FM6" s="10">
        <v>227</v>
      </c>
      <c r="FN6" s="10">
        <v>49400</v>
      </c>
      <c r="FO6" s="10">
        <v>199</v>
      </c>
      <c r="FP6" s="10">
        <v>200</v>
      </c>
      <c r="FQ6" s="210" t="s">
        <v>512</v>
      </c>
    </row>
    <row r="7" spans="1:173" ht="15" hidden="1" customHeight="1">
      <c r="A7" s="214"/>
      <c r="B7" s="214"/>
      <c r="C7" s="9" t="s">
        <v>513</v>
      </c>
      <c r="D7" s="9" t="s">
        <v>513</v>
      </c>
      <c r="E7" s="9" t="s">
        <v>513</v>
      </c>
      <c r="F7" s="9" t="s">
        <v>513</v>
      </c>
      <c r="G7" s="9" t="s">
        <v>514</v>
      </c>
      <c r="H7" s="9" t="s">
        <v>514</v>
      </c>
      <c r="I7" s="9" t="s">
        <v>514</v>
      </c>
      <c r="J7" s="9" t="s">
        <v>514</v>
      </c>
      <c r="K7" s="9" t="s">
        <v>513</v>
      </c>
      <c r="L7" s="9" t="s">
        <v>513</v>
      </c>
      <c r="M7" s="9" t="s">
        <v>513</v>
      </c>
      <c r="N7" s="9" t="s">
        <v>513</v>
      </c>
      <c r="O7" s="9" t="s">
        <v>513</v>
      </c>
      <c r="P7" s="9" t="s">
        <v>513</v>
      </c>
      <c r="Q7" s="9" t="s">
        <v>513</v>
      </c>
      <c r="R7" s="9" t="s">
        <v>513</v>
      </c>
      <c r="S7" s="9" t="s">
        <v>513</v>
      </c>
      <c r="T7" s="9" t="s">
        <v>513</v>
      </c>
      <c r="U7" s="9" t="s">
        <v>513</v>
      </c>
      <c r="V7" s="9" t="s">
        <v>513</v>
      </c>
      <c r="W7" s="9" t="s">
        <v>513</v>
      </c>
      <c r="X7" s="9" t="s">
        <v>513</v>
      </c>
      <c r="Y7" s="9" t="s">
        <v>515</v>
      </c>
      <c r="Z7" s="9" t="s">
        <v>515</v>
      </c>
      <c r="AA7" s="9" t="s">
        <v>513</v>
      </c>
      <c r="AB7" s="9" t="s">
        <v>515</v>
      </c>
      <c r="AC7" s="9" t="s">
        <v>515</v>
      </c>
      <c r="AD7" s="9" t="s">
        <v>515</v>
      </c>
      <c r="AE7" s="9" t="s">
        <v>515</v>
      </c>
      <c r="AF7" s="9" t="s">
        <v>515</v>
      </c>
      <c r="AG7" s="9" t="s">
        <v>515</v>
      </c>
      <c r="AH7" s="9" t="s">
        <v>515</v>
      </c>
      <c r="AI7" s="9" t="s">
        <v>515</v>
      </c>
      <c r="AJ7" s="9" t="s">
        <v>513</v>
      </c>
      <c r="AK7" s="9" t="s">
        <v>514</v>
      </c>
      <c r="AL7" s="9" t="s">
        <v>514</v>
      </c>
      <c r="AM7" s="9" t="s">
        <v>514</v>
      </c>
      <c r="AN7" s="9" t="s">
        <v>513</v>
      </c>
      <c r="AO7" s="9" t="s">
        <v>513</v>
      </c>
      <c r="AP7" s="9" t="s">
        <v>513</v>
      </c>
      <c r="AQ7" s="9" t="s">
        <v>513</v>
      </c>
      <c r="AR7" s="9" t="s">
        <v>513</v>
      </c>
      <c r="AS7" s="9" t="s">
        <v>513</v>
      </c>
      <c r="AT7" s="9" t="s">
        <v>513</v>
      </c>
      <c r="AU7" s="9" t="s">
        <v>515</v>
      </c>
      <c r="AV7" s="9" t="s">
        <v>513</v>
      </c>
      <c r="AW7" s="9" t="s">
        <v>513</v>
      </c>
      <c r="AX7" s="9" t="s">
        <v>513</v>
      </c>
      <c r="AY7" s="9" t="s">
        <v>513</v>
      </c>
      <c r="AZ7" s="9" t="s">
        <v>513</v>
      </c>
      <c r="BA7" s="9" t="s">
        <v>513</v>
      </c>
      <c r="BB7" s="9" t="s">
        <v>513</v>
      </c>
      <c r="BC7" s="9" t="s">
        <v>513</v>
      </c>
      <c r="BD7" s="9" t="s">
        <v>515</v>
      </c>
      <c r="BE7" s="9" t="s">
        <v>514</v>
      </c>
      <c r="BF7" s="9" t="s">
        <v>513</v>
      </c>
      <c r="BG7" s="9" t="s">
        <v>513</v>
      </c>
      <c r="BH7" s="9" t="s">
        <v>514</v>
      </c>
      <c r="BI7" s="9" t="s">
        <v>514</v>
      </c>
      <c r="BJ7" s="9" t="s">
        <v>514</v>
      </c>
      <c r="BK7" s="9" t="s">
        <v>515</v>
      </c>
      <c r="BL7" s="9" t="s">
        <v>515</v>
      </c>
      <c r="BM7" s="9" t="s">
        <v>515</v>
      </c>
      <c r="BN7" s="9" t="s">
        <v>513</v>
      </c>
      <c r="BO7" s="9" t="s">
        <v>513</v>
      </c>
      <c r="BP7" s="9" t="s">
        <v>513</v>
      </c>
      <c r="BQ7" s="9" t="s">
        <v>513</v>
      </c>
      <c r="BR7" s="9" t="s">
        <v>513</v>
      </c>
      <c r="BS7" s="9" t="s">
        <v>513</v>
      </c>
      <c r="BT7" s="9" t="s">
        <v>513</v>
      </c>
      <c r="BU7" s="9" t="s">
        <v>515</v>
      </c>
      <c r="BV7" s="9" t="s">
        <v>515</v>
      </c>
      <c r="BW7" s="9" t="s">
        <v>515</v>
      </c>
      <c r="BX7" s="9" t="s">
        <v>514</v>
      </c>
      <c r="BY7" s="9" t="s">
        <v>515</v>
      </c>
      <c r="BZ7" s="9" t="s">
        <v>513</v>
      </c>
      <c r="CA7" s="9" t="s">
        <v>514</v>
      </c>
      <c r="CB7" s="9" t="s">
        <v>513</v>
      </c>
      <c r="CC7" s="9" t="s">
        <v>513</v>
      </c>
      <c r="CD7" s="9" t="s">
        <v>513</v>
      </c>
      <c r="CE7" s="9" t="s">
        <v>513</v>
      </c>
      <c r="CF7" s="9" t="s">
        <v>513</v>
      </c>
      <c r="CG7" s="9" t="s">
        <v>513</v>
      </c>
      <c r="CH7" s="9" t="s">
        <v>513</v>
      </c>
      <c r="CI7" s="9" t="s">
        <v>513</v>
      </c>
      <c r="CJ7" s="9" t="s">
        <v>513</v>
      </c>
      <c r="CK7" s="9" t="s">
        <v>513</v>
      </c>
      <c r="CL7" s="9" t="s">
        <v>513</v>
      </c>
      <c r="CM7" s="9" t="s">
        <v>513</v>
      </c>
      <c r="CN7" s="9" t="s">
        <v>515</v>
      </c>
      <c r="CO7" s="9" t="s">
        <v>515</v>
      </c>
      <c r="CP7" s="9" t="s">
        <v>515</v>
      </c>
      <c r="CQ7" s="9" t="s">
        <v>515</v>
      </c>
      <c r="CR7" s="9" t="s">
        <v>513</v>
      </c>
      <c r="CS7" s="9" t="s">
        <v>513</v>
      </c>
      <c r="CT7" s="9" t="s">
        <v>513</v>
      </c>
      <c r="CU7" s="9" t="s">
        <v>513</v>
      </c>
      <c r="CV7" s="9" t="s">
        <v>515</v>
      </c>
      <c r="CW7" s="9" t="s">
        <v>514</v>
      </c>
      <c r="CX7" s="9" t="s">
        <v>514</v>
      </c>
      <c r="CY7" s="9" t="s">
        <v>514</v>
      </c>
      <c r="CZ7" s="9" t="s">
        <v>514</v>
      </c>
      <c r="DA7" s="9" t="s">
        <v>514</v>
      </c>
      <c r="DB7" s="9" t="s">
        <v>515</v>
      </c>
      <c r="DC7" s="9" t="s">
        <v>513</v>
      </c>
      <c r="DD7" s="9" t="s">
        <v>513</v>
      </c>
      <c r="DE7" s="9" t="s">
        <v>513</v>
      </c>
      <c r="DF7" s="9" t="s">
        <v>514</v>
      </c>
      <c r="DG7" s="9" t="s">
        <v>514</v>
      </c>
      <c r="DH7" s="9" t="s">
        <v>513</v>
      </c>
      <c r="DI7" s="9" t="s">
        <v>513</v>
      </c>
      <c r="DJ7" s="9" t="s">
        <v>515</v>
      </c>
      <c r="DK7" s="9" t="s">
        <v>515</v>
      </c>
      <c r="DL7" s="9" t="s">
        <v>513</v>
      </c>
      <c r="DM7" s="9" t="s">
        <v>513</v>
      </c>
      <c r="DN7" s="9" t="s">
        <v>513</v>
      </c>
      <c r="DO7" s="9" t="s">
        <v>513</v>
      </c>
      <c r="DP7" s="9" t="s">
        <v>513</v>
      </c>
      <c r="DQ7" s="9" t="s">
        <v>513</v>
      </c>
      <c r="DR7" s="9" t="s">
        <v>515</v>
      </c>
      <c r="DS7" s="9" t="s">
        <v>513</v>
      </c>
      <c r="DT7" s="9" t="s">
        <v>513</v>
      </c>
      <c r="DU7" s="9" t="s">
        <v>514</v>
      </c>
      <c r="DV7" s="9" t="s">
        <v>513</v>
      </c>
      <c r="DW7" s="9" t="s">
        <v>513</v>
      </c>
      <c r="DX7" s="9" t="s">
        <v>514</v>
      </c>
      <c r="DY7" s="9" t="s">
        <v>513</v>
      </c>
      <c r="DZ7" s="9" t="s">
        <v>513</v>
      </c>
      <c r="EA7" s="9" t="s">
        <v>513</v>
      </c>
      <c r="EB7" s="9" t="s">
        <v>514</v>
      </c>
      <c r="EC7" s="9" t="s">
        <v>514</v>
      </c>
      <c r="ED7" s="9" t="s">
        <v>515</v>
      </c>
      <c r="EE7" s="9" t="s">
        <v>513</v>
      </c>
      <c r="EF7" s="9" t="s">
        <v>513</v>
      </c>
      <c r="EG7" s="9" t="s">
        <v>513</v>
      </c>
      <c r="EH7" s="9" t="s">
        <v>513</v>
      </c>
      <c r="EI7" s="9" t="s">
        <v>513</v>
      </c>
      <c r="EJ7" s="9" t="s">
        <v>513</v>
      </c>
      <c r="EK7" s="9" t="s">
        <v>515</v>
      </c>
      <c r="EL7" s="9" t="s">
        <v>515</v>
      </c>
      <c r="EM7" s="9" t="s">
        <v>515</v>
      </c>
      <c r="EN7" s="9" t="s">
        <v>515</v>
      </c>
      <c r="EO7" s="9" t="s">
        <v>514</v>
      </c>
      <c r="EP7" s="9" t="s">
        <v>515</v>
      </c>
      <c r="EQ7" s="9" t="s">
        <v>515</v>
      </c>
      <c r="ER7" s="9" t="s">
        <v>513</v>
      </c>
      <c r="ES7" s="9" t="s">
        <v>513</v>
      </c>
      <c r="ET7" s="9" t="s">
        <v>513</v>
      </c>
      <c r="EU7" s="9" t="s">
        <v>515</v>
      </c>
      <c r="EV7" s="9" t="s">
        <v>515</v>
      </c>
      <c r="EW7" s="9" t="s">
        <v>514</v>
      </c>
      <c r="EX7" s="9" t="s">
        <v>513</v>
      </c>
      <c r="EY7" s="9" t="s">
        <v>514</v>
      </c>
      <c r="EZ7" s="9" t="s">
        <v>514</v>
      </c>
      <c r="FA7" s="9" t="s">
        <v>514</v>
      </c>
      <c r="FB7" s="9" t="s">
        <v>513</v>
      </c>
      <c r="FC7" s="9" t="s">
        <v>513</v>
      </c>
      <c r="FD7" s="9" t="s">
        <v>513</v>
      </c>
      <c r="FE7" s="9" t="s">
        <v>514</v>
      </c>
      <c r="FF7" s="9" t="s">
        <v>514</v>
      </c>
      <c r="FG7" s="214"/>
      <c r="FH7" s="1"/>
      <c r="FI7" s="10" t="s">
        <v>514</v>
      </c>
      <c r="FJ7" s="10" t="s">
        <v>513</v>
      </c>
      <c r="FK7" s="10" t="s">
        <v>514</v>
      </c>
      <c r="FL7" s="10" t="s">
        <v>514</v>
      </c>
      <c r="FM7" s="10" t="s">
        <v>514</v>
      </c>
      <c r="FN7" s="10" t="s">
        <v>514</v>
      </c>
      <c r="FO7" s="10" t="s">
        <v>514</v>
      </c>
      <c r="FP7" s="10" t="s">
        <v>514</v>
      </c>
      <c r="FQ7" s="210"/>
    </row>
    <row r="8" spans="1:173" ht="15" hidden="1" customHeight="1">
      <c r="A8" s="214"/>
      <c r="B8" s="214"/>
      <c r="C8" s="9" t="s">
        <v>516</v>
      </c>
      <c r="D8" s="9" t="s">
        <v>516</v>
      </c>
      <c r="E8" s="9" t="s">
        <v>516</v>
      </c>
      <c r="F8" s="9" t="s">
        <v>516</v>
      </c>
      <c r="G8" s="9" t="s">
        <v>517</v>
      </c>
      <c r="H8" s="9" t="s">
        <v>517</v>
      </c>
      <c r="I8" s="9" t="s">
        <v>516</v>
      </c>
      <c r="J8" s="9" t="s">
        <v>516</v>
      </c>
      <c r="K8" s="9" t="s">
        <v>517</v>
      </c>
      <c r="L8" s="9" t="s">
        <v>517</v>
      </c>
      <c r="M8" s="9" t="s">
        <v>517</v>
      </c>
      <c r="N8" s="9" t="s">
        <v>517</v>
      </c>
      <c r="O8" s="9" t="s">
        <v>517</v>
      </c>
      <c r="P8" s="9" t="s">
        <v>517</v>
      </c>
      <c r="Q8" s="9" t="s">
        <v>517</v>
      </c>
      <c r="R8" s="9" t="s">
        <v>517</v>
      </c>
      <c r="S8" s="9" t="s">
        <v>516</v>
      </c>
      <c r="T8" s="9" t="s">
        <v>516</v>
      </c>
      <c r="U8" s="9" t="s">
        <v>517</v>
      </c>
      <c r="V8" s="9" t="s">
        <v>517</v>
      </c>
      <c r="W8" s="9" t="s">
        <v>517</v>
      </c>
      <c r="X8" s="9" t="s">
        <v>517</v>
      </c>
      <c r="Y8" s="9" t="s">
        <v>516</v>
      </c>
      <c r="Z8" s="9" t="s">
        <v>516</v>
      </c>
      <c r="AA8" s="9" t="s">
        <v>517</v>
      </c>
      <c r="AB8" s="9" t="s">
        <v>516</v>
      </c>
      <c r="AC8" s="9" t="s">
        <v>516</v>
      </c>
      <c r="AD8" s="9" t="s">
        <v>516</v>
      </c>
      <c r="AE8" s="9" t="s">
        <v>516</v>
      </c>
      <c r="AF8" s="9" t="s">
        <v>517</v>
      </c>
      <c r="AG8" s="9" t="s">
        <v>517</v>
      </c>
      <c r="AH8" s="9" t="s">
        <v>517</v>
      </c>
      <c r="AI8" s="9" t="s">
        <v>516</v>
      </c>
      <c r="AJ8" s="9" t="s">
        <v>516</v>
      </c>
      <c r="AK8" s="9" t="s">
        <v>517</v>
      </c>
      <c r="AL8" s="9" t="s">
        <v>517</v>
      </c>
      <c r="AM8" s="9" t="s">
        <v>517</v>
      </c>
      <c r="AN8" s="9" t="s">
        <v>516</v>
      </c>
      <c r="AO8" s="9" t="s">
        <v>516</v>
      </c>
      <c r="AP8" s="9" t="s">
        <v>516</v>
      </c>
      <c r="AQ8" s="9" t="s">
        <v>516</v>
      </c>
      <c r="AR8" s="9" t="s">
        <v>516</v>
      </c>
      <c r="AS8" s="9" t="s">
        <v>516</v>
      </c>
      <c r="AT8" s="9" t="s">
        <v>516</v>
      </c>
      <c r="AU8" s="9" t="s">
        <v>516</v>
      </c>
      <c r="AV8" s="9" t="s">
        <v>517</v>
      </c>
      <c r="AW8" s="9" t="s">
        <v>517</v>
      </c>
      <c r="AX8" s="9" t="s">
        <v>517</v>
      </c>
      <c r="AY8" s="9" t="s">
        <v>516</v>
      </c>
      <c r="AZ8" s="9" t="s">
        <v>516</v>
      </c>
      <c r="BA8" s="9" t="s">
        <v>516</v>
      </c>
      <c r="BB8" s="9" t="s">
        <v>516</v>
      </c>
      <c r="BC8" s="9" t="s">
        <v>516</v>
      </c>
      <c r="BD8" s="9" t="s">
        <v>516</v>
      </c>
      <c r="BE8" s="9" t="s">
        <v>516</v>
      </c>
      <c r="BF8" s="9" t="s">
        <v>516</v>
      </c>
      <c r="BG8" s="9" t="s">
        <v>516</v>
      </c>
      <c r="BH8" s="9" t="s">
        <v>517</v>
      </c>
      <c r="BI8" s="9" t="s">
        <v>517</v>
      </c>
      <c r="BJ8" s="9" t="s">
        <v>517</v>
      </c>
      <c r="BK8" s="9" t="s">
        <v>517</v>
      </c>
      <c r="BL8" s="9" t="s">
        <v>517</v>
      </c>
      <c r="BM8" s="9" t="s">
        <v>517</v>
      </c>
      <c r="BN8" s="9" t="s">
        <v>516</v>
      </c>
      <c r="BO8" s="9" t="s">
        <v>517</v>
      </c>
      <c r="BP8" s="9" t="s">
        <v>517</v>
      </c>
      <c r="BQ8" s="9" t="s">
        <v>517</v>
      </c>
      <c r="BR8" s="9" t="s">
        <v>517</v>
      </c>
      <c r="BS8" s="9" t="s">
        <v>517</v>
      </c>
      <c r="BT8" s="9" t="s">
        <v>517</v>
      </c>
      <c r="BU8" s="9" t="s">
        <v>517</v>
      </c>
      <c r="BV8" s="9" t="s">
        <v>517</v>
      </c>
      <c r="BW8" s="9" t="s">
        <v>517</v>
      </c>
      <c r="BX8" s="9" t="s">
        <v>516</v>
      </c>
      <c r="BY8" s="9" t="s">
        <v>517</v>
      </c>
      <c r="BZ8" s="9" t="s">
        <v>517</v>
      </c>
      <c r="CA8" s="9" t="s">
        <v>516</v>
      </c>
      <c r="CB8" s="9" t="s">
        <v>516</v>
      </c>
      <c r="CC8" s="9" t="s">
        <v>516</v>
      </c>
      <c r="CD8" s="9" t="s">
        <v>516</v>
      </c>
      <c r="CE8" s="9" t="s">
        <v>516</v>
      </c>
      <c r="CF8" s="9" t="s">
        <v>516</v>
      </c>
      <c r="CG8" s="9" t="s">
        <v>517</v>
      </c>
      <c r="CH8" s="9" t="s">
        <v>517</v>
      </c>
      <c r="CI8" s="9" t="s">
        <v>517</v>
      </c>
      <c r="CJ8" s="9" t="s">
        <v>517</v>
      </c>
      <c r="CK8" s="9" t="s">
        <v>517</v>
      </c>
      <c r="CL8" s="9" t="s">
        <v>517</v>
      </c>
      <c r="CM8" s="9" t="s">
        <v>517</v>
      </c>
      <c r="CN8" s="9" t="s">
        <v>517</v>
      </c>
      <c r="CO8" s="9" t="s">
        <v>517</v>
      </c>
      <c r="CP8" s="9" t="s">
        <v>517</v>
      </c>
      <c r="CQ8" s="9" t="s">
        <v>517</v>
      </c>
      <c r="CR8" s="9" t="s">
        <v>517</v>
      </c>
      <c r="CS8" s="9" t="s">
        <v>517</v>
      </c>
      <c r="CT8" s="9" t="s">
        <v>518</v>
      </c>
      <c r="CU8" s="9" t="s">
        <v>519</v>
      </c>
      <c r="CV8" s="9" t="s">
        <v>518</v>
      </c>
      <c r="CW8" s="9" t="s">
        <v>519</v>
      </c>
      <c r="CX8" s="9" t="s">
        <v>518</v>
      </c>
      <c r="CY8" s="9" t="s">
        <v>516</v>
      </c>
      <c r="CZ8" s="9" t="s">
        <v>516</v>
      </c>
      <c r="DA8" s="9" t="s">
        <v>516</v>
      </c>
      <c r="DB8" s="9" t="s">
        <v>516</v>
      </c>
      <c r="DC8" s="9" t="s">
        <v>516</v>
      </c>
      <c r="DD8" s="9" t="s">
        <v>516</v>
      </c>
      <c r="DE8" s="9" t="s">
        <v>516</v>
      </c>
      <c r="DF8" s="9" t="s">
        <v>516</v>
      </c>
      <c r="DG8" s="9" t="s">
        <v>516</v>
      </c>
      <c r="DH8" s="9" t="s">
        <v>516</v>
      </c>
      <c r="DI8" s="9" t="s">
        <v>516</v>
      </c>
      <c r="DJ8" s="9" t="s">
        <v>518</v>
      </c>
      <c r="DK8" s="9" t="s">
        <v>518</v>
      </c>
      <c r="DL8" s="9" t="s">
        <v>519</v>
      </c>
      <c r="DM8" s="9" t="s">
        <v>519</v>
      </c>
      <c r="DN8" s="9" t="s">
        <v>517</v>
      </c>
      <c r="DO8" s="9" t="s">
        <v>517</v>
      </c>
      <c r="DP8" s="9" t="s">
        <v>517</v>
      </c>
      <c r="DQ8" s="9" t="s">
        <v>517</v>
      </c>
      <c r="DR8" s="9" t="s">
        <v>518</v>
      </c>
      <c r="DS8" s="9" t="s">
        <v>516</v>
      </c>
      <c r="DT8" s="9" t="s">
        <v>516</v>
      </c>
      <c r="DU8" s="9" t="s">
        <v>516</v>
      </c>
      <c r="DV8" s="9" t="s">
        <v>516</v>
      </c>
      <c r="DW8" s="9" t="s">
        <v>516</v>
      </c>
      <c r="DX8" s="9" t="s">
        <v>516</v>
      </c>
      <c r="DY8" s="9" t="s">
        <v>516</v>
      </c>
      <c r="DZ8" s="9" t="s">
        <v>516</v>
      </c>
      <c r="EA8" s="9" t="s">
        <v>516</v>
      </c>
      <c r="EB8" s="9" t="s">
        <v>519</v>
      </c>
      <c r="EC8" s="9" t="s">
        <v>519</v>
      </c>
      <c r="ED8" s="9" t="s">
        <v>518</v>
      </c>
      <c r="EE8" s="9" t="s">
        <v>519</v>
      </c>
      <c r="EF8" s="9" t="s">
        <v>519</v>
      </c>
      <c r="EG8" s="9" t="s">
        <v>519</v>
      </c>
      <c r="EH8" s="9" t="s">
        <v>519</v>
      </c>
      <c r="EI8" s="9" t="s">
        <v>516</v>
      </c>
      <c r="EJ8" s="9" t="s">
        <v>516</v>
      </c>
      <c r="EK8" s="9" t="s">
        <v>516</v>
      </c>
      <c r="EL8" s="9" t="s">
        <v>516</v>
      </c>
      <c r="EM8" s="9" t="s">
        <v>516</v>
      </c>
      <c r="EN8" s="9" t="s">
        <v>516</v>
      </c>
      <c r="EO8" s="9" t="s">
        <v>519</v>
      </c>
      <c r="EP8" s="9" t="s">
        <v>518</v>
      </c>
      <c r="EQ8" s="9" t="s">
        <v>518</v>
      </c>
      <c r="ER8" s="9" t="s">
        <v>516</v>
      </c>
      <c r="ES8" s="9" t="s">
        <v>519</v>
      </c>
      <c r="ET8" s="9" t="s">
        <v>519</v>
      </c>
      <c r="EU8" s="9" t="s">
        <v>518</v>
      </c>
      <c r="EV8" s="9" t="s">
        <v>518</v>
      </c>
      <c r="EW8" s="9" t="s">
        <v>516</v>
      </c>
      <c r="EX8" s="9" t="s">
        <v>516</v>
      </c>
      <c r="EY8" s="9" t="s">
        <v>517</v>
      </c>
      <c r="EZ8" s="9" t="s">
        <v>517</v>
      </c>
      <c r="FA8" s="9" t="s">
        <v>517</v>
      </c>
      <c r="FB8" s="9" t="s">
        <v>517</v>
      </c>
      <c r="FC8" s="9" t="s">
        <v>517</v>
      </c>
      <c r="FD8" s="9" t="s">
        <v>517</v>
      </c>
      <c r="FE8" s="9" t="s">
        <v>517</v>
      </c>
      <c r="FF8" s="9" t="s">
        <v>517</v>
      </c>
      <c r="FG8" s="214"/>
      <c r="FH8" s="1"/>
      <c r="FI8" s="10" t="s">
        <v>516</v>
      </c>
      <c r="FJ8" s="10" t="s">
        <v>516</v>
      </c>
      <c r="FK8" s="10" t="s">
        <v>516</v>
      </c>
      <c r="FL8" s="10" t="s">
        <v>516</v>
      </c>
      <c r="FM8" s="10" t="s">
        <v>517</v>
      </c>
      <c r="FN8" s="10" t="s">
        <v>517</v>
      </c>
      <c r="FO8" s="10" t="s">
        <v>516</v>
      </c>
      <c r="FP8" s="10" t="s">
        <v>516</v>
      </c>
      <c r="FQ8" s="210"/>
    </row>
    <row r="9" spans="1:173" ht="40.049999999999997" customHeight="1">
      <c r="A9" s="214"/>
      <c r="B9" s="214"/>
      <c r="C9" s="11" t="s">
        <v>520</v>
      </c>
      <c r="D9" s="11" t="s">
        <v>520</v>
      </c>
      <c r="E9" s="11" t="s">
        <v>266</v>
      </c>
      <c r="F9" s="11" t="s">
        <v>266</v>
      </c>
      <c r="G9" s="11" t="s">
        <v>266</v>
      </c>
      <c r="H9" s="11" t="s">
        <v>266</v>
      </c>
      <c r="I9" s="11" t="s">
        <v>119</v>
      </c>
      <c r="J9" s="11" t="s">
        <v>119</v>
      </c>
      <c r="K9" s="11" t="s">
        <v>157</v>
      </c>
      <c r="L9" s="11" t="s">
        <v>157</v>
      </c>
      <c r="M9" s="11" t="s">
        <v>107</v>
      </c>
      <c r="N9" s="11" t="s">
        <v>107</v>
      </c>
      <c r="O9" s="11" t="s">
        <v>107</v>
      </c>
      <c r="P9" s="11" t="s">
        <v>107</v>
      </c>
      <c r="Q9" s="11" t="s">
        <v>107</v>
      </c>
      <c r="R9" s="11" t="s">
        <v>107</v>
      </c>
      <c r="S9" s="11" t="s">
        <v>107</v>
      </c>
      <c r="T9" s="11" t="s">
        <v>107</v>
      </c>
      <c r="U9" s="11" t="s">
        <v>447</v>
      </c>
      <c r="V9" s="11" t="s">
        <v>447</v>
      </c>
      <c r="W9" s="11" t="s">
        <v>447</v>
      </c>
      <c r="X9" s="11" t="s">
        <v>447</v>
      </c>
      <c r="Y9" s="11" t="s">
        <v>521</v>
      </c>
      <c r="Z9" s="11" t="s">
        <v>256</v>
      </c>
      <c r="AA9" s="11" t="s">
        <v>256</v>
      </c>
      <c r="AB9" s="11" t="s">
        <v>72</v>
      </c>
      <c r="AC9" s="11" t="s">
        <v>72</v>
      </c>
      <c r="AD9" s="11" t="s">
        <v>72</v>
      </c>
      <c r="AE9" s="11" t="s">
        <v>72</v>
      </c>
      <c r="AF9" s="11" t="s">
        <v>72</v>
      </c>
      <c r="AG9" s="11" t="s">
        <v>72</v>
      </c>
      <c r="AH9" s="11" t="s">
        <v>72</v>
      </c>
      <c r="AI9" s="11" t="s">
        <v>44</v>
      </c>
      <c r="AJ9" s="11" t="s">
        <v>68</v>
      </c>
      <c r="AK9" s="11" t="s">
        <v>350</v>
      </c>
      <c r="AL9" s="11" t="s">
        <v>522</v>
      </c>
      <c r="AM9" s="11" t="s">
        <v>522</v>
      </c>
      <c r="AN9" s="11" t="s">
        <v>523</v>
      </c>
      <c r="AO9" s="11" t="s">
        <v>523</v>
      </c>
      <c r="AP9" s="11" t="s">
        <v>524</v>
      </c>
      <c r="AQ9" s="11" t="s">
        <v>237</v>
      </c>
      <c r="AR9" s="11" t="s">
        <v>237</v>
      </c>
      <c r="AS9" s="11" t="s">
        <v>525</v>
      </c>
      <c r="AT9" s="11" t="s">
        <v>526</v>
      </c>
      <c r="AU9" s="11" t="s">
        <v>527</v>
      </c>
      <c r="AV9" s="11" t="s">
        <v>99</v>
      </c>
      <c r="AW9" s="11" t="s">
        <v>99</v>
      </c>
      <c r="AX9" s="11" t="s">
        <v>99</v>
      </c>
      <c r="AY9" s="11" t="s">
        <v>51</v>
      </c>
      <c r="AZ9" s="11" t="s">
        <v>51</v>
      </c>
      <c r="BA9" s="11" t="s">
        <v>51</v>
      </c>
      <c r="BB9" s="11" t="s">
        <v>51</v>
      </c>
      <c r="BC9" s="11" t="s">
        <v>51</v>
      </c>
      <c r="BD9" s="11" t="s">
        <v>51</v>
      </c>
      <c r="BE9" s="11" t="s">
        <v>51</v>
      </c>
      <c r="BF9" s="11" t="s">
        <v>51</v>
      </c>
      <c r="BG9" s="11" t="s">
        <v>528</v>
      </c>
      <c r="BH9" s="11" t="s">
        <v>81</v>
      </c>
      <c r="BI9" s="11" t="s">
        <v>81</v>
      </c>
      <c r="BJ9" s="11" t="s">
        <v>81</v>
      </c>
      <c r="BK9" s="11" t="s">
        <v>85</v>
      </c>
      <c r="BL9" s="11" t="s">
        <v>85</v>
      </c>
      <c r="BM9" s="11" t="s">
        <v>85</v>
      </c>
      <c r="BN9" s="11" t="s">
        <v>85</v>
      </c>
      <c r="BO9" s="11" t="s">
        <v>85</v>
      </c>
      <c r="BP9" s="11" t="s">
        <v>85</v>
      </c>
      <c r="BQ9" s="11" t="s">
        <v>85</v>
      </c>
      <c r="BR9" s="11" t="s">
        <v>85</v>
      </c>
      <c r="BS9" s="11" t="s">
        <v>85</v>
      </c>
      <c r="BT9" s="11" t="s">
        <v>85</v>
      </c>
      <c r="BU9" s="11" t="s">
        <v>85</v>
      </c>
      <c r="BV9" s="11" t="s">
        <v>85</v>
      </c>
      <c r="BW9" s="11" t="s">
        <v>85</v>
      </c>
      <c r="BX9" s="11" t="s">
        <v>85</v>
      </c>
      <c r="BY9" s="11" t="s">
        <v>529</v>
      </c>
      <c r="BZ9" s="11" t="s">
        <v>529</v>
      </c>
      <c r="CA9" s="11" t="s">
        <v>530</v>
      </c>
      <c r="CB9" s="11" t="s">
        <v>126</v>
      </c>
      <c r="CC9" s="11" t="s">
        <v>126</v>
      </c>
      <c r="CD9" s="11" t="s">
        <v>126</v>
      </c>
      <c r="CE9" s="11" t="s">
        <v>126</v>
      </c>
      <c r="CF9" s="11" t="s">
        <v>126</v>
      </c>
      <c r="CG9" s="11" t="s">
        <v>126</v>
      </c>
      <c r="CH9" s="11" t="s">
        <v>126</v>
      </c>
      <c r="CI9" s="11" t="s">
        <v>126</v>
      </c>
      <c r="CJ9" s="11" t="s">
        <v>126</v>
      </c>
      <c r="CK9" s="11" t="s">
        <v>126</v>
      </c>
      <c r="CL9" s="11" t="s">
        <v>126</v>
      </c>
      <c r="CM9" s="11" t="s">
        <v>126</v>
      </c>
      <c r="CN9" s="11" t="s">
        <v>147</v>
      </c>
      <c r="CO9" s="11" t="s">
        <v>147</v>
      </c>
      <c r="CP9" s="11" t="s">
        <v>147</v>
      </c>
      <c r="CQ9" s="11" t="s">
        <v>147</v>
      </c>
      <c r="CR9" s="11" t="s">
        <v>153</v>
      </c>
      <c r="CS9" s="11" t="s">
        <v>153</v>
      </c>
      <c r="CT9" s="11" t="s">
        <v>531</v>
      </c>
      <c r="CU9" s="11" t="s">
        <v>532</v>
      </c>
      <c r="CV9" s="11" t="s">
        <v>533</v>
      </c>
      <c r="CW9" s="11" t="s">
        <v>534</v>
      </c>
      <c r="CX9" s="11" t="s">
        <v>535</v>
      </c>
      <c r="CY9" s="11" t="s">
        <v>536</v>
      </c>
      <c r="CZ9" s="11" t="s">
        <v>119</v>
      </c>
      <c r="DA9" s="11" t="s">
        <v>119</v>
      </c>
      <c r="DB9" s="11" t="s">
        <v>44</v>
      </c>
      <c r="DC9" s="11" t="s">
        <v>537</v>
      </c>
      <c r="DD9" s="11" t="s">
        <v>538</v>
      </c>
      <c r="DE9" s="11" t="s">
        <v>539</v>
      </c>
      <c r="DF9" s="11" t="s">
        <v>540</v>
      </c>
      <c r="DG9" s="11" t="s">
        <v>541</v>
      </c>
      <c r="DH9" s="11" t="s">
        <v>542</v>
      </c>
      <c r="DI9" s="11" t="s">
        <v>543</v>
      </c>
      <c r="DJ9" s="11" t="s">
        <v>544</v>
      </c>
      <c r="DK9" s="11" t="s">
        <v>545</v>
      </c>
      <c r="DL9" s="11" t="s">
        <v>546</v>
      </c>
      <c r="DM9" s="11" t="s">
        <v>547</v>
      </c>
      <c r="DN9" s="11" t="s">
        <v>548</v>
      </c>
      <c r="DO9" s="11" t="s">
        <v>548</v>
      </c>
      <c r="DP9" s="11" t="s">
        <v>548</v>
      </c>
      <c r="DQ9" s="11" t="s">
        <v>548</v>
      </c>
      <c r="DR9" s="11" t="s">
        <v>549</v>
      </c>
      <c r="DS9" s="11" t="s">
        <v>550</v>
      </c>
      <c r="DT9" s="11" t="s">
        <v>551</v>
      </c>
      <c r="DU9" s="11" t="s">
        <v>552</v>
      </c>
      <c r="DV9" s="11" t="s">
        <v>553</v>
      </c>
      <c r="DW9" s="11" t="s">
        <v>554</v>
      </c>
      <c r="DX9" s="11" t="s">
        <v>554</v>
      </c>
      <c r="DY9" s="11" t="s">
        <v>554</v>
      </c>
      <c r="DZ9" s="11" t="s">
        <v>554</v>
      </c>
      <c r="EA9" s="11" t="s">
        <v>555</v>
      </c>
      <c r="EB9" s="11" t="s">
        <v>556</v>
      </c>
      <c r="EC9" s="11" t="s">
        <v>556</v>
      </c>
      <c r="ED9" s="11" t="s">
        <v>85</v>
      </c>
      <c r="EE9" s="11" t="s">
        <v>85</v>
      </c>
      <c r="EF9" s="11" t="s">
        <v>85</v>
      </c>
      <c r="EG9" s="11" t="s">
        <v>85</v>
      </c>
      <c r="EH9" s="11" t="s">
        <v>85</v>
      </c>
      <c r="EI9" s="11" t="s">
        <v>557</v>
      </c>
      <c r="EJ9" s="11" t="s">
        <v>557</v>
      </c>
      <c r="EK9" s="11" t="s">
        <v>558</v>
      </c>
      <c r="EL9" s="11" t="s">
        <v>558</v>
      </c>
      <c r="EM9" s="11" t="s">
        <v>558</v>
      </c>
      <c r="EN9" s="11" t="s">
        <v>558</v>
      </c>
      <c r="EO9" s="11" t="s">
        <v>559</v>
      </c>
      <c r="EP9" s="11" t="s">
        <v>560</v>
      </c>
      <c r="EQ9" s="11" t="s">
        <v>126</v>
      </c>
      <c r="ER9" s="11" t="s">
        <v>126</v>
      </c>
      <c r="ES9" s="11" t="s">
        <v>126</v>
      </c>
      <c r="ET9" s="11" t="s">
        <v>126</v>
      </c>
      <c r="EU9" s="11" t="s">
        <v>126</v>
      </c>
      <c r="EV9" s="11" t="s">
        <v>561</v>
      </c>
      <c r="EW9" s="11" t="s">
        <v>562</v>
      </c>
      <c r="EX9" s="11" t="s">
        <v>562</v>
      </c>
      <c r="EY9" s="11" t="s">
        <v>233</v>
      </c>
      <c r="EZ9" s="11" t="s">
        <v>563</v>
      </c>
      <c r="FA9" s="11" t="s">
        <v>563</v>
      </c>
      <c r="FB9" s="11" t="s">
        <v>564</v>
      </c>
      <c r="FC9" s="11" t="s">
        <v>564</v>
      </c>
      <c r="FD9" s="11" t="s">
        <v>565</v>
      </c>
      <c r="FE9" s="11" t="s">
        <v>566</v>
      </c>
      <c r="FF9" s="11" t="s">
        <v>567</v>
      </c>
      <c r="FG9" s="214"/>
      <c r="FH9" s="1"/>
      <c r="FI9" s="12" t="s">
        <v>568</v>
      </c>
      <c r="FJ9" s="12" t="s">
        <v>569</v>
      </c>
      <c r="FK9" s="12" t="s">
        <v>570</v>
      </c>
      <c r="FL9" s="12" t="s">
        <v>571</v>
      </c>
      <c r="FM9" s="12" t="s">
        <v>572</v>
      </c>
      <c r="FN9" s="12" t="s">
        <v>573</v>
      </c>
      <c r="FO9" s="12" t="s">
        <v>562</v>
      </c>
      <c r="FP9" s="12" t="s">
        <v>562</v>
      </c>
      <c r="FQ9" s="210"/>
    </row>
    <row r="10" spans="1:173" ht="40.049999999999997" customHeight="1">
      <c r="A10" s="214"/>
      <c r="B10" s="214"/>
      <c r="C10" s="9" t="s">
        <v>574</v>
      </c>
      <c r="D10" s="9" t="s">
        <v>575</v>
      </c>
      <c r="E10" s="9" t="s">
        <v>267</v>
      </c>
      <c r="F10" s="9" t="s">
        <v>272</v>
      </c>
      <c r="G10" s="9" t="s">
        <v>576</v>
      </c>
      <c r="H10" s="9" t="s">
        <v>577</v>
      </c>
      <c r="I10" s="9" t="s">
        <v>578</v>
      </c>
      <c r="J10" s="9" t="s">
        <v>579</v>
      </c>
      <c r="K10" s="9" t="s">
        <v>580</v>
      </c>
      <c r="L10" s="9" t="s">
        <v>581</v>
      </c>
      <c r="M10" s="9" t="s">
        <v>582</v>
      </c>
      <c r="N10" s="9" t="s">
        <v>583</v>
      </c>
      <c r="O10" s="9" t="s">
        <v>584</v>
      </c>
      <c r="P10" s="9" t="s">
        <v>585</v>
      </c>
      <c r="Q10" s="9" t="s">
        <v>586</v>
      </c>
      <c r="R10" s="9" t="s">
        <v>587</v>
      </c>
      <c r="S10" s="9" t="s">
        <v>335</v>
      </c>
      <c r="T10" s="9" t="s">
        <v>588</v>
      </c>
      <c r="U10" s="9" t="s">
        <v>589</v>
      </c>
      <c r="V10" s="9" t="s">
        <v>590</v>
      </c>
      <c r="W10" s="9" t="s">
        <v>591</v>
      </c>
      <c r="X10" s="9" t="s">
        <v>592</v>
      </c>
      <c r="Y10" s="9" t="s">
        <v>593</v>
      </c>
      <c r="Z10" s="9" t="s">
        <v>594</v>
      </c>
      <c r="AA10" s="9" t="s">
        <v>257</v>
      </c>
      <c r="AB10" s="9" t="s">
        <v>596</v>
      </c>
      <c r="AC10" s="9" t="s">
        <v>244</v>
      </c>
      <c r="AD10" s="9" t="s">
        <v>249</v>
      </c>
      <c r="AE10" s="9" t="s">
        <v>597</v>
      </c>
      <c r="AF10" s="9" t="s">
        <v>598</v>
      </c>
      <c r="AG10" s="9" t="s">
        <v>599</v>
      </c>
      <c r="AH10" s="9" t="s">
        <v>600</v>
      </c>
      <c r="AI10" s="9" t="s">
        <v>601</v>
      </c>
      <c r="AJ10" s="9" t="s">
        <v>602</v>
      </c>
      <c r="AK10" s="9" t="s">
        <v>603</v>
      </c>
      <c r="AL10" s="9" t="s">
        <v>604</v>
      </c>
      <c r="AM10" s="9" t="s">
        <v>605</v>
      </c>
      <c r="AN10" s="9" t="s">
        <v>606</v>
      </c>
      <c r="AO10" s="9" t="s">
        <v>607</v>
      </c>
      <c r="AP10" s="9" t="s">
        <v>524</v>
      </c>
      <c r="AQ10" s="9" t="s">
        <v>608</v>
      </c>
      <c r="AR10" s="9" t="s">
        <v>238</v>
      </c>
      <c r="AS10" s="9" t="s">
        <v>609</v>
      </c>
      <c r="AT10" s="9" t="s">
        <v>610</v>
      </c>
      <c r="AU10" s="9" t="s">
        <v>611</v>
      </c>
      <c r="AV10" s="9" t="s">
        <v>612</v>
      </c>
      <c r="AW10" s="9" t="s">
        <v>613</v>
      </c>
      <c r="AX10" s="9" t="s">
        <v>614</v>
      </c>
      <c r="AY10" s="9" t="s">
        <v>615</v>
      </c>
      <c r="AZ10" s="9" t="s">
        <v>616</v>
      </c>
      <c r="BA10" s="9" t="s">
        <v>617</v>
      </c>
      <c r="BB10" s="9" t="s">
        <v>618</v>
      </c>
      <c r="BC10" s="9" t="s">
        <v>619</v>
      </c>
      <c r="BD10" s="9" t="s">
        <v>620</v>
      </c>
      <c r="BE10" s="9" t="s">
        <v>621</v>
      </c>
      <c r="BF10" s="9" t="s">
        <v>451</v>
      </c>
      <c r="BG10" s="9" t="s">
        <v>622</v>
      </c>
      <c r="BH10" s="9" t="s">
        <v>623</v>
      </c>
      <c r="BI10" s="9" t="s">
        <v>624</v>
      </c>
      <c r="BJ10" s="9" t="s">
        <v>625</v>
      </c>
      <c r="BK10" s="9" t="s">
        <v>626</v>
      </c>
      <c r="BL10" s="9" t="s">
        <v>627</v>
      </c>
      <c r="BM10" s="9" t="s">
        <v>628</v>
      </c>
      <c r="BN10" s="9" t="s">
        <v>319</v>
      </c>
      <c r="BO10" s="9" t="s">
        <v>629</v>
      </c>
      <c r="BP10" s="9" t="s">
        <v>630</v>
      </c>
      <c r="BQ10" s="9" t="s">
        <v>631</v>
      </c>
      <c r="BR10" s="9" t="s">
        <v>632</v>
      </c>
      <c r="BS10" s="9" t="s">
        <v>633</v>
      </c>
      <c r="BT10" s="9" t="s">
        <v>634</v>
      </c>
      <c r="BU10" s="9" t="s">
        <v>635</v>
      </c>
      <c r="BV10" s="9" t="s">
        <v>636</v>
      </c>
      <c r="BW10" s="9" t="s">
        <v>637</v>
      </c>
      <c r="BX10" s="9" t="s">
        <v>310</v>
      </c>
      <c r="BY10" s="9" t="s">
        <v>638</v>
      </c>
      <c r="BZ10" s="9" t="s">
        <v>639</v>
      </c>
      <c r="CA10" s="9" t="s">
        <v>640</v>
      </c>
      <c r="CB10" s="9" t="s">
        <v>641</v>
      </c>
      <c r="CC10" s="9" t="s">
        <v>642</v>
      </c>
      <c r="CD10" s="9" t="s">
        <v>643</v>
      </c>
      <c r="CE10" s="9" t="s">
        <v>644</v>
      </c>
      <c r="CF10" s="9" t="s">
        <v>645</v>
      </c>
      <c r="CG10" s="9" t="s">
        <v>646</v>
      </c>
      <c r="CH10" s="9" t="s">
        <v>647</v>
      </c>
      <c r="CI10" s="9" t="s">
        <v>648</v>
      </c>
      <c r="CJ10" s="9" t="s">
        <v>649</v>
      </c>
      <c r="CK10" s="9" t="s">
        <v>650</v>
      </c>
      <c r="CL10" s="9" t="s">
        <v>651</v>
      </c>
      <c r="CM10" s="9" t="s">
        <v>652</v>
      </c>
      <c r="CN10" s="9" t="s">
        <v>653</v>
      </c>
      <c r="CO10" s="9" t="s">
        <v>654</v>
      </c>
      <c r="CP10" s="9" t="s">
        <v>655</v>
      </c>
      <c r="CQ10" s="9" t="s">
        <v>656</v>
      </c>
      <c r="CR10" s="9" t="s">
        <v>657</v>
      </c>
      <c r="CS10" s="9" t="s">
        <v>658</v>
      </c>
      <c r="CT10" s="9" t="s">
        <v>659</v>
      </c>
      <c r="CU10" s="9" t="s">
        <v>38</v>
      </c>
      <c r="CV10" s="9" t="s">
        <v>660</v>
      </c>
      <c r="CW10" s="9" t="s">
        <v>661</v>
      </c>
      <c r="CX10" s="9" t="s">
        <v>662</v>
      </c>
      <c r="CY10" s="9" t="s">
        <v>663</v>
      </c>
      <c r="CZ10" s="9" t="s">
        <v>664</v>
      </c>
      <c r="DA10" s="9" t="s">
        <v>665</v>
      </c>
      <c r="DB10" s="9" t="s">
        <v>666</v>
      </c>
      <c r="DC10" s="9" t="s">
        <v>667</v>
      </c>
      <c r="DD10" s="9" t="s">
        <v>668</v>
      </c>
      <c r="DE10" s="9" t="s">
        <v>669</v>
      </c>
      <c r="DF10" s="9" t="s">
        <v>670</v>
      </c>
      <c r="DG10" s="9" t="s">
        <v>671</v>
      </c>
      <c r="DH10" s="9" t="s">
        <v>672</v>
      </c>
      <c r="DI10" s="9" t="s">
        <v>673</v>
      </c>
      <c r="DJ10" s="9" t="s">
        <v>674</v>
      </c>
      <c r="DK10" s="9" t="s">
        <v>675</v>
      </c>
      <c r="DL10" s="9" t="s">
        <v>676</v>
      </c>
      <c r="DM10" s="9" t="s">
        <v>677</v>
      </c>
      <c r="DN10" s="9" t="s">
        <v>678</v>
      </c>
      <c r="DO10" s="9" t="s">
        <v>679</v>
      </c>
      <c r="DP10" s="9" t="s">
        <v>680</v>
      </c>
      <c r="DQ10" s="9" t="s">
        <v>681</v>
      </c>
      <c r="DR10" s="9" t="s">
        <v>682</v>
      </c>
      <c r="DS10" s="9" t="s">
        <v>683</v>
      </c>
      <c r="DT10" s="9" t="s">
        <v>684</v>
      </c>
      <c r="DU10" s="9" t="s">
        <v>685</v>
      </c>
      <c r="DV10" s="9" t="s">
        <v>686</v>
      </c>
      <c r="DW10" s="9" t="s">
        <v>687</v>
      </c>
      <c r="DX10" s="9" t="s">
        <v>688</v>
      </c>
      <c r="DY10" s="9" t="s">
        <v>689</v>
      </c>
      <c r="DZ10" s="9" t="s">
        <v>690</v>
      </c>
      <c r="EA10" s="9" t="s">
        <v>691</v>
      </c>
      <c r="EB10" s="9" t="s">
        <v>692</v>
      </c>
      <c r="EC10" s="9" t="s">
        <v>693</v>
      </c>
      <c r="ED10" s="9" t="s">
        <v>298</v>
      </c>
      <c r="EE10" s="9" t="s">
        <v>694</v>
      </c>
      <c r="EF10" s="9" t="s">
        <v>695</v>
      </c>
      <c r="EG10" s="9" t="s">
        <v>696</v>
      </c>
      <c r="EH10" s="9" t="s">
        <v>697</v>
      </c>
      <c r="EI10" s="9" t="s">
        <v>698</v>
      </c>
      <c r="EJ10" s="9" t="s">
        <v>699</v>
      </c>
      <c r="EK10" s="9" t="s">
        <v>700</v>
      </c>
      <c r="EL10" s="9" t="s">
        <v>701</v>
      </c>
      <c r="EM10" s="9" t="s">
        <v>702</v>
      </c>
      <c r="EN10" s="9" t="s">
        <v>703</v>
      </c>
      <c r="EO10" s="9" t="s">
        <v>704</v>
      </c>
      <c r="EP10" s="9" t="s">
        <v>705</v>
      </c>
      <c r="EQ10" s="9" t="s">
        <v>370</v>
      </c>
      <c r="ER10" s="9" t="s">
        <v>706</v>
      </c>
      <c r="ES10" s="9" t="s">
        <v>707</v>
      </c>
      <c r="ET10" s="9" t="s">
        <v>708</v>
      </c>
      <c r="EU10" s="9" t="s">
        <v>709</v>
      </c>
      <c r="EV10" s="9" t="s">
        <v>710</v>
      </c>
      <c r="EW10" s="9" t="s">
        <v>711</v>
      </c>
      <c r="EX10" s="9" t="s">
        <v>712</v>
      </c>
      <c r="EY10" s="9" t="s">
        <v>713</v>
      </c>
      <c r="EZ10" s="9" t="s">
        <v>714</v>
      </c>
      <c r="FA10" s="9" t="s">
        <v>715</v>
      </c>
      <c r="FB10" s="9" t="s">
        <v>716</v>
      </c>
      <c r="FC10" s="9" t="s">
        <v>717</v>
      </c>
      <c r="FD10" s="9" t="s">
        <v>718</v>
      </c>
      <c r="FE10" s="9" t="s">
        <v>719</v>
      </c>
      <c r="FF10" s="9" t="s">
        <v>720</v>
      </c>
      <c r="FG10" s="214" t="s">
        <v>780</v>
      </c>
      <c r="FH10" s="1"/>
      <c r="FI10" s="10" t="s">
        <v>722</v>
      </c>
      <c r="FJ10" s="10" t="s">
        <v>723</v>
      </c>
      <c r="FK10" s="10" t="s">
        <v>724</v>
      </c>
      <c r="FL10" s="10" t="s">
        <v>725</v>
      </c>
      <c r="FM10" s="10" t="s">
        <v>726</v>
      </c>
      <c r="FN10" s="10" t="s">
        <v>727</v>
      </c>
      <c r="FO10" s="10" t="s">
        <v>728</v>
      </c>
      <c r="FP10" s="10" t="s">
        <v>729</v>
      </c>
      <c r="FQ10" s="210" t="s">
        <v>780</v>
      </c>
    </row>
    <row r="11" spans="1:173" ht="24" customHeight="1">
      <c r="A11" s="13" t="s">
        <v>65</v>
      </c>
      <c r="B11" s="13" t="s">
        <v>730</v>
      </c>
      <c r="C11" s="14">
        <v>0</v>
      </c>
      <c r="D11" s="14">
        <v>0</v>
      </c>
      <c r="E11" s="14">
        <v>36</v>
      </c>
      <c r="F11" s="14">
        <v>10.7</v>
      </c>
      <c r="G11" s="14"/>
      <c r="H11" s="14"/>
      <c r="I11" s="14">
        <v>-12.8</v>
      </c>
      <c r="J11" s="14">
        <v>4.7</v>
      </c>
      <c r="K11" s="14"/>
      <c r="L11" s="14"/>
      <c r="M11" s="14">
        <v>-37.4</v>
      </c>
      <c r="N11" s="14">
        <v>-36.200000000000003</v>
      </c>
      <c r="O11" s="14">
        <v>-14.4</v>
      </c>
      <c r="P11" s="14">
        <v>17.100000000000001</v>
      </c>
      <c r="Q11" s="14">
        <v>-21.2</v>
      </c>
      <c r="R11" s="14">
        <v>-17</v>
      </c>
      <c r="S11" s="14">
        <v>27.5</v>
      </c>
      <c r="T11" s="14">
        <v>0.1</v>
      </c>
      <c r="U11" s="14"/>
      <c r="V11" s="14"/>
      <c r="W11" s="14"/>
      <c r="X11" s="14"/>
      <c r="Y11" s="14">
        <v>9.8000000000000007</v>
      </c>
      <c r="Z11" s="14">
        <v>0.8</v>
      </c>
      <c r="AA11" s="14">
        <v>0</v>
      </c>
      <c r="AB11" s="14">
        <v>-3.2</v>
      </c>
      <c r="AC11" s="14">
        <v>1.9</v>
      </c>
      <c r="AD11" s="14">
        <v>6.1</v>
      </c>
      <c r="AE11" s="14">
        <v>1.5</v>
      </c>
      <c r="AF11" s="14"/>
      <c r="AG11" s="14"/>
      <c r="AH11" s="14"/>
      <c r="AI11" s="14">
        <v>7</v>
      </c>
      <c r="AJ11" s="14">
        <v>12.8</v>
      </c>
      <c r="AK11" s="14"/>
      <c r="AL11" s="14"/>
      <c r="AM11" s="14"/>
      <c r="AN11" s="14">
        <v>-1.3</v>
      </c>
      <c r="AO11" s="14">
        <v>49.7</v>
      </c>
      <c r="AP11" s="14">
        <v>9.9</v>
      </c>
      <c r="AQ11" s="14">
        <v>8</v>
      </c>
      <c r="AR11" s="14">
        <v>-0.2</v>
      </c>
      <c r="AS11" s="14">
        <v>-0.6</v>
      </c>
      <c r="AT11" s="14">
        <v>2.7</v>
      </c>
      <c r="AU11" s="14">
        <v>0.5</v>
      </c>
      <c r="AV11" s="14">
        <v>-24.2</v>
      </c>
      <c r="AW11" s="14">
        <v>-34.1</v>
      </c>
      <c r="AX11" s="14">
        <v>-52.9</v>
      </c>
      <c r="AY11" s="14">
        <v>9</v>
      </c>
      <c r="AZ11" s="14"/>
      <c r="BA11" s="14">
        <v>0</v>
      </c>
      <c r="BB11" s="14">
        <v>2.2999999999999998</v>
      </c>
      <c r="BC11" s="14">
        <v>11</v>
      </c>
      <c r="BD11" s="14">
        <v>1.1000000000000001</v>
      </c>
      <c r="BE11" s="14">
        <v>-0.1</v>
      </c>
      <c r="BF11" s="14">
        <v>1.2</v>
      </c>
      <c r="BG11" s="14">
        <v>-0.2</v>
      </c>
      <c r="BH11" s="14">
        <v>-8.9</v>
      </c>
      <c r="BI11" s="14"/>
      <c r="BJ11" s="14"/>
      <c r="BK11" s="14"/>
      <c r="BL11" s="14"/>
      <c r="BM11" s="14">
        <v>0</v>
      </c>
      <c r="BN11" s="14">
        <v>5.3</v>
      </c>
      <c r="BO11" s="14">
        <v>-1</v>
      </c>
      <c r="BP11" s="14">
        <v>0</v>
      </c>
      <c r="BQ11" s="14"/>
      <c r="BR11" s="14">
        <v>11.1</v>
      </c>
      <c r="BS11" s="14"/>
      <c r="BT11" s="14"/>
      <c r="BU11" s="14"/>
      <c r="BV11" s="14"/>
      <c r="BW11" s="14"/>
      <c r="BX11" s="14"/>
      <c r="BY11" s="14"/>
      <c r="BZ11" s="14"/>
      <c r="CA11" s="14">
        <v>0</v>
      </c>
      <c r="CB11" s="14">
        <v>17</v>
      </c>
      <c r="CC11" s="14">
        <v>17.399999999999999</v>
      </c>
      <c r="CD11" s="14">
        <v>-0.4</v>
      </c>
      <c r="CE11" s="14">
        <v>4.3</v>
      </c>
      <c r="CF11" s="14">
        <v>-0.2</v>
      </c>
      <c r="CG11" s="14"/>
      <c r="CH11" s="14"/>
      <c r="CI11" s="14"/>
      <c r="CJ11" s="14"/>
      <c r="CK11" s="14">
        <v>13.4</v>
      </c>
      <c r="CL11" s="14">
        <v>-36.6</v>
      </c>
      <c r="CM11" s="14"/>
      <c r="CN11" s="14"/>
      <c r="CO11" s="14"/>
      <c r="CP11" s="14"/>
      <c r="CQ11" s="14"/>
      <c r="CR11" s="14"/>
      <c r="CS11" s="14"/>
      <c r="CT11" s="14"/>
      <c r="CU11" s="14">
        <v>-2.2000000000000002</v>
      </c>
      <c r="CV11" s="14">
        <v>0</v>
      </c>
      <c r="CW11" s="14"/>
      <c r="CX11" s="14"/>
      <c r="CY11" s="14"/>
      <c r="CZ11" s="14">
        <v>0</v>
      </c>
      <c r="DA11" s="14">
        <v>-0.9</v>
      </c>
      <c r="DB11" s="14"/>
      <c r="DC11" s="14">
        <v>0</v>
      </c>
      <c r="DD11" s="14">
        <v>1.3</v>
      </c>
      <c r="DE11" s="14">
        <v>2.7</v>
      </c>
      <c r="DF11" s="14">
        <v>-1.1000000000000001</v>
      </c>
      <c r="DG11" s="14">
        <v>0.6</v>
      </c>
      <c r="DH11" s="14">
        <v>0.6</v>
      </c>
      <c r="DI11" s="14"/>
      <c r="DJ11" s="14">
        <v>0</v>
      </c>
      <c r="DK11" s="14">
        <v>0</v>
      </c>
      <c r="DL11" s="14">
        <v>-0.8</v>
      </c>
      <c r="DM11" s="14">
        <v>6.1</v>
      </c>
      <c r="DN11" s="14">
        <v>1.8</v>
      </c>
      <c r="DO11" s="14">
        <v>0.5</v>
      </c>
      <c r="DP11" s="14">
        <v>0.68</v>
      </c>
      <c r="DQ11" s="14">
        <v>1</v>
      </c>
      <c r="DR11" s="14">
        <v>0</v>
      </c>
      <c r="DS11" s="14">
        <v>0</v>
      </c>
      <c r="DT11" s="14">
        <v>0.4</v>
      </c>
      <c r="DU11" s="14">
        <v>0.3</v>
      </c>
      <c r="DV11" s="14"/>
      <c r="DW11" s="14">
        <v>-4.8</v>
      </c>
      <c r="DX11" s="14">
        <v>0.6</v>
      </c>
      <c r="DY11" s="14">
        <v>2</v>
      </c>
      <c r="DZ11" s="14">
        <v>2.7</v>
      </c>
      <c r="EA11" s="14">
        <v>1.3</v>
      </c>
      <c r="EB11" s="14">
        <v>0.8</v>
      </c>
      <c r="EC11" s="14">
        <v>4</v>
      </c>
      <c r="ED11" s="14">
        <v>0</v>
      </c>
      <c r="EE11" s="14">
        <v>-5.2</v>
      </c>
      <c r="EF11" s="14">
        <v>-6.2</v>
      </c>
      <c r="EG11" s="14">
        <v>0</v>
      </c>
      <c r="EH11" s="14">
        <v>0</v>
      </c>
      <c r="EI11" s="14">
        <v>2.6</v>
      </c>
      <c r="EJ11" s="14">
        <v>-0.3</v>
      </c>
      <c r="EK11" s="14">
        <v>1.2</v>
      </c>
      <c r="EL11" s="14">
        <v>0.2</v>
      </c>
      <c r="EM11" s="14">
        <v>0.2</v>
      </c>
      <c r="EN11" s="14">
        <v>0.2</v>
      </c>
      <c r="EO11" s="14"/>
      <c r="EP11" s="14">
        <v>0</v>
      </c>
      <c r="EQ11" s="14">
        <v>0</v>
      </c>
      <c r="ER11" s="14">
        <v>-0.2</v>
      </c>
      <c r="ES11" s="14">
        <v>4.5</v>
      </c>
      <c r="ET11" s="14">
        <v>0</v>
      </c>
      <c r="EU11" s="14">
        <v>0</v>
      </c>
      <c r="EV11" s="14">
        <v>0</v>
      </c>
      <c r="EW11" s="14">
        <v>0.2</v>
      </c>
      <c r="EX11" s="14">
        <v>1.6</v>
      </c>
      <c r="EY11" s="14"/>
      <c r="EZ11" s="14">
        <v>11.8</v>
      </c>
      <c r="FA11" s="14">
        <v>7.6</v>
      </c>
      <c r="FB11" s="14">
        <v>1.2</v>
      </c>
      <c r="FC11" s="14">
        <v>2</v>
      </c>
      <c r="FD11" s="14">
        <v>1.5</v>
      </c>
      <c r="FE11" s="14">
        <v>0</v>
      </c>
      <c r="FF11" s="14">
        <v>2</v>
      </c>
      <c r="FG11" s="14">
        <v>39.479999999999997</v>
      </c>
      <c r="FH11" s="15"/>
      <c r="FI11" s="14">
        <v>2.6215700000000002</v>
      </c>
      <c r="FJ11" s="14">
        <v>-0.65600000000000003</v>
      </c>
      <c r="FK11" s="14"/>
      <c r="FL11" s="14">
        <v>1.7</v>
      </c>
      <c r="FM11" s="14"/>
      <c r="FN11" s="14">
        <v>2.4351500000000001</v>
      </c>
      <c r="FO11" s="14">
        <v>-0.6</v>
      </c>
      <c r="FP11" s="14">
        <v>2</v>
      </c>
      <c r="FQ11" s="14">
        <v>7.5007200000000003</v>
      </c>
    </row>
    <row r="12" spans="1:173" ht="24" customHeight="1">
      <c r="A12" s="16" t="s">
        <v>65</v>
      </c>
      <c r="B12" s="16" t="s">
        <v>731</v>
      </c>
      <c r="C12" s="17">
        <v>0</v>
      </c>
      <c r="D12" s="17">
        <v>0</v>
      </c>
      <c r="E12" s="17">
        <v>28.5</v>
      </c>
      <c r="F12" s="17">
        <v>9.9</v>
      </c>
      <c r="G12" s="17"/>
      <c r="H12" s="17"/>
      <c r="I12" s="17">
        <v>-15.7</v>
      </c>
      <c r="J12" s="17">
        <v>-1.4</v>
      </c>
      <c r="K12" s="17"/>
      <c r="L12" s="17"/>
      <c r="M12" s="17">
        <v>-40.4</v>
      </c>
      <c r="N12" s="17">
        <v>-42.7</v>
      </c>
      <c r="O12" s="17">
        <v>-21.2</v>
      </c>
      <c r="P12" s="17">
        <v>14.1</v>
      </c>
      <c r="Q12" s="17">
        <v>-22.3</v>
      </c>
      <c r="R12" s="17">
        <v>-17.899999999999999</v>
      </c>
      <c r="S12" s="17">
        <v>38.299999999999997</v>
      </c>
      <c r="T12" s="17">
        <v>0</v>
      </c>
      <c r="U12" s="17"/>
      <c r="V12" s="17"/>
      <c r="W12" s="17"/>
      <c r="X12" s="17"/>
      <c r="Y12" s="17">
        <v>12</v>
      </c>
      <c r="Z12" s="17">
        <v>0.9</v>
      </c>
      <c r="AA12" s="17">
        <v>0</v>
      </c>
      <c r="AB12" s="17">
        <v>-3.3</v>
      </c>
      <c r="AC12" s="17">
        <v>1.8</v>
      </c>
      <c r="AD12" s="17">
        <v>5.8</v>
      </c>
      <c r="AE12" s="17">
        <v>1.5</v>
      </c>
      <c r="AF12" s="17"/>
      <c r="AG12" s="17"/>
      <c r="AH12" s="17"/>
      <c r="AI12" s="17">
        <v>7</v>
      </c>
      <c r="AJ12" s="17">
        <v>12</v>
      </c>
      <c r="AK12" s="17"/>
      <c r="AL12" s="17"/>
      <c r="AM12" s="17"/>
      <c r="AN12" s="17">
        <v>-1.2</v>
      </c>
      <c r="AO12" s="17">
        <v>33</v>
      </c>
      <c r="AP12" s="17">
        <v>9.4</v>
      </c>
      <c r="AQ12" s="17">
        <v>0.7</v>
      </c>
      <c r="AR12" s="17">
        <v>0.1</v>
      </c>
      <c r="AS12" s="17">
        <v>-0.5</v>
      </c>
      <c r="AT12" s="17">
        <v>2.7</v>
      </c>
      <c r="AU12" s="17">
        <v>1.1000000000000001</v>
      </c>
      <c r="AV12" s="17">
        <v>-25.6</v>
      </c>
      <c r="AW12" s="17">
        <v>-35.5</v>
      </c>
      <c r="AX12" s="17">
        <v>-54.2</v>
      </c>
      <c r="AY12" s="17">
        <v>4.7</v>
      </c>
      <c r="AZ12" s="17"/>
      <c r="BA12" s="17">
        <v>0</v>
      </c>
      <c r="BB12" s="17">
        <v>-0.4</v>
      </c>
      <c r="BC12" s="17">
        <v>9.4</v>
      </c>
      <c r="BD12" s="17">
        <v>1.1000000000000001</v>
      </c>
      <c r="BE12" s="17">
        <v>-0.1</v>
      </c>
      <c r="BF12" s="17">
        <v>-1.3</v>
      </c>
      <c r="BG12" s="17">
        <v>-0.9</v>
      </c>
      <c r="BH12" s="17">
        <v>5.0999999999999996</v>
      </c>
      <c r="BI12" s="17"/>
      <c r="BJ12" s="17"/>
      <c r="BK12" s="17"/>
      <c r="BL12" s="17"/>
      <c r="BM12" s="17">
        <v>0</v>
      </c>
      <c r="BN12" s="17">
        <v>-1.6</v>
      </c>
      <c r="BO12" s="17">
        <v>-1.8</v>
      </c>
      <c r="BP12" s="17">
        <v>0</v>
      </c>
      <c r="BQ12" s="17"/>
      <c r="BR12" s="17">
        <v>10.3</v>
      </c>
      <c r="BS12" s="17"/>
      <c r="BT12" s="17"/>
      <c r="BU12" s="17"/>
      <c r="BV12" s="17"/>
      <c r="BW12" s="17"/>
      <c r="BX12" s="17"/>
      <c r="BY12" s="17"/>
      <c r="BZ12" s="17"/>
      <c r="CA12" s="17">
        <v>0</v>
      </c>
      <c r="CB12" s="17">
        <v>18.2</v>
      </c>
      <c r="CC12" s="17">
        <v>16.8</v>
      </c>
      <c r="CD12" s="17">
        <v>-0.1</v>
      </c>
      <c r="CE12" s="17">
        <v>3.2</v>
      </c>
      <c r="CF12" s="17">
        <v>-0.1</v>
      </c>
      <c r="CG12" s="17"/>
      <c r="CH12" s="17"/>
      <c r="CI12" s="17"/>
      <c r="CJ12" s="17"/>
      <c r="CK12" s="17">
        <v>10.5</v>
      </c>
      <c r="CL12" s="17">
        <v>-40.799999999999997</v>
      </c>
      <c r="CM12" s="17"/>
      <c r="CN12" s="17"/>
      <c r="CO12" s="17"/>
      <c r="CP12" s="17"/>
      <c r="CQ12" s="17"/>
      <c r="CR12" s="17"/>
      <c r="CS12" s="17"/>
      <c r="CT12" s="17"/>
      <c r="CU12" s="17">
        <v>-1.9</v>
      </c>
      <c r="CV12" s="17">
        <v>0</v>
      </c>
      <c r="CW12" s="17"/>
      <c r="CX12" s="17"/>
      <c r="CY12" s="17"/>
      <c r="CZ12" s="17">
        <v>-0.1</v>
      </c>
      <c r="DA12" s="17">
        <v>-0.9</v>
      </c>
      <c r="DB12" s="17"/>
      <c r="DC12" s="17">
        <v>0.1</v>
      </c>
      <c r="DD12" s="17">
        <v>1.3</v>
      </c>
      <c r="DE12" s="17">
        <v>2.7</v>
      </c>
      <c r="DF12" s="17">
        <v>-1.2</v>
      </c>
      <c r="DG12" s="17">
        <v>0.6</v>
      </c>
      <c r="DH12" s="17">
        <v>0.6</v>
      </c>
      <c r="DI12" s="17"/>
      <c r="DJ12" s="17">
        <v>0</v>
      </c>
      <c r="DK12" s="17">
        <v>0</v>
      </c>
      <c r="DL12" s="17">
        <v>-0.6</v>
      </c>
      <c r="DM12" s="17">
        <v>6.5</v>
      </c>
      <c r="DN12" s="17">
        <v>1.8</v>
      </c>
      <c r="DO12" s="17">
        <v>0.5</v>
      </c>
      <c r="DP12" s="17">
        <v>0.68</v>
      </c>
      <c r="DQ12" s="17">
        <v>1</v>
      </c>
      <c r="DR12" s="17">
        <v>0</v>
      </c>
      <c r="DS12" s="17">
        <v>0</v>
      </c>
      <c r="DT12" s="17">
        <v>0.4</v>
      </c>
      <c r="DU12" s="17">
        <v>0.3</v>
      </c>
      <c r="DV12" s="17"/>
      <c r="DW12" s="17">
        <v>-4.5999999999999996</v>
      </c>
      <c r="DX12" s="17">
        <v>0.9</v>
      </c>
      <c r="DY12" s="17">
        <v>2.1</v>
      </c>
      <c r="DZ12" s="17">
        <v>2.2999999999999998</v>
      </c>
      <c r="EA12" s="17">
        <v>1.1000000000000001</v>
      </c>
      <c r="EB12" s="17">
        <v>0.8</v>
      </c>
      <c r="EC12" s="17">
        <v>4</v>
      </c>
      <c r="ED12" s="17">
        <v>0</v>
      </c>
      <c r="EE12" s="17">
        <v>-6.9</v>
      </c>
      <c r="EF12" s="17">
        <v>-7</v>
      </c>
      <c r="EG12" s="17">
        <v>0</v>
      </c>
      <c r="EH12" s="17">
        <v>0</v>
      </c>
      <c r="EI12" s="17">
        <v>2.6</v>
      </c>
      <c r="EJ12" s="17">
        <v>-0.3</v>
      </c>
      <c r="EK12" s="17">
        <v>1.3</v>
      </c>
      <c r="EL12" s="17">
        <v>0.2</v>
      </c>
      <c r="EM12" s="17">
        <v>0.2</v>
      </c>
      <c r="EN12" s="17">
        <v>0.2</v>
      </c>
      <c r="EO12" s="17"/>
      <c r="EP12" s="17">
        <v>0</v>
      </c>
      <c r="EQ12" s="17">
        <v>0</v>
      </c>
      <c r="ER12" s="17">
        <v>-0.2</v>
      </c>
      <c r="ES12" s="17">
        <v>4.5</v>
      </c>
      <c r="ET12" s="17">
        <v>0</v>
      </c>
      <c r="EU12" s="17">
        <v>0</v>
      </c>
      <c r="EV12" s="17">
        <v>0</v>
      </c>
      <c r="EW12" s="17">
        <v>0.2</v>
      </c>
      <c r="EX12" s="17">
        <v>1.4</v>
      </c>
      <c r="EY12" s="17"/>
      <c r="EZ12" s="17">
        <v>9.8000000000000007</v>
      </c>
      <c r="FA12" s="17">
        <v>5.7</v>
      </c>
      <c r="FB12" s="17">
        <v>1.2</v>
      </c>
      <c r="FC12" s="17">
        <v>1.9</v>
      </c>
      <c r="FD12" s="17">
        <v>4</v>
      </c>
      <c r="FE12" s="17">
        <v>0</v>
      </c>
      <c r="FF12" s="17">
        <v>2.8</v>
      </c>
      <c r="FG12" s="17">
        <v>-30.92</v>
      </c>
      <c r="FH12" s="15"/>
      <c r="FI12" s="17">
        <v>2.48143</v>
      </c>
      <c r="FJ12" s="17">
        <v>-0.82199999999999995</v>
      </c>
      <c r="FK12" s="17"/>
      <c r="FL12" s="17">
        <v>1.7</v>
      </c>
      <c r="FM12" s="17"/>
      <c r="FN12" s="17">
        <v>2.4318399999999998</v>
      </c>
      <c r="FO12" s="17">
        <v>-0.4</v>
      </c>
      <c r="FP12" s="17">
        <v>2</v>
      </c>
      <c r="FQ12" s="17">
        <v>7.3912699999999996</v>
      </c>
    </row>
    <row r="13" spans="1:173" ht="24" customHeight="1">
      <c r="A13" s="16" t="s">
        <v>65</v>
      </c>
      <c r="B13" s="16" t="s">
        <v>732</v>
      </c>
      <c r="C13" s="17">
        <v>0</v>
      </c>
      <c r="D13" s="17">
        <v>0</v>
      </c>
      <c r="E13" s="17">
        <v>36.4</v>
      </c>
      <c r="F13" s="17">
        <v>12.3</v>
      </c>
      <c r="G13" s="17"/>
      <c r="H13" s="17"/>
      <c r="I13" s="17">
        <v>-16.899999999999999</v>
      </c>
      <c r="J13" s="17">
        <v>5.6</v>
      </c>
      <c r="K13" s="17"/>
      <c r="L13" s="17"/>
      <c r="M13" s="17">
        <v>-38.1</v>
      </c>
      <c r="N13" s="17">
        <v>-37.799999999999997</v>
      </c>
      <c r="O13" s="17">
        <v>-15.9</v>
      </c>
      <c r="P13" s="17">
        <v>16.100000000000001</v>
      </c>
      <c r="Q13" s="17">
        <v>-22.7</v>
      </c>
      <c r="R13" s="17">
        <v>-17.399999999999999</v>
      </c>
      <c r="S13" s="17">
        <v>39.6</v>
      </c>
      <c r="T13" s="17">
        <v>0.1</v>
      </c>
      <c r="U13" s="17"/>
      <c r="V13" s="17"/>
      <c r="W13" s="17"/>
      <c r="X13" s="17"/>
      <c r="Y13" s="17">
        <v>12</v>
      </c>
      <c r="Z13" s="17">
        <v>0.7</v>
      </c>
      <c r="AA13" s="17">
        <v>0</v>
      </c>
      <c r="AB13" s="17">
        <v>-3.2</v>
      </c>
      <c r="AC13" s="17">
        <v>1.8</v>
      </c>
      <c r="AD13" s="17">
        <v>6.5</v>
      </c>
      <c r="AE13" s="17">
        <v>1.5</v>
      </c>
      <c r="AF13" s="17"/>
      <c r="AG13" s="17"/>
      <c r="AH13" s="17"/>
      <c r="AI13" s="17">
        <v>7.6</v>
      </c>
      <c r="AJ13" s="17">
        <v>12</v>
      </c>
      <c r="AK13" s="17"/>
      <c r="AL13" s="17"/>
      <c r="AM13" s="17"/>
      <c r="AN13" s="17">
        <v>-1.4</v>
      </c>
      <c r="AO13" s="17">
        <v>-6</v>
      </c>
      <c r="AP13" s="17">
        <v>8</v>
      </c>
      <c r="AQ13" s="17">
        <v>0.6</v>
      </c>
      <c r="AR13" s="17">
        <v>-3.5</v>
      </c>
      <c r="AS13" s="17">
        <v>-0.6</v>
      </c>
      <c r="AT13" s="17">
        <v>2.7</v>
      </c>
      <c r="AU13" s="17">
        <v>-0.2</v>
      </c>
      <c r="AV13" s="17">
        <v>-26.6</v>
      </c>
      <c r="AW13" s="17">
        <v>-36.700000000000003</v>
      </c>
      <c r="AX13" s="17">
        <v>-55.3</v>
      </c>
      <c r="AY13" s="17">
        <v>6.5</v>
      </c>
      <c r="AZ13" s="17"/>
      <c r="BA13" s="17">
        <v>0</v>
      </c>
      <c r="BB13" s="17">
        <v>0.1</v>
      </c>
      <c r="BC13" s="17">
        <v>10.5</v>
      </c>
      <c r="BD13" s="17">
        <v>1.1000000000000001</v>
      </c>
      <c r="BE13" s="17">
        <v>0.1</v>
      </c>
      <c r="BF13" s="17">
        <v>-0.5</v>
      </c>
      <c r="BG13" s="17">
        <v>2.5</v>
      </c>
      <c r="BH13" s="17">
        <v>1.3</v>
      </c>
      <c r="BI13" s="17"/>
      <c r="BJ13" s="17"/>
      <c r="BK13" s="17"/>
      <c r="BL13" s="17"/>
      <c r="BM13" s="17">
        <v>0</v>
      </c>
      <c r="BN13" s="17">
        <v>-4.2</v>
      </c>
      <c r="BO13" s="17">
        <v>-2.6</v>
      </c>
      <c r="BP13" s="17">
        <v>0</v>
      </c>
      <c r="BQ13" s="17"/>
      <c r="BR13" s="17">
        <v>9.5</v>
      </c>
      <c r="BS13" s="17"/>
      <c r="BT13" s="17"/>
      <c r="BU13" s="17"/>
      <c r="BV13" s="17"/>
      <c r="BW13" s="17"/>
      <c r="BX13" s="17"/>
      <c r="BY13" s="17"/>
      <c r="BZ13" s="17"/>
      <c r="CA13" s="17">
        <v>0</v>
      </c>
      <c r="CB13" s="17">
        <v>18.100000000000001</v>
      </c>
      <c r="CC13" s="17">
        <v>17</v>
      </c>
      <c r="CD13" s="17">
        <v>-0.2</v>
      </c>
      <c r="CE13" s="17">
        <v>3.1</v>
      </c>
      <c r="CF13" s="17">
        <v>-0.2</v>
      </c>
      <c r="CG13" s="17"/>
      <c r="CH13" s="17"/>
      <c r="CI13" s="17"/>
      <c r="CJ13" s="17"/>
      <c r="CK13" s="17">
        <v>16.600000000000001</v>
      </c>
      <c r="CL13" s="17">
        <v>-32.6</v>
      </c>
      <c r="CM13" s="17"/>
      <c r="CN13" s="17"/>
      <c r="CO13" s="17"/>
      <c r="CP13" s="17"/>
      <c r="CQ13" s="17"/>
      <c r="CR13" s="17"/>
      <c r="CS13" s="17"/>
      <c r="CT13" s="17"/>
      <c r="CU13" s="17">
        <v>-2.4</v>
      </c>
      <c r="CV13" s="17">
        <v>0</v>
      </c>
      <c r="CW13" s="17"/>
      <c r="CX13" s="17"/>
      <c r="CY13" s="17"/>
      <c r="CZ13" s="17">
        <v>0</v>
      </c>
      <c r="DA13" s="17">
        <v>-0.9</v>
      </c>
      <c r="DB13" s="17"/>
      <c r="DC13" s="17">
        <v>0.1</v>
      </c>
      <c r="DD13" s="17">
        <v>1.2</v>
      </c>
      <c r="DE13" s="17">
        <v>2.7</v>
      </c>
      <c r="DF13" s="17">
        <v>-0.2</v>
      </c>
      <c r="DG13" s="17">
        <v>0.6</v>
      </c>
      <c r="DH13" s="17">
        <v>0.6</v>
      </c>
      <c r="DI13" s="17"/>
      <c r="DJ13" s="17">
        <v>0</v>
      </c>
      <c r="DK13" s="17">
        <v>0</v>
      </c>
      <c r="DL13" s="17">
        <v>-0.8</v>
      </c>
      <c r="DM13" s="17">
        <v>6.1</v>
      </c>
      <c r="DN13" s="17">
        <v>1.8</v>
      </c>
      <c r="DO13" s="17">
        <v>0.5</v>
      </c>
      <c r="DP13" s="17">
        <v>0.68</v>
      </c>
      <c r="DQ13" s="17">
        <v>1.1000000000000001</v>
      </c>
      <c r="DR13" s="17">
        <v>0</v>
      </c>
      <c r="DS13" s="17">
        <v>0</v>
      </c>
      <c r="DT13" s="17">
        <v>0.4</v>
      </c>
      <c r="DU13" s="17">
        <v>0.3</v>
      </c>
      <c r="DV13" s="17"/>
      <c r="DW13" s="17">
        <v>-4.7</v>
      </c>
      <c r="DX13" s="17">
        <v>0.9</v>
      </c>
      <c r="DY13" s="17">
        <v>2.1</v>
      </c>
      <c r="DZ13" s="17">
        <v>2.2999999999999998</v>
      </c>
      <c r="EA13" s="17">
        <v>1.1000000000000001</v>
      </c>
      <c r="EB13" s="17">
        <v>0.8</v>
      </c>
      <c r="EC13" s="17">
        <v>4</v>
      </c>
      <c r="ED13" s="17">
        <v>0</v>
      </c>
      <c r="EE13" s="17">
        <v>-3.4</v>
      </c>
      <c r="EF13" s="17">
        <v>-4.5999999999999996</v>
      </c>
      <c r="EG13" s="17">
        <v>0.1</v>
      </c>
      <c r="EH13" s="17">
        <v>0</v>
      </c>
      <c r="EI13" s="17">
        <v>2.6</v>
      </c>
      <c r="EJ13" s="17">
        <v>-0.3</v>
      </c>
      <c r="EK13" s="17">
        <v>1.3</v>
      </c>
      <c r="EL13" s="17">
        <v>0.2</v>
      </c>
      <c r="EM13" s="17">
        <v>0.2</v>
      </c>
      <c r="EN13" s="17">
        <v>0.2</v>
      </c>
      <c r="EO13" s="17"/>
      <c r="EP13" s="17">
        <v>0</v>
      </c>
      <c r="EQ13" s="17">
        <v>0</v>
      </c>
      <c r="ER13" s="17">
        <v>-0.2</v>
      </c>
      <c r="ES13" s="17">
        <v>4.3</v>
      </c>
      <c r="ET13" s="17">
        <v>0</v>
      </c>
      <c r="EU13" s="17">
        <v>0</v>
      </c>
      <c r="EV13" s="17">
        <v>0</v>
      </c>
      <c r="EW13" s="17">
        <v>0.2</v>
      </c>
      <c r="EX13" s="17">
        <v>1.4</v>
      </c>
      <c r="EY13" s="17"/>
      <c r="EZ13" s="17">
        <v>9.3000000000000007</v>
      </c>
      <c r="FA13" s="17">
        <v>5.0999999999999996</v>
      </c>
      <c r="FB13" s="17">
        <v>1.2</v>
      </c>
      <c r="FC13" s="17">
        <v>2.7</v>
      </c>
      <c r="FD13" s="17">
        <v>5</v>
      </c>
      <c r="FE13" s="17">
        <v>0</v>
      </c>
      <c r="FF13" s="17">
        <v>2.2000000000000002</v>
      </c>
      <c r="FG13" s="17">
        <v>-26.92</v>
      </c>
      <c r="FH13" s="15"/>
      <c r="FI13" s="17">
        <v>2.1332100000000001</v>
      </c>
      <c r="FJ13" s="17">
        <v>-0.14499999999999999</v>
      </c>
      <c r="FK13" s="17"/>
      <c r="FL13" s="17">
        <v>1.6</v>
      </c>
      <c r="FM13" s="17"/>
      <c r="FN13" s="17">
        <v>2.4276399999999998</v>
      </c>
      <c r="FO13" s="17">
        <v>-0.7</v>
      </c>
      <c r="FP13" s="17">
        <v>1.9</v>
      </c>
      <c r="FQ13" s="17">
        <v>7.2158499999999997</v>
      </c>
    </row>
    <row r="14" spans="1:173" ht="24" customHeight="1">
      <c r="A14" s="16" t="s">
        <v>65</v>
      </c>
      <c r="B14" s="16" t="s">
        <v>733</v>
      </c>
      <c r="C14" s="17">
        <v>0</v>
      </c>
      <c r="D14" s="17">
        <v>0</v>
      </c>
      <c r="E14" s="17">
        <v>30.8</v>
      </c>
      <c r="F14" s="17">
        <v>10.1</v>
      </c>
      <c r="G14" s="17"/>
      <c r="H14" s="17"/>
      <c r="I14" s="17">
        <v>-17.100000000000001</v>
      </c>
      <c r="J14" s="17">
        <v>5.9</v>
      </c>
      <c r="K14" s="17"/>
      <c r="L14" s="17"/>
      <c r="M14" s="17">
        <v>-36.799999999999997</v>
      </c>
      <c r="N14" s="17">
        <v>-41.1</v>
      </c>
      <c r="O14" s="17">
        <v>-20.2</v>
      </c>
      <c r="P14" s="17">
        <v>18.2</v>
      </c>
      <c r="Q14" s="17">
        <v>-22.1</v>
      </c>
      <c r="R14" s="17">
        <v>-17.5</v>
      </c>
      <c r="S14" s="17">
        <v>40.6</v>
      </c>
      <c r="T14" s="17">
        <v>-0.1</v>
      </c>
      <c r="U14" s="17"/>
      <c r="V14" s="17"/>
      <c r="W14" s="17"/>
      <c r="X14" s="17"/>
      <c r="Y14" s="17">
        <v>11.4</v>
      </c>
      <c r="Z14" s="17">
        <v>0.3</v>
      </c>
      <c r="AA14" s="17">
        <v>0</v>
      </c>
      <c r="AB14" s="17">
        <v>-3.3</v>
      </c>
      <c r="AC14" s="17">
        <v>1.8</v>
      </c>
      <c r="AD14" s="17">
        <v>6.2</v>
      </c>
      <c r="AE14" s="17">
        <v>1.5</v>
      </c>
      <c r="AF14" s="17"/>
      <c r="AG14" s="17"/>
      <c r="AH14" s="17"/>
      <c r="AI14" s="17">
        <v>-1.1000000000000001</v>
      </c>
      <c r="AJ14" s="17">
        <v>11.5</v>
      </c>
      <c r="AK14" s="17"/>
      <c r="AL14" s="17"/>
      <c r="AM14" s="17"/>
      <c r="AN14" s="17">
        <v>-1.4</v>
      </c>
      <c r="AO14" s="17">
        <v>-9.6999999999999993</v>
      </c>
      <c r="AP14" s="17">
        <v>0.5</v>
      </c>
      <c r="AQ14" s="17">
        <v>1.8</v>
      </c>
      <c r="AR14" s="17">
        <v>-3.1</v>
      </c>
      <c r="AS14" s="17">
        <v>-0.2</v>
      </c>
      <c r="AT14" s="17">
        <v>2.7</v>
      </c>
      <c r="AU14" s="17">
        <v>0.2</v>
      </c>
      <c r="AV14" s="17">
        <v>-27.8</v>
      </c>
      <c r="AW14" s="17">
        <v>-37.1</v>
      </c>
      <c r="AX14" s="17">
        <v>-50.9</v>
      </c>
      <c r="AY14" s="17">
        <v>-3.4</v>
      </c>
      <c r="AZ14" s="17"/>
      <c r="BA14" s="17">
        <v>0</v>
      </c>
      <c r="BB14" s="17">
        <v>-4.5</v>
      </c>
      <c r="BC14" s="17">
        <v>10.1</v>
      </c>
      <c r="BD14" s="17">
        <v>1.1000000000000001</v>
      </c>
      <c r="BE14" s="17">
        <v>-0.1</v>
      </c>
      <c r="BF14" s="17">
        <v>-0.3</v>
      </c>
      <c r="BG14" s="17">
        <v>1.8</v>
      </c>
      <c r="BH14" s="17">
        <v>1.4</v>
      </c>
      <c r="BI14" s="17"/>
      <c r="BJ14" s="17"/>
      <c r="BK14" s="17"/>
      <c r="BL14" s="17"/>
      <c r="BM14" s="17">
        <v>0</v>
      </c>
      <c r="BN14" s="17">
        <v>-3.3</v>
      </c>
      <c r="BO14" s="17">
        <v>-1.3</v>
      </c>
      <c r="BP14" s="17">
        <v>0</v>
      </c>
      <c r="BQ14" s="17"/>
      <c r="BR14" s="17">
        <v>7.7</v>
      </c>
      <c r="BS14" s="17"/>
      <c r="BT14" s="17"/>
      <c r="BU14" s="17"/>
      <c r="BV14" s="17"/>
      <c r="BW14" s="17"/>
      <c r="BX14" s="17"/>
      <c r="BY14" s="17"/>
      <c r="BZ14" s="17"/>
      <c r="CA14" s="17">
        <v>0</v>
      </c>
      <c r="CB14" s="17">
        <v>20.6</v>
      </c>
      <c r="CC14" s="17">
        <v>18.8</v>
      </c>
      <c r="CD14" s="17">
        <v>1</v>
      </c>
      <c r="CE14" s="17">
        <v>3.8</v>
      </c>
      <c r="CF14" s="17">
        <v>0</v>
      </c>
      <c r="CG14" s="17"/>
      <c r="CH14" s="17"/>
      <c r="CI14" s="17"/>
      <c r="CJ14" s="17"/>
      <c r="CK14" s="17">
        <v>15.1</v>
      </c>
      <c r="CL14" s="17">
        <v>-33.1</v>
      </c>
      <c r="CM14" s="17"/>
      <c r="CN14" s="17"/>
      <c r="CO14" s="17"/>
      <c r="CP14" s="17"/>
      <c r="CQ14" s="17"/>
      <c r="CR14" s="17"/>
      <c r="CS14" s="17"/>
      <c r="CT14" s="17"/>
      <c r="CU14" s="17">
        <v>-2.2000000000000002</v>
      </c>
      <c r="CV14" s="17">
        <v>0</v>
      </c>
      <c r="CW14" s="17"/>
      <c r="CX14" s="17"/>
      <c r="CY14" s="17"/>
      <c r="CZ14" s="17">
        <v>0</v>
      </c>
      <c r="DA14" s="17">
        <v>-0.9</v>
      </c>
      <c r="DB14" s="17"/>
      <c r="DC14" s="17">
        <v>-0.1</v>
      </c>
      <c r="DD14" s="17">
        <v>1</v>
      </c>
      <c r="DE14" s="17">
        <v>1.8</v>
      </c>
      <c r="DF14" s="17">
        <v>0</v>
      </c>
      <c r="DG14" s="17">
        <v>0.6</v>
      </c>
      <c r="DH14" s="17">
        <v>0.5</v>
      </c>
      <c r="DI14" s="17"/>
      <c r="DJ14" s="17">
        <v>0</v>
      </c>
      <c r="DK14" s="17">
        <v>0</v>
      </c>
      <c r="DL14" s="17">
        <v>-1</v>
      </c>
      <c r="DM14" s="17">
        <v>5.8</v>
      </c>
      <c r="DN14" s="17">
        <v>1.8</v>
      </c>
      <c r="DO14" s="17">
        <v>0.5</v>
      </c>
      <c r="DP14" s="17">
        <v>0.68</v>
      </c>
      <c r="DQ14" s="17">
        <v>1.1000000000000001</v>
      </c>
      <c r="DR14" s="17">
        <v>0</v>
      </c>
      <c r="DS14" s="17">
        <v>0</v>
      </c>
      <c r="DT14" s="17">
        <v>0.4</v>
      </c>
      <c r="DU14" s="17">
        <v>0.3</v>
      </c>
      <c r="DV14" s="17"/>
      <c r="DW14" s="17">
        <v>-4.7</v>
      </c>
      <c r="DX14" s="17">
        <v>0.4</v>
      </c>
      <c r="DY14" s="17">
        <v>2.1</v>
      </c>
      <c r="DZ14" s="17">
        <v>2.2999999999999998</v>
      </c>
      <c r="EA14" s="17">
        <v>1.1000000000000001</v>
      </c>
      <c r="EB14" s="17">
        <v>0.8</v>
      </c>
      <c r="EC14" s="17">
        <v>4</v>
      </c>
      <c r="ED14" s="17">
        <v>0</v>
      </c>
      <c r="EE14" s="17">
        <v>-3</v>
      </c>
      <c r="EF14" s="17">
        <v>-5.3</v>
      </c>
      <c r="EG14" s="17">
        <v>0.1</v>
      </c>
      <c r="EH14" s="17">
        <v>0</v>
      </c>
      <c r="EI14" s="17">
        <v>2.6</v>
      </c>
      <c r="EJ14" s="17">
        <v>-0.3</v>
      </c>
      <c r="EK14" s="17">
        <v>1.2</v>
      </c>
      <c r="EL14" s="17">
        <v>0.2</v>
      </c>
      <c r="EM14" s="17">
        <v>0.2</v>
      </c>
      <c r="EN14" s="17">
        <v>0.2</v>
      </c>
      <c r="EO14" s="17"/>
      <c r="EP14" s="17">
        <v>0</v>
      </c>
      <c r="EQ14" s="17">
        <v>0</v>
      </c>
      <c r="ER14" s="17">
        <v>-0.2</v>
      </c>
      <c r="ES14" s="17">
        <v>3.9</v>
      </c>
      <c r="ET14" s="17">
        <v>0</v>
      </c>
      <c r="EU14" s="17">
        <v>0</v>
      </c>
      <c r="EV14" s="17">
        <v>0</v>
      </c>
      <c r="EW14" s="17">
        <v>0.2</v>
      </c>
      <c r="EX14" s="17">
        <v>1.4</v>
      </c>
      <c r="EY14" s="17"/>
      <c r="EZ14" s="17">
        <v>9.6</v>
      </c>
      <c r="FA14" s="17">
        <v>5.3</v>
      </c>
      <c r="FB14" s="17">
        <v>1.2</v>
      </c>
      <c r="FC14" s="17">
        <v>2.6</v>
      </c>
      <c r="FD14" s="17">
        <v>5.7</v>
      </c>
      <c r="FE14" s="17">
        <v>0</v>
      </c>
      <c r="FF14" s="17">
        <v>2.4</v>
      </c>
      <c r="FG14" s="17">
        <v>-66.319999999999993</v>
      </c>
      <c r="FH14" s="15"/>
      <c r="FI14" s="17">
        <v>1.3130500000000001</v>
      </c>
      <c r="FJ14" s="17">
        <v>2.5000000000000001E-2</v>
      </c>
      <c r="FK14" s="17"/>
      <c r="FL14" s="17">
        <v>1.7</v>
      </c>
      <c r="FM14" s="17"/>
      <c r="FN14" s="17">
        <v>2.4245999999999999</v>
      </c>
      <c r="FO14" s="17">
        <v>-0.6</v>
      </c>
      <c r="FP14" s="17">
        <v>2</v>
      </c>
      <c r="FQ14" s="17">
        <v>6.8626500000000004</v>
      </c>
    </row>
    <row r="15" spans="1:173" ht="24" customHeight="1">
      <c r="A15" s="16" t="s">
        <v>65</v>
      </c>
      <c r="B15" s="16" t="s">
        <v>734</v>
      </c>
      <c r="C15" s="17">
        <v>0</v>
      </c>
      <c r="D15" s="17">
        <v>0</v>
      </c>
      <c r="E15" s="17">
        <v>22.4</v>
      </c>
      <c r="F15" s="17">
        <v>8.9</v>
      </c>
      <c r="G15" s="17"/>
      <c r="H15" s="17"/>
      <c r="I15" s="17">
        <v>-17.899999999999999</v>
      </c>
      <c r="J15" s="17">
        <v>5.8</v>
      </c>
      <c r="K15" s="17"/>
      <c r="L15" s="17"/>
      <c r="M15" s="17">
        <v>-42</v>
      </c>
      <c r="N15" s="17">
        <v>-47.4</v>
      </c>
      <c r="O15" s="17">
        <v>-26.9</v>
      </c>
      <c r="P15" s="17">
        <v>14.4</v>
      </c>
      <c r="Q15" s="17">
        <v>-23.9</v>
      </c>
      <c r="R15" s="17">
        <v>-19.3</v>
      </c>
      <c r="S15" s="17">
        <v>39.799999999999997</v>
      </c>
      <c r="T15" s="17">
        <v>-0.1</v>
      </c>
      <c r="U15" s="17"/>
      <c r="V15" s="17"/>
      <c r="W15" s="17"/>
      <c r="X15" s="17"/>
      <c r="Y15" s="17">
        <v>10.7</v>
      </c>
      <c r="Z15" s="17">
        <v>0.6</v>
      </c>
      <c r="AA15" s="17">
        <v>0</v>
      </c>
      <c r="AB15" s="17">
        <v>-3.1</v>
      </c>
      <c r="AC15" s="17">
        <v>1.7</v>
      </c>
      <c r="AD15" s="17">
        <v>5.7</v>
      </c>
      <c r="AE15" s="17">
        <v>1.4</v>
      </c>
      <c r="AF15" s="17"/>
      <c r="AG15" s="17"/>
      <c r="AH15" s="17"/>
      <c r="AI15" s="17">
        <v>4</v>
      </c>
      <c r="AJ15" s="17">
        <v>10.1</v>
      </c>
      <c r="AK15" s="17"/>
      <c r="AL15" s="17"/>
      <c r="AM15" s="17"/>
      <c r="AN15" s="17">
        <v>-1.3</v>
      </c>
      <c r="AO15" s="17">
        <v>-12.2</v>
      </c>
      <c r="AP15" s="17">
        <v>-1</v>
      </c>
      <c r="AQ15" s="17">
        <v>-1.7</v>
      </c>
      <c r="AR15" s="17">
        <v>-2.7</v>
      </c>
      <c r="AS15" s="17">
        <v>-0.3</v>
      </c>
      <c r="AT15" s="17">
        <v>2.7</v>
      </c>
      <c r="AU15" s="17">
        <v>0</v>
      </c>
      <c r="AV15" s="17">
        <v>-28.1</v>
      </c>
      <c r="AW15" s="17">
        <v>-37.799999999999997</v>
      </c>
      <c r="AX15" s="17">
        <v>-51.6</v>
      </c>
      <c r="AY15" s="17">
        <v>-2.2999999999999998</v>
      </c>
      <c r="AZ15" s="17"/>
      <c r="BA15" s="17">
        <v>0</v>
      </c>
      <c r="BB15" s="17">
        <v>-4.0999999999999996</v>
      </c>
      <c r="BC15" s="17">
        <v>9.4</v>
      </c>
      <c r="BD15" s="17">
        <v>1.2</v>
      </c>
      <c r="BE15" s="17">
        <v>-0.1</v>
      </c>
      <c r="BF15" s="17">
        <v>-3.4</v>
      </c>
      <c r="BG15" s="17">
        <v>1.3</v>
      </c>
      <c r="BH15" s="17">
        <v>0.6</v>
      </c>
      <c r="BI15" s="17"/>
      <c r="BJ15" s="17"/>
      <c r="BK15" s="17"/>
      <c r="BL15" s="17"/>
      <c r="BM15" s="17">
        <v>0</v>
      </c>
      <c r="BN15" s="17">
        <v>-1.3</v>
      </c>
      <c r="BO15" s="17">
        <v>-2.2999999999999998</v>
      </c>
      <c r="BP15" s="17">
        <v>0</v>
      </c>
      <c r="BQ15" s="17"/>
      <c r="BR15" s="17">
        <v>9</v>
      </c>
      <c r="BS15" s="17"/>
      <c r="BT15" s="17"/>
      <c r="BU15" s="17"/>
      <c r="BV15" s="17"/>
      <c r="BW15" s="17"/>
      <c r="BX15" s="17"/>
      <c r="BY15" s="17"/>
      <c r="BZ15" s="17"/>
      <c r="CA15" s="17">
        <v>0</v>
      </c>
      <c r="CB15" s="17">
        <v>19.7</v>
      </c>
      <c r="CC15" s="17">
        <v>17</v>
      </c>
      <c r="CD15" s="17">
        <v>-0.2</v>
      </c>
      <c r="CE15" s="17">
        <v>4.5</v>
      </c>
      <c r="CF15" s="17">
        <v>0</v>
      </c>
      <c r="CG15" s="17"/>
      <c r="CH15" s="17"/>
      <c r="CI15" s="17"/>
      <c r="CJ15" s="17"/>
      <c r="CK15" s="17">
        <v>14.5</v>
      </c>
      <c r="CL15" s="17">
        <v>-34.4</v>
      </c>
      <c r="CM15" s="17"/>
      <c r="CN15" s="17"/>
      <c r="CO15" s="17"/>
      <c r="CP15" s="17"/>
      <c r="CQ15" s="17"/>
      <c r="CR15" s="17"/>
      <c r="CS15" s="17"/>
      <c r="CT15" s="17"/>
      <c r="CU15" s="17">
        <v>-2.4</v>
      </c>
      <c r="CV15" s="17">
        <v>0</v>
      </c>
      <c r="CW15" s="17"/>
      <c r="CX15" s="17"/>
      <c r="CY15" s="17"/>
      <c r="CZ15" s="17">
        <v>0</v>
      </c>
      <c r="DA15" s="17">
        <v>-1</v>
      </c>
      <c r="DB15" s="17"/>
      <c r="DC15" s="17">
        <v>-0.1</v>
      </c>
      <c r="DD15" s="17">
        <v>1</v>
      </c>
      <c r="DE15" s="17">
        <v>1.7</v>
      </c>
      <c r="DF15" s="17">
        <v>0.3</v>
      </c>
      <c r="DG15" s="17">
        <v>0.6</v>
      </c>
      <c r="DH15" s="17">
        <v>0.6</v>
      </c>
      <c r="DI15" s="17"/>
      <c r="DJ15" s="17">
        <v>0</v>
      </c>
      <c r="DK15" s="17">
        <v>0</v>
      </c>
      <c r="DL15" s="17">
        <v>-1.2</v>
      </c>
      <c r="DM15" s="17">
        <v>5.3</v>
      </c>
      <c r="DN15" s="17">
        <v>1.8</v>
      </c>
      <c r="DO15" s="17">
        <v>0.5</v>
      </c>
      <c r="DP15" s="17">
        <v>0.7</v>
      </c>
      <c r="DQ15" s="17">
        <v>1.1000000000000001</v>
      </c>
      <c r="DR15" s="17">
        <v>0</v>
      </c>
      <c r="DS15" s="17">
        <v>0.2</v>
      </c>
      <c r="DT15" s="17">
        <v>0.4</v>
      </c>
      <c r="DU15" s="17">
        <v>0.3</v>
      </c>
      <c r="DV15" s="17"/>
      <c r="DW15" s="17">
        <v>-4.7</v>
      </c>
      <c r="DX15" s="17">
        <v>0.3</v>
      </c>
      <c r="DY15" s="17">
        <v>2</v>
      </c>
      <c r="DZ15" s="17">
        <v>2.2999999999999998</v>
      </c>
      <c r="EA15" s="17">
        <v>1</v>
      </c>
      <c r="EB15" s="17">
        <v>0.8</v>
      </c>
      <c r="EC15" s="17">
        <v>4</v>
      </c>
      <c r="ED15" s="17">
        <v>0</v>
      </c>
      <c r="EE15" s="17">
        <v>-5.5</v>
      </c>
      <c r="EF15" s="17">
        <v>-6.7</v>
      </c>
      <c r="EG15" s="17">
        <v>0</v>
      </c>
      <c r="EH15" s="17">
        <v>0</v>
      </c>
      <c r="EI15" s="17">
        <v>2.6</v>
      </c>
      <c r="EJ15" s="17">
        <v>-0.3</v>
      </c>
      <c r="EK15" s="17">
        <v>1.3</v>
      </c>
      <c r="EL15" s="17">
        <v>0.2</v>
      </c>
      <c r="EM15" s="17">
        <v>0.2</v>
      </c>
      <c r="EN15" s="17">
        <v>0.2</v>
      </c>
      <c r="EO15" s="17"/>
      <c r="EP15" s="17">
        <v>0</v>
      </c>
      <c r="EQ15" s="17">
        <v>0</v>
      </c>
      <c r="ER15" s="17">
        <v>-0.2</v>
      </c>
      <c r="ES15" s="17">
        <v>4.4000000000000004</v>
      </c>
      <c r="ET15" s="17">
        <v>0</v>
      </c>
      <c r="EU15" s="17">
        <v>0</v>
      </c>
      <c r="EV15" s="17">
        <v>0</v>
      </c>
      <c r="EW15" s="17">
        <v>0.2</v>
      </c>
      <c r="EX15" s="17">
        <v>1.3</v>
      </c>
      <c r="EY15" s="17"/>
      <c r="EZ15" s="17">
        <v>9.1</v>
      </c>
      <c r="FA15" s="17">
        <v>4.9000000000000004</v>
      </c>
      <c r="FB15" s="17">
        <v>1.2</v>
      </c>
      <c r="FC15" s="17">
        <v>2.4</v>
      </c>
      <c r="FD15" s="17">
        <v>5.6</v>
      </c>
      <c r="FE15" s="17">
        <v>0</v>
      </c>
      <c r="FF15" s="17">
        <v>2.1</v>
      </c>
      <c r="FG15" s="17">
        <v>-121.5</v>
      </c>
      <c r="FH15" s="15"/>
      <c r="FI15" s="17">
        <v>1.3897200000000001</v>
      </c>
      <c r="FJ15" s="17">
        <v>-8.9999999999999993E-3</v>
      </c>
      <c r="FK15" s="17"/>
      <c r="FL15" s="17">
        <v>1.6</v>
      </c>
      <c r="FM15" s="17"/>
      <c r="FN15" s="17">
        <v>2.4267599999999998</v>
      </c>
      <c r="FO15" s="17">
        <v>-0.7</v>
      </c>
      <c r="FP15" s="17">
        <v>2</v>
      </c>
      <c r="FQ15" s="17">
        <v>6.7074800000000003</v>
      </c>
    </row>
    <row r="16" spans="1:173" ht="24" customHeight="1">
      <c r="A16" s="16" t="s">
        <v>65</v>
      </c>
      <c r="B16" s="16" t="s">
        <v>735</v>
      </c>
      <c r="C16" s="17">
        <v>0</v>
      </c>
      <c r="D16" s="17">
        <v>0</v>
      </c>
      <c r="E16" s="17">
        <v>21</v>
      </c>
      <c r="F16" s="17">
        <v>8.6999999999999993</v>
      </c>
      <c r="G16" s="17"/>
      <c r="H16" s="17"/>
      <c r="I16" s="17">
        <v>-17.2</v>
      </c>
      <c r="J16" s="17">
        <v>2.2000000000000002</v>
      </c>
      <c r="K16" s="17"/>
      <c r="L16" s="17"/>
      <c r="M16" s="17">
        <v>-45.8</v>
      </c>
      <c r="N16" s="17">
        <v>-41.6</v>
      </c>
      <c r="O16" s="17">
        <v>-19.7</v>
      </c>
      <c r="P16" s="17">
        <v>6.6</v>
      </c>
      <c r="Q16" s="17">
        <v>-25.5</v>
      </c>
      <c r="R16" s="17">
        <v>-20</v>
      </c>
      <c r="S16" s="17">
        <v>32.4</v>
      </c>
      <c r="T16" s="17">
        <v>0.4</v>
      </c>
      <c r="U16" s="17"/>
      <c r="V16" s="17"/>
      <c r="W16" s="17"/>
      <c r="X16" s="17"/>
      <c r="Y16" s="17">
        <v>9.9</v>
      </c>
      <c r="Z16" s="17">
        <v>1</v>
      </c>
      <c r="AA16" s="17">
        <v>0</v>
      </c>
      <c r="AB16" s="17">
        <v>-3.1</v>
      </c>
      <c r="AC16" s="17">
        <v>1.6</v>
      </c>
      <c r="AD16" s="17">
        <v>5.0999999999999996</v>
      </c>
      <c r="AE16" s="17">
        <v>1.3</v>
      </c>
      <c r="AF16" s="17"/>
      <c r="AG16" s="17"/>
      <c r="AH16" s="17"/>
      <c r="AI16" s="17">
        <v>3.9</v>
      </c>
      <c r="AJ16" s="17">
        <v>10.4</v>
      </c>
      <c r="AK16" s="17"/>
      <c r="AL16" s="17"/>
      <c r="AM16" s="17"/>
      <c r="AN16" s="17">
        <v>-1.3</v>
      </c>
      <c r="AO16" s="17">
        <v>-10.199999999999999</v>
      </c>
      <c r="AP16" s="17">
        <v>-0.8</v>
      </c>
      <c r="AQ16" s="17">
        <v>-1.9</v>
      </c>
      <c r="AR16" s="17">
        <v>-3.1</v>
      </c>
      <c r="AS16" s="17">
        <v>-0.3</v>
      </c>
      <c r="AT16" s="17">
        <v>2.7</v>
      </c>
      <c r="AU16" s="17">
        <v>1.2</v>
      </c>
      <c r="AV16" s="17">
        <v>-34.299999999999997</v>
      </c>
      <c r="AW16" s="17">
        <v>-43.8</v>
      </c>
      <c r="AX16" s="17">
        <v>-55.5</v>
      </c>
      <c r="AY16" s="17">
        <v>-0.4</v>
      </c>
      <c r="AZ16" s="17"/>
      <c r="BA16" s="17">
        <v>0</v>
      </c>
      <c r="BB16" s="17">
        <v>-0.5</v>
      </c>
      <c r="BC16" s="17">
        <v>12.3</v>
      </c>
      <c r="BD16" s="17">
        <v>1.1000000000000001</v>
      </c>
      <c r="BE16" s="17">
        <v>0.1</v>
      </c>
      <c r="BF16" s="17">
        <v>4.5999999999999996</v>
      </c>
      <c r="BG16" s="17">
        <v>0.7</v>
      </c>
      <c r="BH16" s="17">
        <v>-0.4</v>
      </c>
      <c r="BI16" s="17"/>
      <c r="BJ16" s="17"/>
      <c r="BK16" s="17"/>
      <c r="BL16" s="17"/>
      <c r="BM16" s="17">
        <v>0</v>
      </c>
      <c r="BN16" s="17">
        <v>-7.6</v>
      </c>
      <c r="BO16" s="17">
        <v>-5.0999999999999996</v>
      </c>
      <c r="BP16" s="17">
        <v>0</v>
      </c>
      <c r="BQ16" s="17"/>
      <c r="BR16" s="17">
        <v>6.7</v>
      </c>
      <c r="BS16" s="17"/>
      <c r="BT16" s="17"/>
      <c r="BU16" s="17"/>
      <c r="BV16" s="17"/>
      <c r="BW16" s="17"/>
      <c r="BX16" s="17"/>
      <c r="BY16" s="17"/>
      <c r="BZ16" s="17"/>
      <c r="CA16" s="17">
        <v>0</v>
      </c>
      <c r="CB16" s="17">
        <v>17.2</v>
      </c>
      <c r="CC16" s="17">
        <v>16.600000000000001</v>
      </c>
      <c r="CD16" s="17">
        <v>-1.1000000000000001</v>
      </c>
      <c r="CE16" s="17">
        <v>3.3</v>
      </c>
      <c r="CF16" s="17">
        <v>0</v>
      </c>
      <c r="CG16" s="17"/>
      <c r="CH16" s="17"/>
      <c r="CI16" s="17"/>
      <c r="CJ16" s="17"/>
      <c r="CK16" s="17">
        <v>10.1</v>
      </c>
      <c r="CL16" s="17">
        <v>-39.799999999999997</v>
      </c>
      <c r="CM16" s="17"/>
      <c r="CN16" s="17"/>
      <c r="CO16" s="17"/>
      <c r="CP16" s="17"/>
      <c r="CQ16" s="17"/>
      <c r="CR16" s="17"/>
      <c r="CS16" s="17"/>
      <c r="CT16" s="17"/>
      <c r="CU16" s="17">
        <v>-2.2000000000000002</v>
      </c>
      <c r="CV16" s="17">
        <v>0</v>
      </c>
      <c r="CW16" s="17"/>
      <c r="CX16" s="17"/>
      <c r="CY16" s="17"/>
      <c r="CZ16" s="17">
        <v>-0.1</v>
      </c>
      <c r="DA16" s="17">
        <v>-0.9</v>
      </c>
      <c r="DB16" s="17"/>
      <c r="DC16" s="17">
        <v>-0.2</v>
      </c>
      <c r="DD16" s="17">
        <v>1.2</v>
      </c>
      <c r="DE16" s="17">
        <v>1.6</v>
      </c>
      <c r="DF16" s="17">
        <v>0.1</v>
      </c>
      <c r="DG16" s="17">
        <v>0.6</v>
      </c>
      <c r="DH16" s="17">
        <v>0.6</v>
      </c>
      <c r="DI16" s="17"/>
      <c r="DJ16" s="17">
        <v>0</v>
      </c>
      <c r="DK16" s="17">
        <v>0</v>
      </c>
      <c r="DL16" s="17">
        <v>-2</v>
      </c>
      <c r="DM16" s="17">
        <v>8.9</v>
      </c>
      <c r="DN16" s="17">
        <v>1.8</v>
      </c>
      <c r="DO16" s="17">
        <v>0.5</v>
      </c>
      <c r="DP16" s="17">
        <v>0.7</v>
      </c>
      <c r="DQ16" s="17">
        <v>1.1000000000000001</v>
      </c>
      <c r="DR16" s="17">
        <v>0</v>
      </c>
      <c r="DS16" s="17">
        <v>0</v>
      </c>
      <c r="DT16" s="17">
        <v>0.4</v>
      </c>
      <c r="DU16" s="17">
        <v>0.3</v>
      </c>
      <c r="DV16" s="17"/>
      <c r="DW16" s="17">
        <v>-4.5999999999999996</v>
      </c>
      <c r="DX16" s="17">
        <v>0.3</v>
      </c>
      <c r="DY16" s="17">
        <v>1.9</v>
      </c>
      <c r="DZ16" s="17">
        <v>2.2999999999999998</v>
      </c>
      <c r="EA16" s="17">
        <v>0.9</v>
      </c>
      <c r="EB16" s="17">
        <v>0.8</v>
      </c>
      <c r="EC16" s="17">
        <v>4</v>
      </c>
      <c r="ED16" s="17">
        <v>0</v>
      </c>
      <c r="EE16" s="17">
        <v>-6</v>
      </c>
      <c r="EF16" s="17">
        <v>-9</v>
      </c>
      <c r="EG16" s="17">
        <v>0</v>
      </c>
      <c r="EH16" s="17">
        <v>0</v>
      </c>
      <c r="EI16" s="17">
        <v>2.6</v>
      </c>
      <c r="EJ16" s="17">
        <v>-0.3</v>
      </c>
      <c r="EK16" s="17">
        <v>1.3</v>
      </c>
      <c r="EL16" s="17">
        <v>0.2</v>
      </c>
      <c r="EM16" s="17">
        <v>0.2</v>
      </c>
      <c r="EN16" s="17">
        <v>0.2</v>
      </c>
      <c r="EO16" s="17"/>
      <c r="EP16" s="17">
        <v>0</v>
      </c>
      <c r="EQ16" s="17">
        <v>0</v>
      </c>
      <c r="ER16" s="17">
        <v>-0.2</v>
      </c>
      <c r="ES16" s="17">
        <v>4.4000000000000004</v>
      </c>
      <c r="ET16" s="17">
        <v>0</v>
      </c>
      <c r="EU16" s="17">
        <v>0</v>
      </c>
      <c r="EV16" s="17">
        <v>0</v>
      </c>
      <c r="EW16" s="17">
        <v>0.2</v>
      </c>
      <c r="EX16" s="17">
        <v>1.2</v>
      </c>
      <c r="EY16" s="17"/>
      <c r="EZ16" s="17">
        <v>9</v>
      </c>
      <c r="FA16" s="17">
        <v>4.8</v>
      </c>
      <c r="FB16" s="17">
        <v>1.2</v>
      </c>
      <c r="FC16" s="17">
        <v>2.2999999999999998</v>
      </c>
      <c r="FD16" s="17">
        <v>5.2</v>
      </c>
      <c r="FE16" s="17">
        <v>0</v>
      </c>
      <c r="FF16" s="17">
        <v>1.9</v>
      </c>
      <c r="FG16" s="17">
        <v>-160.69999999999999</v>
      </c>
      <c r="FH16" s="15"/>
      <c r="FI16" s="17">
        <v>1.452</v>
      </c>
      <c r="FJ16" s="17">
        <v>-8.4000000000000005E-2</v>
      </c>
      <c r="FK16" s="17"/>
      <c r="FL16" s="17">
        <v>1.6</v>
      </c>
      <c r="FM16" s="17"/>
      <c r="FN16" s="17">
        <v>2.4254199999999999</v>
      </c>
      <c r="FO16" s="17">
        <v>-0.9</v>
      </c>
      <c r="FP16" s="17">
        <v>0.1</v>
      </c>
      <c r="FQ16" s="17">
        <v>4.5934200000000001</v>
      </c>
    </row>
    <row r="17" spans="1:173" ht="24" customHeight="1">
      <c r="A17" s="16" t="s">
        <v>65</v>
      </c>
      <c r="B17" s="16" t="s">
        <v>736</v>
      </c>
      <c r="C17" s="17">
        <v>0</v>
      </c>
      <c r="D17" s="17">
        <v>0</v>
      </c>
      <c r="E17" s="17">
        <v>33.299999999999997</v>
      </c>
      <c r="F17" s="17">
        <v>12.3</v>
      </c>
      <c r="G17" s="17"/>
      <c r="H17" s="17"/>
      <c r="I17" s="17">
        <v>-15.4</v>
      </c>
      <c r="J17" s="17">
        <v>16.899999999999999</v>
      </c>
      <c r="K17" s="17"/>
      <c r="L17" s="17"/>
      <c r="M17" s="17">
        <v>-40.6</v>
      </c>
      <c r="N17" s="17">
        <v>-41</v>
      </c>
      <c r="O17" s="17">
        <v>-19.2</v>
      </c>
      <c r="P17" s="17">
        <v>14.6</v>
      </c>
      <c r="Q17" s="17">
        <v>-22.5</v>
      </c>
      <c r="R17" s="17">
        <v>-17.899999999999999</v>
      </c>
      <c r="S17" s="17">
        <v>37.4</v>
      </c>
      <c r="T17" s="17">
        <v>0</v>
      </c>
      <c r="U17" s="17"/>
      <c r="V17" s="17"/>
      <c r="W17" s="17"/>
      <c r="X17" s="17"/>
      <c r="Y17" s="17">
        <v>10.4</v>
      </c>
      <c r="Z17" s="17">
        <v>1.3</v>
      </c>
      <c r="AA17" s="17">
        <v>0</v>
      </c>
      <c r="AB17" s="17">
        <v>-3.2</v>
      </c>
      <c r="AC17" s="17">
        <v>1.8</v>
      </c>
      <c r="AD17" s="17">
        <v>7.7</v>
      </c>
      <c r="AE17" s="17">
        <v>1.5</v>
      </c>
      <c r="AF17" s="17"/>
      <c r="AG17" s="17"/>
      <c r="AH17" s="17"/>
      <c r="AI17" s="17">
        <v>4.4000000000000004</v>
      </c>
      <c r="AJ17" s="17">
        <v>11.5</v>
      </c>
      <c r="AK17" s="17"/>
      <c r="AL17" s="17"/>
      <c r="AM17" s="17"/>
      <c r="AN17" s="17">
        <v>-1.4</v>
      </c>
      <c r="AO17" s="17">
        <v>6</v>
      </c>
      <c r="AP17" s="17">
        <v>-3.1</v>
      </c>
      <c r="AQ17" s="17">
        <v>-2.4</v>
      </c>
      <c r="AR17" s="17">
        <v>-3</v>
      </c>
      <c r="AS17" s="17">
        <v>-0.2</v>
      </c>
      <c r="AT17" s="17">
        <v>2.7</v>
      </c>
      <c r="AU17" s="17">
        <v>0.7</v>
      </c>
      <c r="AV17" s="17">
        <v>-28.5</v>
      </c>
      <c r="AW17" s="17">
        <v>-38.5</v>
      </c>
      <c r="AX17" s="17">
        <v>-50</v>
      </c>
      <c r="AY17" s="17">
        <v>-5.7</v>
      </c>
      <c r="AZ17" s="17"/>
      <c r="BA17" s="17">
        <v>0</v>
      </c>
      <c r="BB17" s="17">
        <v>-4</v>
      </c>
      <c r="BC17" s="17">
        <v>11.4</v>
      </c>
      <c r="BD17" s="17">
        <v>1.1000000000000001</v>
      </c>
      <c r="BE17" s="17">
        <v>-0.1</v>
      </c>
      <c r="BF17" s="17">
        <v>-1.6</v>
      </c>
      <c r="BG17" s="17">
        <v>1.5</v>
      </c>
      <c r="BH17" s="17">
        <v>2.2999999999999998</v>
      </c>
      <c r="BI17" s="17"/>
      <c r="BJ17" s="17"/>
      <c r="BK17" s="17"/>
      <c r="BL17" s="17"/>
      <c r="BM17" s="17">
        <v>0</v>
      </c>
      <c r="BN17" s="17">
        <v>-7.2</v>
      </c>
      <c r="BO17" s="17">
        <v>-2.6</v>
      </c>
      <c r="BP17" s="17">
        <v>0</v>
      </c>
      <c r="BQ17" s="17"/>
      <c r="BR17" s="17">
        <v>8.8000000000000007</v>
      </c>
      <c r="BS17" s="17"/>
      <c r="BT17" s="17"/>
      <c r="BU17" s="17"/>
      <c r="BV17" s="17"/>
      <c r="BW17" s="17"/>
      <c r="BX17" s="17"/>
      <c r="BY17" s="17"/>
      <c r="BZ17" s="17"/>
      <c r="CA17" s="17">
        <v>0.1</v>
      </c>
      <c r="CB17" s="17">
        <v>18</v>
      </c>
      <c r="CC17" s="17">
        <v>16.8</v>
      </c>
      <c r="CD17" s="17">
        <v>-0.6</v>
      </c>
      <c r="CE17" s="17">
        <v>3.1</v>
      </c>
      <c r="CF17" s="17">
        <v>-0.2</v>
      </c>
      <c r="CG17" s="17"/>
      <c r="CH17" s="17"/>
      <c r="CI17" s="17"/>
      <c r="CJ17" s="17"/>
      <c r="CK17" s="17">
        <v>15.5</v>
      </c>
      <c r="CL17" s="17">
        <v>-34.1</v>
      </c>
      <c r="CM17" s="17"/>
      <c r="CN17" s="17"/>
      <c r="CO17" s="17"/>
      <c r="CP17" s="17"/>
      <c r="CQ17" s="17"/>
      <c r="CR17" s="17"/>
      <c r="CS17" s="17"/>
      <c r="CT17" s="17"/>
      <c r="CU17" s="17">
        <v>-2.2999999999999998</v>
      </c>
      <c r="CV17" s="17">
        <v>0</v>
      </c>
      <c r="CW17" s="17"/>
      <c r="CX17" s="17"/>
      <c r="CY17" s="17"/>
      <c r="CZ17" s="17">
        <v>0</v>
      </c>
      <c r="DA17" s="17">
        <v>-0.9</v>
      </c>
      <c r="DB17" s="17"/>
      <c r="DC17" s="17">
        <v>-0.2</v>
      </c>
      <c r="DD17" s="17">
        <v>1</v>
      </c>
      <c r="DE17" s="17">
        <v>1.7</v>
      </c>
      <c r="DF17" s="17">
        <v>0</v>
      </c>
      <c r="DG17" s="17">
        <v>0.6</v>
      </c>
      <c r="DH17" s="17">
        <v>0.6</v>
      </c>
      <c r="DI17" s="17"/>
      <c r="DJ17" s="17">
        <v>0</v>
      </c>
      <c r="DK17" s="17">
        <v>0</v>
      </c>
      <c r="DL17" s="17">
        <v>-2.2999999999999998</v>
      </c>
      <c r="DM17" s="17">
        <v>8</v>
      </c>
      <c r="DN17" s="17">
        <v>1.8</v>
      </c>
      <c r="DO17" s="17">
        <v>0.5</v>
      </c>
      <c r="DP17" s="17">
        <v>0.7</v>
      </c>
      <c r="DQ17" s="17">
        <v>1.1000000000000001</v>
      </c>
      <c r="DR17" s="17">
        <v>0</v>
      </c>
      <c r="DS17" s="17">
        <v>0.2</v>
      </c>
      <c r="DT17" s="17">
        <v>0.3</v>
      </c>
      <c r="DU17" s="17">
        <v>0.3</v>
      </c>
      <c r="DV17" s="17"/>
      <c r="DW17" s="17">
        <v>-4.9000000000000004</v>
      </c>
      <c r="DX17" s="17">
        <v>0.8</v>
      </c>
      <c r="DY17" s="17">
        <v>2</v>
      </c>
      <c r="DZ17" s="17">
        <v>2.2999999999999998</v>
      </c>
      <c r="EA17" s="17">
        <v>1.1000000000000001</v>
      </c>
      <c r="EB17" s="17">
        <v>0.8</v>
      </c>
      <c r="EC17" s="17">
        <v>4</v>
      </c>
      <c r="ED17" s="17">
        <v>0</v>
      </c>
      <c r="EE17" s="17">
        <v>-2</v>
      </c>
      <c r="EF17" s="17">
        <v>-4.2</v>
      </c>
      <c r="EG17" s="17">
        <v>0</v>
      </c>
      <c r="EH17" s="17">
        <v>0</v>
      </c>
      <c r="EI17" s="17">
        <v>2.6</v>
      </c>
      <c r="EJ17" s="17">
        <v>-0.3</v>
      </c>
      <c r="EK17" s="17">
        <v>1.4</v>
      </c>
      <c r="EL17" s="17">
        <v>0.2</v>
      </c>
      <c r="EM17" s="17">
        <v>0.2</v>
      </c>
      <c r="EN17" s="17">
        <v>0.2</v>
      </c>
      <c r="EO17" s="17"/>
      <c r="EP17" s="17">
        <v>0</v>
      </c>
      <c r="EQ17" s="17">
        <v>0</v>
      </c>
      <c r="ER17" s="17">
        <v>-0.2</v>
      </c>
      <c r="ES17" s="17">
        <v>4.8</v>
      </c>
      <c r="ET17" s="17">
        <v>0</v>
      </c>
      <c r="EU17" s="17">
        <v>0</v>
      </c>
      <c r="EV17" s="17">
        <v>0</v>
      </c>
      <c r="EW17" s="17">
        <v>0.1</v>
      </c>
      <c r="EX17" s="17">
        <v>1.4</v>
      </c>
      <c r="EY17" s="17"/>
      <c r="EZ17" s="17">
        <v>9.4</v>
      </c>
      <c r="FA17" s="17">
        <v>5.2</v>
      </c>
      <c r="FB17" s="17">
        <v>1.2</v>
      </c>
      <c r="FC17" s="17">
        <v>2.5</v>
      </c>
      <c r="FD17" s="17">
        <v>5.6</v>
      </c>
      <c r="FE17" s="17">
        <v>0</v>
      </c>
      <c r="FF17" s="17">
        <v>2.1</v>
      </c>
      <c r="FG17" s="17">
        <v>-54.5</v>
      </c>
      <c r="FH17" s="15"/>
      <c r="FI17" s="17">
        <v>1.0287999999999999</v>
      </c>
      <c r="FJ17" s="17">
        <v>0.01</v>
      </c>
      <c r="FK17" s="17"/>
      <c r="FL17" s="17">
        <v>1.6</v>
      </c>
      <c r="FM17" s="17"/>
      <c r="FN17" s="17">
        <v>2.4299300000000001</v>
      </c>
      <c r="FO17" s="17">
        <v>-0.5</v>
      </c>
      <c r="FP17" s="17">
        <v>0.3</v>
      </c>
      <c r="FQ17" s="17">
        <v>4.8687300000000002</v>
      </c>
    </row>
    <row r="18" spans="1:173" ht="24" customHeight="1">
      <c r="A18" s="18" t="s">
        <v>65</v>
      </c>
      <c r="B18" s="18" t="s">
        <v>737</v>
      </c>
      <c r="C18" s="19">
        <v>0</v>
      </c>
      <c r="D18" s="19">
        <v>0</v>
      </c>
      <c r="E18" s="19">
        <v>23.4</v>
      </c>
      <c r="F18" s="19">
        <v>10.8</v>
      </c>
      <c r="G18" s="19"/>
      <c r="H18" s="19"/>
      <c r="I18" s="19">
        <v>-14.6</v>
      </c>
      <c r="J18" s="19">
        <v>17.600000000000001</v>
      </c>
      <c r="K18" s="19"/>
      <c r="L18" s="19"/>
      <c r="M18" s="19">
        <v>-40.9</v>
      </c>
      <c r="N18" s="19">
        <v>-47.3</v>
      </c>
      <c r="O18" s="19">
        <v>-26.2</v>
      </c>
      <c r="P18" s="19">
        <v>13.1</v>
      </c>
      <c r="Q18" s="19">
        <v>-23.1</v>
      </c>
      <c r="R18" s="19">
        <v>-18.2</v>
      </c>
      <c r="S18" s="19">
        <v>36.6</v>
      </c>
      <c r="T18" s="19">
        <v>0</v>
      </c>
      <c r="U18" s="19"/>
      <c r="V18" s="19"/>
      <c r="W18" s="19"/>
      <c r="X18" s="19"/>
      <c r="Y18" s="19">
        <v>11.4</v>
      </c>
      <c r="Z18" s="19">
        <v>1.7</v>
      </c>
      <c r="AA18" s="19">
        <v>0</v>
      </c>
      <c r="AB18" s="19">
        <v>-3.2</v>
      </c>
      <c r="AC18" s="19">
        <v>1.8</v>
      </c>
      <c r="AD18" s="19">
        <v>8.1</v>
      </c>
      <c r="AE18" s="19">
        <v>1.5</v>
      </c>
      <c r="AF18" s="19"/>
      <c r="AG18" s="19"/>
      <c r="AH18" s="19"/>
      <c r="AI18" s="19">
        <v>4.0999999999999996</v>
      </c>
      <c r="AJ18" s="19">
        <v>11.1</v>
      </c>
      <c r="AK18" s="19"/>
      <c r="AL18" s="19"/>
      <c r="AM18" s="19"/>
      <c r="AN18" s="19">
        <v>-1.4</v>
      </c>
      <c r="AO18" s="19">
        <v>1.8</v>
      </c>
      <c r="AP18" s="19">
        <v>-3.5</v>
      </c>
      <c r="AQ18" s="19">
        <v>-1.2</v>
      </c>
      <c r="AR18" s="19">
        <v>-3.6</v>
      </c>
      <c r="AS18" s="19">
        <v>-0.4</v>
      </c>
      <c r="AT18" s="19">
        <v>2.7</v>
      </c>
      <c r="AU18" s="19">
        <v>0.5</v>
      </c>
      <c r="AV18" s="19">
        <v>-29.2</v>
      </c>
      <c r="AW18" s="19">
        <v>-39.1</v>
      </c>
      <c r="AX18" s="19">
        <v>-50.5</v>
      </c>
      <c r="AY18" s="19">
        <v>-6.2</v>
      </c>
      <c r="AZ18" s="19"/>
      <c r="BA18" s="19">
        <v>0</v>
      </c>
      <c r="BB18" s="19">
        <v>-5.2</v>
      </c>
      <c r="BC18" s="19">
        <v>11.5</v>
      </c>
      <c r="BD18" s="19">
        <v>1.1000000000000001</v>
      </c>
      <c r="BE18" s="19">
        <v>-0.1</v>
      </c>
      <c r="BF18" s="19">
        <v>-2</v>
      </c>
      <c r="BG18" s="19">
        <v>1.8</v>
      </c>
      <c r="BH18" s="19">
        <v>0</v>
      </c>
      <c r="BI18" s="19"/>
      <c r="BJ18" s="19"/>
      <c r="BK18" s="19"/>
      <c r="BL18" s="19"/>
      <c r="BM18" s="19">
        <v>0</v>
      </c>
      <c r="BN18" s="19">
        <v>-9.1</v>
      </c>
      <c r="BO18" s="19">
        <v>-2.5</v>
      </c>
      <c r="BP18" s="19">
        <v>0</v>
      </c>
      <c r="BQ18" s="19"/>
      <c r="BR18" s="19">
        <v>8.9</v>
      </c>
      <c r="BS18" s="19"/>
      <c r="BT18" s="19"/>
      <c r="BU18" s="19"/>
      <c r="BV18" s="19"/>
      <c r="BW18" s="19"/>
      <c r="BX18" s="19"/>
      <c r="BY18" s="19"/>
      <c r="BZ18" s="19"/>
      <c r="CA18" s="19">
        <v>0.1</v>
      </c>
      <c r="CB18" s="19">
        <v>18.399999999999999</v>
      </c>
      <c r="CC18" s="19">
        <v>17.3</v>
      </c>
      <c r="CD18" s="19">
        <v>-0.1</v>
      </c>
      <c r="CE18" s="19">
        <v>3.2</v>
      </c>
      <c r="CF18" s="19">
        <v>0.1</v>
      </c>
      <c r="CG18" s="19"/>
      <c r="CH18" s="19"/>
      <c r="CI18" s="19"/>
      <c r="CJ18" s="19"/>
      <c r="CK18" s="19">
        <v>14.9</v>
      </c>
      <c r="CL18" s="19">
        <v>-34.4</v>
      </c>
      <c r="CM18" s="19"/>
      <c r="CN18" s="19"/>
      <c r="CO18" s="19"/>
      <c r="CP18" s="19"/>
      <c r="CQ18" s="19"/>
      <c r="CR18" s="19"/>
      <c r="CS18" s="19"/>
      <c r="CT18" s="19"/>
      <c r="CU18" s="19">
        <v>-2.4</v>
      </c>
      <c r="CV18" s="19">
        <v>0</v>
      </c>
      <c r="CW18" s="19"/>
      <c r="CX18" s="19"/>
      <c r="CY18" s="19"/>
      <c r="CZ18" s="19">
        <v>-0.1</v>
      </c>
      <c r="DA18" s="19">
        <v>-1</v>
      </c>
      <c r="DB18" s="19"/>
      <c r="DC18" s="19">
        <v>-0.2</v>
      </c>
      <c r="DD18" s="19">
        <v>1</v>
      </c>
      <c r="DE18" s="19">
        <v>1.6</v>
      </c>
      <c r="DF18" s="19">
        <v>0.5</v>
      </c>
      <c r="DG18" s="19">
        <v>0.3</v>
      </c>
      <c r="DH18" s="19">
        <v>0.7</v>
      </c>
      <c r="DI18" s="19"/>
      <c r="DJ18" s="19">
        <v>0</v>
      </c>
      <c r="DK18" s="19">
        <v>0</v>
      </c>
      <c r="DL18" s="19">
        <v>-2.4</v>
      </c>
      <c r="DM18" s="19">
        <v>7.4</v>
      </c>
      <c r="DN18" s="19">
        <v>1.8</v>
      </c>
      <c r="DO18" s="19">
        <v>0.5</v>
      </c>
      <c r="DP18" s="19">
        <v>0.7</v>
      </c>
      <c r="DQ18" s="19">
        <v>1.1000000000000001</v>
      </c>
      <c r="DR18" s="19">
        <v>0</v>
      </c>
      <c r="DS18" s="19">
        <v>0.2</v>
      </c>
      <c r="DT18" s="19">
        <v>0.4</v>
      </c>
      <c r="DU18" s="19">
        <v>0.3</v>
      </c>
      <c r="DV18" s="19"/>
      <c r="DW18" s="19">
        <v>-4.9000000000000004</v>
      </c>
      <c r="DX18" s="19">
        <v>0.5</v>
      </c>
      <c r="DY18" s="19">
        <v>2</v>
      </c>
      <c r="DZ18" s="19">
        <v>2.2999999999999998</v>
      </c>
      <c r="EA18" s="19">
        <v>1.1000000000000001</v>
      </c>
      <c r="EB18" s="19">
        <v>0.8</v>
      </c>
      <c r="EC18" s="19">
        <v>4</v>
      </c>
      <c r="ED18" s="19">
        <v>0</v>
      </c>
      <c r="EE18" s="19">
        <v>-4.7</v>
      </c>
      <c r="EF18" s="19">
        <v>-7.3</v>
      </c>
      <c r="EG18" s="19">
        <v>0</v>
      </c>
      <c r="EH18" s="19">
        <v>0</v>
      </c>
      <c r="EI18" s="19">
        <v>2.6</v>
      </c>
      <c r="EJ18" s="19">
        <v>-0.3</v>
      </c>
      <c r="EK18" s="19">
        <v>1.4</v>
      </c>
      <c r="EL18" s="19">
        <v>0.2</v>
      </c>
      <c r="EM18" s="19">
        <v>0.2</v>
      </c>
      <c r="EN18" s="19">
        <v>0.2</v>
      </c>
      <c r="EO18" s="19"/>
      <c r="EP18" s="19">
        <v>0</v>
      </c>
      <c r="EQ18" s="19">
        <v>0</v>
      </c>
      <c r="ER18" s="19">
        <v>-0.2</v>
      </c>
      <c r="ES18" s="19">
        <v>4.8</v>
      </c>
      <c r="ET18" s="19">
        <v>0</v>
      </c>
      <c r="EU18" s="19">
        <v>0</v>
      </c>
      <c r="EV18" s="19">
        <v>0</v>
      </c>
      <c r="EW18" s="19">
        <v>0.2</v>
      </c>
      <c r="EX18" s="19">
        <v>1.4</v>
      </c>
      <c r="EY18" s="19"/>
      <c r="EZ18" s="19">
        <v>11.1</v>
      </c>
      <c r="FA18" s="19">
        <v>6.8</v>
      </c>
      <c r="FB18" s="19">
        <v>1.2</v>
      </c>
      <c r="FC18" s="19">
        <v>2.5</v>
      </c>
      <c r="FD18" s="19">
        <v>5</v>
      </c>
      <c r="FE18" s="19">
        <v>0</v>
      </c>
      <c r="FF18" s="19">
        <v>2</v>
      </c>
      <c r="FG18" s="19">
        <v>-95.2</v>
      </c>
      <c r="FH18" s="15"/>
      <c r="FI18" s="19">
        <v>0.90312000000000003</v>
      </c>
      <c r="FJ18" s="19">
        <v>-3.6999999999999998E-2</v>
      </c>
      <c r="FK18" s="19"/>
      <c r="FL18" s="19">
        <v>1.7</v>
      </c>
      <c r="FM18" s="19"/>
      <c r="FN18" s="19">
        <v>2.42327</v>
      </c>
      <c r="FO18" s="19">
        <v>0</v>
      </c>
      <c r="FP18" s="19">
        <v>0.3</v>
      </c>
      <c r="FQ18" s="19">
        <v>5.28939</v>
      </c>
    </row>
    <row r="19" spans="1:173" ht="24" customHeight="1">
      <c r="A19" s="13" t="s">
        <v>65</v>
      </c>
      <c r="B19" s="13" t="s">
        <v>738</v>
      </c>
      <c r="C19" s="14">
        <v>0</v>
      </c>
      <c r="D19" s="14">
        <v>0</v>
      </c>
      <c r="E19" s="14">
        <v>33.5</v>
      </c>
      <c r="F19" s="14">
        <v>12.5</v>
      </c>
      <c r="G19" s="14"/>
      <c r="H19" s="14"/>
      <c r="I19" s="14">
        <v>-14.7</v>
      </c>
      <c r="J19" s="14">
        <v>3.8</v>
      </c>
      <c r="K19" s="14"/>
      <c r="L19" s="14"/>
      <c r="M19" s="14">
        <v>-38</v>
      </c>
      <c r="N19" s="14">
        <v>-44.3</v>
      </c>
      <c r="O19" s="14">
        <v>-23.3</v>
      </c>
      <c r="P19" s="14">
        <v>18.100000000000001</v>
      </c>
      <c r="Q19" s="14">
        <v>-21.9</v>
      </c>
      <c r="R19" s="14">
        <v>-17.3</v>
      </c>
      <c r="S19" s="14">
        <v>41.2</v>
      </c>
      <c r="T19" s="14">
        <v>0</v>
      </c>
      <c r="U19" s="14"/>
      <c r="V19" s="14"/>
      <c r="W19" s="14"/>
      <c r="X19" s="14"/>
      <c r="Y19" s="14">
        <v>12.5</v>
      </c>
      <c r="Z19" s="14">
        <v>0.8</v>
      </c>
      <c r="AA19" s="14">
        <v>0</v>
      </c>
      <c r="AB19" s="14">
        <v>-3.2</v>
      </c>
      <c r="AC19" s="14">
        <v>2</v>
      </c>
      <c r="AD19" s="14">
        <v>8.4</v>
      </c>
      <c r="AE19" s="14">
        <v>1.6</v>
      </c>
      <c r="AF19" s="14"/>
      <c r="AG19" s="14"/>
      <c r="AH19" s="14"/>
      <c r="AI19" s="14">
        <v>4.0999999999999996</v>
      </c>
      <c r="AJ19" s="14">
        <v>11.1</v>
      </c>
      <c r="AK19" s="14"/>
      <c r="AL19" s="14"/>
      <c r="AM19" s="14"/>
      <c r="AN19" s="14">
        <v>-1.4</v>
      </c>
      <c r="AO19" s="14">
        <v>4.7</v>
      </c>
      <c r="AP19" s="14">
        <v>-3.7</v>
      </c>
      <c r="AQ19" s="14">
        <v>-1.9</v>
      </c>
      <c r="AR19" s="14">
        <v>-3.1</v>
      </c>
      <c r="AS19" s="14">
        <v>-1.2</v>
      </c>
      <c r="AT19" s="14">
        <v>2.7</v>
      </c>
      <c r="AU19" s="14">
        <v>0.4</v>
      </c>
      <c r="AV19" s="14">
        <v>-27.8</v>
      </c>
      <c r="AW19" s="14">
        <v>-37.6</v>
      </c>
      <c r="AX19" s="14">
        <v>-49</v>
      </c>
      <c r="AY19" s="14">
        <v>-5.2</v>
      </c>
      <c r="AZ19" s="14"/>
      <c r="BA19" s="14">
        <v>0</v>
      </c>
      <c r="BB19" s="14">
        <v>-4.4000000000000004</v>
      </c>
      <c r="BC19" s="14">
        <v>11.3</v>
      </c>
      <c r="BD19" s="14">
        <v>1.1000000000000001</v>
      </c>
      <c r="BE19" s="14">
        <v>-0.1</v>
      </c>
      <c r="BF19" s="14">
        <v>-2.1</v>
      </c>
      <c r="BG19" s="14">
        <v>1.9</v>
      </c>
      <c r="BH19" s="14">
        <v>0</v>
      </c>
      <c r="BI19" s="14"/>
      <c r="BJ19" s="14"/>
      <c r="BK19" s="14"/>
      <c r="BL19" s="14"/>
      <c r="BM19" s="14">
        <v>0</v>
      </c>
      <c r="BN19" s="14">
        <v>-5.8</v>
      </c>
      <c r="BO19" s="14">
        <v>-1</v>
      </c>
      <c r="BP19" s="14">
        <v>0</v>
      </c>
      <c r="BQ19" s="14"/>
      <c r="BR19" s="14">
        <v>10.5</v>
      </c>
      <c r="BS19" s="14"/>
      <c r="BT19" s="14"/>
      <c r="BU19" s="14"/>
      <c r="BV19" s="14"/>
      <c r="BW19" s="14"/>
      <c r="BX19" s="14"/>
      <c r="BY19" s="14"/>
      <c r="BZ19" s="14"/>
      <c r="CA19" s="14">
        <v>0</v>
      </c>
      <c r="CB19" s="14">
        <v>19.5</v>
      </c>
      <c r="CC19" s="14">
        <v>16.7</v>
      </c>
      <c r="CD19" s="14">
        <v>-0.4</v>
      </c>
      <c r="CE19" s="14">
        <v>4.5999999999999996</v>
      </c>
      <c r="CF19" s="14">
        <v>0</v>
      </c>
      <c r="CG19" s="14"/>
      <c r="CH19" s="14"/>
      <c r="CI19" s="14"/>
      <c r="CJ19" s="14"/>
      <c r="CK19" s="14">
        <v>16.5</v>
      </c>
      <c r="CL19" s="14">
        <v>-31.9</v>
      </c>
      <c r="CM19" s="14"/>
      <c r="CN19" s="14"/>
      <c r="CO19" s="14"/>
      <c r="CP19" s="14"/>
      <c r="CQ19" s="14"/>
      <c r="CR19" s="14"/>
      <c r="CS19" s="14"/>
      <c r="CT19" s="14"/>
      <c r="CU19" s="14">
        <v>-2.8</v>
      </c>
      <c r="CV19" s="14">
        <v>0</v>
      </c>
      <c r="CW19" s="14"/>
      <c r="CX19" s="14"/>
      <c r="CY19" s="14"/>
      <c r="CZ19" s="14">
        <v>-0.1</v>
      </c>
      <c r="DA19" s="14">
        <v>-1</v>
      </c>
      <c r="DB19" s="14"/>
      <c r="DC19" s="14">
        <v>-0.3</v>
      </c>
      <c r="DD19" s="14">
        <v>1</v>
      </c>
      <c r="DE19" s="14">
        <v>1.6</v>
      </c>
      <c r="DF19" s="14">
        <v>0.3</v>
      </c>
      <c r="DG19" s="14">
        <v>0.6</v>
      </c>
      <c r="DH19" s="14">
        <v>0.6</v>
      </c>
      <c r="DI19" s="14"/>
      <c r="DJ19" s="14">
        <v>0</v>
      </c>
      <c r="DK19" s="14">
        <v>0</v>
      </c>
      <c r="DL19" s="14">
        <v>-2.1</v>
      </c>
      <c r="DM19" s="14">
        <v>7.7</v>
      </c>
      <c r="DN19" s="14">
        <v>1.8</v>
      </c>
      <c r="DO19" s="14">
        <v>0.5</v>
      </c>
      <c r="DP19" s="14">
        <v>0.7</v>
      </c>
      <c r="DQ19" s="14">
        <v>1.1000000000000001</v>
      </c>
      <c r="DR19" s="14">
        <v>0</v>
      </c>
      <c r="DS19" s="14">
        <v>0.2</v>
      </c>
      <c r="DT19" s="14">
        <v>0.4</v>
      </c>
      <c r="DU19" s="14">
        <v>0.3</v>
      </c>
      <c r="DV19" s="14"/>
      <c r="DW19" s="14">
        <v>-4.9000000000000004</v>
      </c>
      <c r="DX19" s="14">
        <v>0.6</v>
      </c>
      <c r="DY19" s="14">
        <v>2</v>
      </c>
      <c r="DZ19" s="14">
        <v>2.2999999999999998</v>
      </c>
      <c r="EA19" s="14">
        <v>1.3</v>
      </c>
      <c r="EB19" s="14">
        <v>0.8</v>
      </c>
      <c r="EC19" s="14">
        <v>4</v>
      </c>
      <c r="ED19" s="14">
        <v>0</v>
      </c>
      <c r="EE19" s="14">
        <v>-1.7</v>
      </c>
      <c r="EF19" s="14">
        <v>-3.9</v>
      </c>
      <c r="EG19" s="14">
        <v>0.1</v>
      </c>
      <c r="EH19" s="14">
        <v>0</v>
      </c>
      <c r="EI19" s="14">
        <v>2.6</v>
      </c>
      <c r="EJ19" s="14">
        <v>-0.3</v>
      </c>
      <c r="EK19" s="14">
        <v>1.6</v>
      </c>
      <c r="EL19" s="14">
        <v>0.2</v>
      </c>
      <c r="EM19" s="14">
        <v>0.2</v>
      </c>
      <c r="EN19" s="14">
        <v>0.2</v>
      </c>
      <c r="EO19" s="14"/>
      <c r="EP19" s="14">
        <v>0</v>
      </c>
      <c r="EQ19" s="14">
        <v>0</v>
      </c>
      <c r="ER19" s="14">
        <v>-0.2</v>
      </c>
      <c r="ES19" s="14">
        <v>4.8</v>
      </c>
      <c r="ET19" s="14">
        <v>0</v>
      </c>
      <c r="EU19" s="14">
        <v>0</v>
      </c>
      <c r="EV19" s="14">
        <v>0</v>
      </c>
      <c r="EW19" s="14">
        <v>0.2</v>
      </c>
      <c r="EX19" s="14">
        <v>1.6</v>
      </c>
      <c r="EY19" s="14"/>
      <c r="EZ19" s="14">
        <v>11.1</v>
      </c>
      <c r="FA19" s="14">
        <v>6.9</v>
      </c>
      <c r="FB19" s="14">
        <v>1.2</v>
      </c>
      <c r="FC19" s="14">
        <v>2.5</v>
      </c>
      <c r="FD19" s="14">
        <v>5.0999999999999996</v>
      </c>
      <c r="FE19" s="14">
        <v>0</v>
      </c>
      <c r="FF19" s="14">
        <v>2.7</v>
      </c>
      <c r="FG19" s="14">
        <v>-48.3</v>
      </c>
      <c r="FH19" s="15"/>
      <c r="FI19" s="14">
        <v>0.93664000000000003</v>
      </c>
      <c r="FJ19" s="14">
        <v>0.13700000000000001</v>
      </c>
      <c r="FK19" s="14"/>
      <c r="FL19" s="14">
        <v>1.8</v>
      </c>
      <c r="FM19" s="14"/>
      <c r="FN19" s="14">
        <v>2.41594</v>
      </c>
      <c r="FO19" s="14">
        <v>0.1</v>
      </c>
      <c r="FP19" s="14">
        <v>0.4</v>
      </c>
      <c r="FQ19" s="14">
        <v>5.7895799999999999</v>
      </c>
    </row>
    <row r="20" spans="1:173" ht="24" customHeight="1">
      <c r="A20" s="16" t="s">
        <v>65</v>
      </c>
      <c r="B20" s="16" t="s">
        <v>739</v>
      </c>
      <c r="C20" s="17">
        <v>0</v>
      </c>
      <c r="D20" s="17">
        <v>0</v>
      </c>
      <c r="E20" s="17">
        <v>33.299999999999997</v>
      </c>
      <c r="F20" s="17">
        <v>9.6</v>
      </c>
      <c r="G20" s="17"/>
      <c r="H20" s="17"/>
      <c r="I20" s="17">
        <v>-13.1</v>
      </c>
      <c r="J20" s="17">
        <v>4.9000000000000004</v>
      </c>
      <c r="K20" s="17"/>
      <c r="L20" s="17"/>
      <c r="M20" s="17">
        <v>-40.1</v>
      </c>
      <c r="N20" s="17">
        <v>-39.299999999999997</v>
      </c>
      <c r="O20" s="17">
        <v>-16.899999999999999</v>
      </c>
      <c r="P20" s="17">
        <v>13.8</v>
      </c>
      <c r="Q20" s="17">
        <v>-22.9</v>
      </c>
      <c r="R20" s="17">
        <v>-17.5</v>
      </c>
      <c r="S20" s="17">
        <v>37.4</v>
      </c>
      <c r="T20" s="17">
        <v>0.1</v>
      </c>
      <c r="U20" s="17"/>
      <c r="V20" s="17"/>
      <c r="W20" s="17"/>
      <c r="X20" s="17"/>
      <c r="Y20" s="17">
        <v>13.1</v>
      </c>
      <c r="Z20" s="17">
        <v>1</v>
      </c>
      <c r="AA20" s="17">
        <v>0</v>
      </c>
      <c r="AB20" s="17">
        <v>-3.2</v>
      </c>
      <c r="AC20" s="17">
        <v>2</v>
      </c>
      <c r="AD20" s="17">
        <v>8.5</v>
      </c>
      <c r="AE20" s="17">
        <v>1.6</v>
      </c>
      <c r="AF20" s="17"/>
      <c r="AG20" s="17"/>
      <c r="AH20" s="17"/>
      <c r="AI20" s="17">
        <v>13.8</v>
      </c>
      <c r="AJ20" s="17">
        <v>11.2</v>
      </c>
      <c r="AK20" s="17"/>
      <c r="AL20" s="17"/>
      <c r="AM20" s="17"/>
      <c r="AN20" s="17">
        <v>-1.3</v>
      </c>
      <c r="AO20" s="17">
        <v>3</v>
      </c>
      <c r="AP20" s="17">
        <v>-2.7</v>
      </c>
      <c r="AQ20" s="17">
        <v>-1.4</v>
      </c>
      <c r="AR20" s="17">
        <v>-3.2</v>
      </c>
      <c r="AS20" s="17">
        <v>-1.4</v>
      </c>
      <c r="AT20" s="17">
        <v>2.7</v>
      </c>
      <c r="AU20" s="17">
        <v>0.5</v>
      </c>
      <c r="AV20" s="17">
        <v>-29.2</v>
      </c>
      <c r="AW20" s="17">
        <v>-39</v>
      </c>
      <c r="AX20" s="17">
        <v>-50.8</v>
      </c>
      <c r="AY20" s="17">
        <v>-4.2</v>
      </c>
      <c r="AZ20" s="17"/>
      <c r="BA20" s="17">
        <v>0</v>
      </c>
      <c r="BB20" s="17">
        <v>-2.1</v>
      </c>
      <c r="BC20" s="17">
        <v>13</v>
      </c>
      <c r="BD20" s="17">
        <v>1.1000000000000001</v>
      </c>
      <c r="BE20" s="17">
        <v>-0.1</v>
      </c>
      <c r="BF20" s="17">
        <v>0.9</v>
      </c>
      <c r="BG20" s="17">
        <v>2.2999999999999998</v>
      </c>
      <c r="BH20" s="17">
        <v>0</v>
      </c>
      <c r="BI20" s="17"/>
      <c r="BJ20" s="17"/>
      <c r="BK20" s="17"/>
      <c r="BL20" s="17"/>
      <c r="BM20" s="17">
        <v>0</v>
      </c>
      <c r="BN20" s="17">
        <v>-3.5</v>
      </c>
      <c r="BO20" s="17">
        <v>-2.5</v>
      </c>
      <c r="BP20" s="17">
        <v>0</v>
      </c>
      <c r="BQ20" s="17"/>
      <c r="BR20" s="17">
        <v>9.9</v>
      </c>
      <c r="BS20" s="17"/>
      <c r="BT20" s="17"/>
      <c r="BU20" s="17"/>
      <c r="BV20" s="17"/>
      <c r="BW20" s="17"/>
      <c r="BX20" s="17"/>
      <c r="BY20" s="17"/>
      <c r="BZ20" s="17"/>
      <c r="CA20" s="17">
        <v>0</v>
      </c>
      <c r="CB20" s="17">
        <v>17.2</v>
      </c>
      <c r="CC20" s="17">
        <v>17.3</v>
      </c>
      <c r="CD20" s="17">
        <v>-0.1</v>
      </c>
      <c r="CE20" s="17">
        <v>3.2</v>
      </c>
      <c r="CF20" s="17">
        <v>0.1</v>
      </c>
      <c r="CG20" s="17"/>
      <c r="CH20" s="17"/>
      <c r="CI20" s="17"/>
      <c r="CJ20" s="17"/>
      <c r="CK20" s="17">
        <v>15.9</v>
      </c>
      <c r="CL20" s="17">
        <v>-32.799999999999997</v>
      </c>
      <c r="CM20" s="17"/>
      <c r="CN20" s="17"/>
      <c r="CO20" s="17"/>
      <c r="CP20" s="17"/>
      <c r="CQ20" s="17"/>
      <c r="CR20" s="17"/>
      <c r="CS20" s="17"/>
      <c r="CT20" s="17"/>
      <c r="CU20" s="17">
        <v>-2.4</v>
      </c>
      <c r="CV20" s="17">
        <v>0</v>
      </c>
      <c r="CW20" s="17"/>
      <c r="CX20" s="17"/>
      <c r="CY20" s="17"/>
      <c r="CZ20" s="17">
        <v>0</v>
      </c>
      <c r="DA20" s="17">
        <v>-0.9</v>
      </c>
      <c r="DB20" s="17"/>
      <c r="DC20" s="17">
        <v>-0.3</v>
      </c>
      <c r="DD20" s="17">
        <v>0.9</v>
      </c>
      <c r="DE20" s="17">
        <v>1.6</v>
      </c>
      <c r="DF20" s="17">
        <v>0.1</v>
      </c>
      <c r="DG20" s="17">
        <v>0.6</v>
      </c>
      <c r="DH20" s="17">
        <v>0.6</v>
      </c>
      <c r="DI20" s="17"/>
      <c r="DJ20" s="17">
        <v>0</v>
      </c>
      <c r="DK20" s="17">
        <v>0</v>
      </c>
      <c r="DL20" s="17">
        <v>-2.2000000000000002</v>
      </c>
      <c r="DM20" s="17">
        <v>7.3</v>
      </c>
      <c r="DN20" s="17">
        <v>1.8</v>
      </c>
      <c r="DO20" s="17">
        <v>0.5</v>
      </c>
      <c r="DP20" s="17">
        <v>0.7</v>
      </c>
      <c r="DQ20" s="17">
        <v>1.1000000000000001</v>
      </c>
      <c r="DR20" s="17">
        <v>0</v>
      </c>
      <c r="DS20" s="17">
        <v>0.1</v>
      </c>
      <c r="DT20" s="17">
        <v>0.4</v>
      </c>
      <c r="DU20" s="17">
        <v>0.3</v>
      </c>
      <c r="DV20" s="17"/>
      <c r="DW20" s="17">
        <v>-4.9000000000000004</v>
      </c>
      <c r="DX20" s="17">
        <v>0.2</v>
      </c>
      <c r="DY20" s="17">
        <v>2.1</v>
      </c>
      <c r="DZ20" s="17">
        <v>2.2999999999999998</v>
      </c>
      <c r="EA20" s="17">
        <v>1.3</v>
      </c>
      <c r="EB20" s="17">
        <v>0.8</v>
      </c>
      <c r="EC20" s="17">
        <v>4</v>
      </c>
      <c r="ED20" s="17">
        <v>0.4</v>
      </c>
      <c r="EE20" s="17">
        <v>-3.3</v>
      </c>
      <c r="EF20" s="17">
        <v>-5.5</v>
      </c>
      <c r="EG20" s="17">
        <v>0</v>
      </c>
      <c r="EH20" s="17">
        <v>0</v>
      </c>
      <c r="EI20" s="17">
        <v>2.6</v>
      </c>
      <c r="EJ20" s="17">
        <v>-0.3</v>
      </c>
      <c r="EK20" s="17">
        <v>1.6</v>
      </c>
      <c r="EL20" s="17">
        <v>0.2</v>
      </c>
      <c r="EM20" s="17">
        <v>0.2</v>
      </c>
      <c r="EN20" s="17">
        <v>0.2</v>
      </c>
      <c r="EO20" s="17"/>
      <c r="EP20" s="17">
        <v>0</v>
      </c>
      <c r="EQ20" s="17">
        <v>0</v>
      </c>
      <c r="ER20" s="17">
        <v>-0.2</v>
      </c>
      <c r="ES20" s="17">
        <v>4.8</v>
      </c>
      <c r="ET20" s="17">
        <v>0</v>
      </c>
      <c r="EU20" s="17">
        <v>0</v>
      </c>
      <c r="EV20" s="17">
        <v>0</v>
      </c>
      <c r="EW20" s="17">
        <v>0.2</v>
      </c>
      <c r="EX20" s="17">
        <v>1.6</v>
      </c>
      <c r="EY20" s="17"/>
      <c r="EZ20" s="17">
        <v>11.2</v>
      </c>
      <c r="FA20" s="17">
        <v>7</v>
      </c>
      <c r="FB20" s="17">
        <v>1.2</v>
      </c>
      <c r="FC20" s="17">
        <v>2.5</v>
      </c>
      <c r="FD20" s="17">
        <v>5.2</v>
      </c>
      <c r="FE20" s="17">
        <v>0</v>
      </c>
      <c r="FF20" s="17">
        <v>2.2999999999999998</v>
      </c>
      <c r="FG20" s="17">
        <v>-42</v>
      </c>
      <c r="FH20" s="15"/>
      <c r="FI20" s="17">
        <v>1.24865</v>
      </c>
      <c r="FJ20" s="17">
        <v>0.21299999999999999</v>
      </c>
      <c r="FK20" s="17"/>
      <c r="FL20" s="17">
        <v>1.7</v>
      </c>
      <c r="FM20" s="17"/>
      <c r="FN20" s="17">
        <v>2.41838</v>
      </c>
      <c r="FO20" s="17">
        <v>0.1</v>
      </c>
      <c r="FP20" s="17">
        <v>0.2</v>
      </c>
      <c r="FQ20" s="17">
        <v>5.8800299999999996</v>
      </c>
    </row>
    <row r="21" spans="1:173" ht="24" customHeight="1">
      <c r="A21" s="16" t="s">
        <v>65</v>
      </c>
      <c r="B21" s="16" t="s">
        <v>740</v>
      </c>
      <c r="C21" s="17">
        <v>0.1</v>
      </c>
      <c r="D21" s="17">
        <v>0</v>
      </c>
      <c r="E21" s="17">
        <v>24.4</v>
      </c>
      <c r="F21" s="17">
        <v>8.6999999999999993</v>
      </c>
      <c r="G21" s="17"/>
      <c r="H21" s="17"/>
      <c r="I21" s="17">
        <v>-11</v>
      </c>
      <c r="J21" s="17">
        <v>5.7</v>
      </c>
      <c r="K21" s="17"/>
      <c r="L21" s="17"/>
      <c r="M21" s="17">
        <v>-37</v>
      </c>
      <c r="N21" s="17">
        <v>-38.5</v>
      </c>
      <c r="O21" s="17">
        <v>-16.899999999999999</v>
      </c>
      <c r="P21" s="17">
        <v>19.7</v>
      </c>
      <c r="Q21" s="17">
        <v>-21</v>
      </c>
      <c r="R21" s="17">
        <v>-16.600000000000001</v>
      </c>
      <c r="S21" s="17">
        <v>34</v>
      </c>
      <c r="T21" s="17">
        <v>0.1</v>
      </c>
      <c r="U21" s="17"/>
      <c r="V21" s="17"/>
      <c r="W21" s="17"/>
      <c r="X21" s="17"/>
      <c r="Y21" s="17">
        <v>12.1</v>
      </c>
      <c r="Z21" s="17">
        <v>1.2</v>
      </c>
      <c r="AA21" s="17">
        <v>0</v>
      </c>
      <c r="AB21" s="17">
        <v>-3</v>
      </c>
      <c r="AC21" s="17">
        <v>2.2000000000000002</v>
      </c>
      <c r="AD21" s="17">
        <v>9.4</v>
      </c>
      <c r="AE21" s="17">
        <v>1.8</v>
      </c>
      <c r="AF21" s="17"/>
      <c r="AG21" s="17"/>
      <c r="AH21" s="17"/>
      <c r="AI21" s="17">
        <v>13.6</v>
      </c>
      <c r="AJ21" s="17">
        <v>12.9</v>
      </c>
      <c r="AK21" s="17"/>
      <c r="AL21" s="17"/>
      <c r="AM21" s="17"/>
      <c r="AN21" s="17">
        <v>-1.2</v>
      </c>
      <c r="AO21" s="17">
        <v>-12.9</v>
      </c>
      <c r="AP21" s="17">
        <v>-1</v>
      </c>
      <c r="AQ21" s="17">
        <v>-1</v>
      </c>
      <c r="AR21" s="17">
        <v>-3.3</v>
      </c>
      <c r="AS21" s="17">
        <v>0.8</v>
      </c>
      <c r="AT21" s="17">
        <v>2.7</v>
      </c>
      <c r="AU21" s="17">
        <v>0.3</v>
      </c>
      <c r="AV21" s="17">
        <v>-26.6</v>
      </c>
      <c r="AW21" s="17">
        <v>-36.4</v>
      </c>
      <c r="AX21" s="17">
        <v>-47.8</v>
      </c>
      <c r="AY21" s="17">
        <v>4.2</v>
      </c>
      <c r="AZ21" s="17"/>
      <c r="BA21" s="17">
        <v>0</v>
      </c>
      <c r="BB21" s="17">
        <v>-1.7</v>
      </c>
      <c r="BC21" s="17">
        <v>12.7</v>
      </c>
      <c r="BD21" s="17">
        <v>1.1000000000000001</v>
      </c>
      <c r="BE21" s="17">
        <v>-0.1</v>
      </c>
      <c r="BF21" s="17">
        <v>0.5</v>
      </c>
      <c r="BG21" s="17">
        <v>3.3</v>
      </c>
      <c r="BH21" s="17">
        <v>0</v>
      </c>
      <c r="BI21" s="17"/>
      <c r="BJ21" s="17"/>
      <c r="BK21" s="17"/>
      <c r="BL21" s="17"/>
      <c r="BM21" s="17">
        <v>0</v>
      </c>
      <c r="BN21" s="17">
        <v>-0.1</v>
      </c>
      <c r="BO21" s="17">
        <v>-0.8</v>
      </c>
      <c r="BP21" s="17">
        <v>0</v>
      </c>
      <c r="BQ21" s="17"/>
      <c r="BR21" s="17">
        <v>11.3</v>
      </c>
      <c r="BS21" s="17"/>
      <c r="BT21" s="17"/>
      <c r="BU21" s="17"/>
      <c r="BV21" s="17"/>
      <c r="BW21" s="17"/>
      <c r="BX21" s="17"/>
      <c r="BY21" s="17"/>
      <c r="BZ21" s="17"/>
      <c r="CA21" s="17">
        <v>0</v>
      </c>
      <c r="CB21" s="17">
        <v>18</v>
      </c>
      <c r="CC21" s="17">
        <v>17.600000000000001</v>
      </c>
      <c r="CD21" s="17">
        <v>0.5</v>
      </c>
      <c r="CE21" s="17">
        <v>3.2</v>
      </c>
      <c r="CF21" s="17">
        <v>0.1</v>
      </c>
      <c r="CG21" s="17"/>
      <c r="CH21" s="17"/>
      <c r="CI21" s="17"/>
      <c r="CJ21" s="17"/>
      <c r="CK21" s="17">
        <v>19.100000000000001</v>
      </c>
      <c r="CL21" s="17">
        <v>-28.1</v>
      </c>
      <c r="CM21" s="17"/>
      <c r="CN21" s="17"/>
      <c r="CO21" s="17"/>
      <c r="CP21" s="17"/>
      <c r="CQ21" s="17"/>
      <c r="CR21" s="17"/>
      <c r="CS21" s="17"/>
      <c r="CT21" s="17"/>
      <c r="CU21" s="17">
        <v>-2.8</v>
      </c>
      <c r="CV21" s="17">
        <v>0</v>
      </c>
      <c r="CW21" s="17"/>
      <c r="CX21" s="17"/>
      <c r="CY21" s="17"/>
      <c r="CZ21" s="17">
        <v>0</v>
      </c>
      <c r="DA21" s="17">
        <v>-0.9</v>
      </c>
      <c r="DB21" s="17"/>
      <c r="DC21" s="17">
        <v>-0.2</v>
      </c>
      <c r="DD21" s="17">
        <v>0.9</v>
      </c>
      <c r="DE21" s="17">
        <v>1.6</v>
      </c>
      <c r="DF21" s="17">
        <v>0.8</v>
      </c>
      <c r="DG21" s="17">
        <v>0.6</v>
      </c>
      <c r="DH21" s="17">
        <v>0.5</v>
      </c>
      <c r="DI21" s="17"/>
      <c r="DJ21" s="17">
        <v>0</v>
      </c>
      <c r="DK21" s="17">
        <v>0</v>
      </c>
      <c r="DL21" s="17">
        <v>-2.1</v>
      </c>
      <c r="DM21" s="17">
        <v>7.4</v>
      </c>
      <c r="DN21" s="17">
        <v>1.8</v>
      </c>
      <c r="DO21" s="17">
        <v>0.5</v>
      </c>
      <c r="DP21" s="17">
        <v>0.7</v>
      </c>
      <c r="DQ21" s="17">
        <v>1.1000000000000001</v>
      </c>
      <c r="DR21" s="17">
        <v>0</v>
      </c>
      <c r="DS21" s="17">
        <v>0.2</v>
      </c>
      <c r="DT21" s="17">
        <v>0.4</v>
      </c>
      <c r="DU21" s="17">
        <v>0.3</v>
      </c>
      <c r="DV21" s="17"/>
      <c r="DW21" s="17">
        <v>-5</v>
      </c>
      <c r="DX21" s="17">
        <v>0.4</v>
      </c>
      <c r="DY21" s="17">
        <v>2.1</v>
      </c>
      <c r="DZ21" s="17">
        <v>2.2999999999999998</v>
      </c>
      <c r="EA21" s="17">
        <v>1.3</v>
      </c>
      <c r="EB21" s="17">
        <v>0.8</v>
      </c>
      <c r="EC21" s="17">
        <v>4</v>
      </c>
      <c r="ED21" s="17">
        <v>0.4</v>
      </c>
      <c r="EE21" s="17">
        <v>-5</v>
      </c>
      <c r="EF21" s="17">
        <v>-7.7</v>
      </c>
      <c r="EG21" s="17">
        <v>0</v>
      </c>
      <c r="EH21" s="17">
        <v>0</v>
      </c>
      <c r="EI21" s="17">
        <v>2.6</v>
      </c>
      <c r="EJ21" s="17">
        <v>-0.3</v>
      </c>
      <c r="EK21" s="17">
        <v>1.7</v>
      </c>
      <c r="EL21" s="17">
        <v>0.2</v>
      </c>
      <c r="EM21" s="17">
        <v>0.2</v>
      </c>
      <c r="EN21" s="17">
        <v>0.2</v>
      </c>
      <c r="EO21" s="17"/>
      <c r="EP21" s="17">
        <v>0</v>
      </c>
      <c r="EQ21" s="17">
        <v>0</v>
      </c>
      <c r="ER21" s="17">
        <v>-0.2</v>
      </c>
      <c r="ES21" s="17">
        <v>4.7</v>
      </c>
      <c r="ET21" s="17">
        <v>0</v>
      </c>
      <c r="EU21" s="17">
        <v>0</v>
      </c>
      <c r="EV21" s="17">
        <v>0</v>
      </c>
      <c r="EW21" s="17">
        <v>0.2</v>
      </c>
      <c r="EX21" s="17">
        <v>1.6</v>
      </c>
      <c r="EY21" s="17"/>
      <c r="EZ21" s="17">
        <v>12.3</v>
      </c>
      <c r="FA21" s="17">
        <v>8.1</v>
      </c>
      <c r="FB21" s="17">
        <v>1.2</v>
      </c>
      <c r="FC21" s="17">
        <v>0.9</v>
      </c>
      <c r="FD21" s="17">
        <v>5.4</v>
      </c>
      <c r="FE21" s="17">
        <v>0</v>
      </c>
      <c r="FF21" s="17">
        <v>2.7</v>
      </c>
      <c r="FG21" s="17">
        <v>-17.8</v>
      </c>
      <c r="FH21" s="15"/>
      <c r="FI21" s="17">
        <v>1.4164399999999999</v>
      </c>
      <c r="FJ21" s="17">
        <v>0.376</v>
      </c>
      <c r="FK21" s="17"/>
      <c r="FL21" s="17">
        <v>1.8</v>
      </c>
      <c r="FM21" s="17"/>
      <c r="FN21" s="17">
        <v>2.4136799999999998</v>
      </c>
      <c r="FO21" s="17">
        <v>0.5</v>
      </c>
      <c r="FP21" s="17">
        <v>0.2</v>
      </c>
      <c r="FQ21" s="17">
        <v>6.7061200000000003</v>
      </c>
    </row>
    <row r="22" spans="1:173" ht="24" customHeight="1">
      <c r="A22" s="16" t="s">
        <v>65</v>
      </c>
      <c r="B22" s="16" t="s">
        <v>741</v>
      </c>
      <c r="C22" s="17">
        <v>0.1</v>
      </c>
      <c r="D22" s="17">
        <v>0</v>
      </c>
      <c r="E22" s="17">
        <v>48</v>
      </c>
      <c r="F22" s="17">
        <v>11.9</v>
      </c>
      <c r="G22" s="17"/>
      <c r="H22" s="17"/>
      <c r="I22" s="17">
        <v>-9.6</v>
      </c>
      <c r="J22" s="17">
        <v>9.5</v>
      </c>
      <c r="K22" s="17"/>
      <c r="L22" s="17"/>
      <c r="M22" s="17">
        <v>-30.6</v>
      </c>
      <c r="N22" s="17">
        <v>-33.4</v>
      </c>
      <c r="O22" s="17">
        <v>-11.8</v>
      </c>
      <c r="P22" s="17">
        <v>25.6</v>
      </c>
      <c r="Q22" s="17">
        <v>-17.5</v>
      </c>
      <c r="R22" s="17">
        <v>-14.4</v>
      </c>
      <c r="S22" s="17">
        <v>45.7</v>
      </c>
      <c r="T22" s="17">
        <v>0.1</v>
      </c>
      <c r="U22" s="17"/>
      <c r="V22" s="17"/>
      <c r="W22" s="17"/>
      <c r="X22" s="17"/>
      <c r="Y22" s="17">
        <v>14.3</v>
      </c>
      <c r="Z22" s="17">
        <v>1.1000000000000001</v>
      </c>
      <c r="AA22" s="17">
        <v>0</v>
      </c>
      <c r="AB22" s="17">
        <v>-2.9</v>
      </c>
      <c r="AC22" s="17">
        <v>2.2000000000000002</v>
      </c>
      <c r="AD22" s="17">
        <v>9.1999999999999993</v>
      </c>
      <c r="AE22" s="17">
        <v>1.8</v>
      </c>
      <c r="AF22" s="17"/>
      <c r="AG22" s="17"/>
      <c r="AH22" s="17"/>
      <c r="AI22" s="17">
        <v>14.6</v>
      </c>
      <c r="AJ22" s="17">
        <v>13.7</v>
      </c>
      <c r="AK22" s="17"/>
      <c r="AL22" s="17"/>
      <c r="AM22" s="17"/>
      <c r="AN22" s="17">
        <v>-0.9</v>
      </c>
      <c r="AO22" s="17">
        <v>28.3</v>
      </c>
      <c r="AP22" s="17">
        <v>6.7</v>
      </c>
      <c r="AQ22" s="17">
        <v>-0.6</v>
      </c>
      <c r="AR22" s="17">
        <v>-2.5</v>
      </c>
      <c r="AS22" s="17">
        <v>0.6</v>
      </c>
      <c r="AT22" s="17">
        <v>2.7</v>
      </c>
      <c r="AU22" s="17">
        <v>1</v>
      </c>
      <c r="AV22" s="17">
        <v>-20.9</v>
      </c>
      <c r="AW22" s="17">
        <v>-30.8</v>
      </c>
      <c r="AX22" s="17">
        <v>-42.4</v>
      </c>
      <c r="AY22" s="17">
        <v>4.9000000000000004</v>
      </c>
      <c r="AZ22" s="17"/>
      <c r="BA22" s="17">
        <v>0</v>
      </c>
      <c r="BB22" s="17">
        <v>1.3</v>
      </c>
      <c r="BC22" s="17">
        <v>13.9</v>
      </c>
      <c r="BD22" s="17">
        <v>1.1000000000000001</v>
      </c>
      <c r="BE22" s="17">
        <v>-0.1</v>
      </c>
      <c r="BF22" s="17">
        <v>-1</v>
      </c>
      <c r="BG22" s="17">
        <v>5.0999999999999996</v>
      </c>
      <c r="BH22" s="17">
        <v>0</v>
      </c>
      <c r="BI22" s="17"/>
      <c r="BJ22" s="17"/>
      <c r="BK22" s="17"/>
      <c r="BL22" s="17"/>
      <c r="BM22" s="17">
        <v>0</v>
      </c>
      <c r="BN22" s="17">
        <v>8.4</v>
      </c>
      <c r="BO22" s="17">
        <v>0</v>
      </c>
      <c r="BP22" s="17">
        <v>0</v>
      </c>
      <c r="BQ22" s="17"/>
      <c r="BR22" s="17">
        <v>13.4</v>
      </c>
      <c r="BS22" s="17"/>
      <c r="BT22" s="17"/>
      <c r="BU22" s="17"/>
      <c r="BV22" s="17"/>
      <c r="BW22" s="17"/>
      <c r="BX22" s="17"/>
      <c r="BY22" s="17"/>
      <c r="BZ22" s="17"/>
      <c r="CA22" s="17">
        <v>0</v>
      </c>
      <c r="CB22" s="17">
        <v>18.3</v>
      </c>
      <c r="CC22" s="17">
        <v>17.8</v>
      </c>
      <c r="CD22" s="17">
        <v>0.2</v>
      </c>
      <c r="CE22" s="17">
        <v>3.2</v>
      </c>
      <c r="CF22" s="17">
        <v>0.1</v>
      </c>
      <c r="CG22" s="17"/>
      <c r="CH22" s="17"/>
      <c r="CI22" s="17"/>
      <c r="CJ22" s="17"/>
      <c r="CK22" s="17">
        <v>26.2</v>
      </c>
      <c r="CL22" s="17">
        <v>-18.2</v>
      </c>
      <c r="CM22" s="17"/>
      <c r="CN22" s="17"/>
      <c r="CO22" s="17"/>
      <c r="CP22" s="17"/>
      <c r="CQ22" s="17"/>
      <c r="CR22" s="17"/>
      <c r="CS22" s="17"/>
      <c r="CT22" s="17"/>
      <c r="CU22" s="17">
        <v>-2.4</v>
      </c>
      <c r="CV22" s="17">
        <v>0</v>
      </c>
      <c r="CW22" s="17"/>
      <c r="CX22" s="17"/>
      <c r="CY22" s="17"/>
      <c r="CZ22" s="17">
        <v>-0.1</v>
      </c>
      <c r="DA22" s="17">
        <v>-0.9</v>
      </c>
      <c r="DB22" s="17"/>
      <c r="DC22" s="17">
        <v>-0.3</v>
      </c>
      <c r="DD22" s="17">
        <v>1.1000000000000001</v>
      </c>
      <c r="DE22" s="17">
        <v>1.6</v>
      </c>
      <c r="DF22" s="17">
        <v>0.8</v>
      </c>
      <c r="DG22" s="17">
        <v>0.6</v>
      </c>
      <c r="DH22" s="17">
        <v>0.6</v>
      </c>
      <c r="DI22" s="17"/>
      <c r="DJ22" s="17">
        <v>-0.1</v>
      </c>
      <c r="DK22" s="17">
        <v>0</v>
      </c>
      <c r="DL22" s="17">
        <v>-1.8</v>
      </c>
      <c r="DM22" s="17">
        <v>8.6</v>
      </c>
      <c r="DN22" s="17">
        <v>1.8</v>
      </c>
      <c r="DO22" s="17">
        <v>0.5</v>
      </c>
      <c r="DP22" s="17">
        <v>0.7</v>
      </c>
      <c r="DQ22" s="17">
        <v>1.1000000000000001</v>
      </c>
      <c r="DR22" s="17">
        <v>0</v>
      </c>
      <c r="DS22" s="17">
        <v>0.1</v>
      </c>
      <c r="DT22" s="17">
        <v>0.3</v>
      </c>
      <c r="DU22" s="17">
        <v>0.3</v>
      </c>
      <c r="DV22" s="17"/>
      <c r="DW22" s="17">
        <v>-4.9000000000000004</v>
      </c>
      <c r="DX22" s="17">
        <v>0.8</v>
      </c>
      <c r="DY22" s="17">
        <v>2.2999999999999998</v>
      </c>
      <c r="DZ22" s="17">
        <v>2.5</v>
      </c>
      <c r="EA22" s="17">
        <v>1.3</v>
      </c>
      <c r="EB22" s="17">
        <v>0.8</v>
      </c>
      <c r="EC22" s="17">
        <v>4</v>
      </c>
      <c r="ED22" s="17">
        <v>0.3</v>
      </c>
      <c r="EE22" s="17">
        <v>-1.6</v>
      </c>
      <c r="EF22" s="17">
        <v>-3.1</v>
      </c>
      <c r="EG22" s="17">
        <v>0.3</v>
      </c>
      <c r="EH22" s="17">
        <v>0.1</v>
      </c>
      <c r="EI22" s="17">
        <v>2.6</v>
      </c>
      <c r="EJ22" s="17">
        <v>-0.3</v>
      </c>
      <c r="EK22" s="17">
        <v>1.6</v>
      </c>
      <c r="EL22" s="17">
        <v>0.2</v>
      </c>
      <c r="EM22" s="17">
        <v>0.2</v>
      </c>
      <c r="EN22" s="17">
        <v>0.2</v>
      </c>
      <c r="EO22" s="17"/>
      <c r="EP22" s="17">
        <v>0</v>
      </c>
      <c r="EQ22" s="17">
        <v>-0.5</v>
      </c>
      <c r="ER22" s="17">
        <v>-0.2</v>
      </c>
      <c r="ES22" s="17">
        <v>4</v>
      </c>
      <c r="ET22" s="17">
        <v>0</v>
      </c>
      <c r="EU22" s="17">
        <v>-0.1</v>
      </c>
      <c r="EV22" s="17">
        <v>0</v>
      </c>
      <c r="EW22" s="17">
        <v>0.2</v>
      </c>
      <c r="EX22" s="17">
        <v>1.6</v>
      </c>
      <c r="EY22" s="17"/>
      <c r="EZ22" s="17">
        <v>11.4</v>
      </c>
      <c r="FA22" s="17">
        <v>7.1</v>
      </c>
      <c r="FB22" s="17">
        <v>1.2</v>
      </c>
      <c r="FC22" s="17">
        <v>2.7</v>
      </c>
      <c r="FD22" s="17">
        <v>5</v>
      </c>
      <c r="FE22" s="17">
        <v>0.1</v>
      </c>
      <c r="FF22" s="17">
        <v>2.2999999999999998</v>
      </c>
      <c r="FG22" s="17">
        <v>168</v>
      </c>
      <c r="FH22" s="15"/>
      <c r="FI22" s="17">
        <v>2.4898400000000001</v>
      </c>
      <c r="FJ22" s="17">
        <v>1.7999999999999999E-2</v>
      </c>
      <c r="FK22" s="17"/>
      <c r="FL22" s="17">
        <v>1.8</v>
      </c>
      <c r="FM22" s="17"/>
      <c r="FN22" s="17">
        <v>2.4119999999999999</v>
      </c>
      <c r="FO22" s="17">
        <v>-0.3</v>
      </c>
      <c r="FP22" s="17">
        <v>0.2</v>
      </c>
      <c r="FQ22" s="17">
        <v>6.6198399999999999</v>
      </c>
    </row>
    <row r="23" spans="1:173" ht="24" customHeight="1">
      <c r="A23" s="16" t="s">
        <v>65</v>
      </c>
      <c r="B23" s="16" t="s">
        <v>742</v>
      </c>
      <c r="C23" s="17">
        <v>0.1</v>
      </c>
      <c r="D23" s="17">
        <v>0</v>
      </c>
      <c r="E23" s="17">
        <v>47.1</v>
      </c>
      <c r="F23" s="17">
        <v>11.9</v>
      </c>
      <c r="G23" s="17"/>
      <c r="H23" s="17"/>
      <c r="I23" s="17">
        <v>-4.5</v>
      </c>
      <c r="J23" s="17">
        <v>27.4</v>
      </c>
      <c r="K23" s="17"/>
      <c r="L23" s="17"/>
      <c r="M23" s="17">
        <v>-27.2</v>
      </c>
      <c r="N23" s="17">
        <v>-29.4</v>
      </c>
      <c r="O23" s="17">
        <v>-7.3</v>
      </c>
      <c r="P23" s="17">
        <v>30.6</v>
      </c>
      <c r="Q23" s="17">
        <v>-15</v>
      </c>
      <c r="R23" s="17">
        <v>-12.7</v>
      </c>
      <c r="S23" s="17">
        <v>45.8</v>
      </c>
      <c r="T23" s="17">
        <v>0</v>
      </c>
      <c r="U23" s="17"/>
      <c r="V23" s="17"/>
      <c r="W23" s="17"/>
      <c r="X23" s="17"/>
      <c r="Y23" s="17">
        <v>10.8</v>
      </c>
      <c r="Z23" s="17">
        <v>1.3</v>
      </c>
      <c r="AA23" s="17">
        <v>0</v>
      </c>
      <c r="AB23" s="17">
        <v>-3.3</v>
      </c>
      <c r="AC23" s="17">
        <v>2.2999999999999998</v>
      </c>
      <c r="AD23" s="17">
        <v>9.1999999999999993</v>
      </c>
      <c r="AE23" s="17">
        <v>1.9</v>
      </c>
      <c r="AF23" s="17"/>
      <c r="AG23" s="17"/>
      <c r="AH23" s="17"/>
      <c r="AI23" s="17">
        <v>14</v>
      </c>
      <c r="AJ23" s="17">
        <v>15.5</v>
      </c>
      <c r="AK23" s="17"/>
      <c r="AL23" s="17"/>
      <c r="AM23" s="17"/>
      <c r="AN23" s="17">
        <v>-0.7</v>
      </c>
      <c r="AO23" s="17">
        <v>41.3</v>
      </c>
      <c r="AP23" s="17">
        <v>10.7</v>
      </c>
      <c r="AQ23" s="17">
        <v>-1.5</v>
      </c>
      <c r="AR23" s="17">
        <v>-3.3</v>
      </c>
      <c r="AS23" s="17">
        <v>0.7</v>
      </c>
      <c r="AT23" s="17">
        <v>2.7</v>
      </c>
      <c r="AU23" s="17">
        <v>0.7</v>
      </c>
      <c r="AV23" s="17">
        <v>-15.7</v>
      </c>
      <c r="AW23" s="17">
        <v>-25.7</v>
      </c>
      <c r="AX23" s="17">
        <v>-37.4</v>
      </c>
      <c r="AY23" s="17">
        <v>7</v>
      </c>
      <c r="AZ23" s="17"/>
      <c r="BA23" s="17">
        <v>0</v>
      </c>
      <c r="BB23" s="17">
        <v>1.5</v>
      </c>
      <c r="BC23" s="17">
        <v>12.3</v>
      </c>
      <c r="BD23" s="17">
        <v>1.1000000000000001</v>
      </c>
      <c r="BE23" s="17">
        <v>0</v>
      </c>
      <c r="BF23" s="17">
        <v>-0.5</v>
      </c>
      <c r="BG23" s="17">
        <v>7.2</v>
      </c>
      <c r="BH23" s="17">
        <v>0</v>
      </c>
      <c r="BI23" s="17"/>
      <c r="BJ23" s="17"/>
      <c r="BK23" s="17"/>
      <c r="BL23" s="17"/>
      <c r="BM23" s="17">
        <v>0</v>
      </c>
      <c r="BN23" s="17">
        <v>11.7</v>
      </c>
      <c r="BO23" s="17">
        <v>0</v>
      </c>
      <c r="BP23" s="17">
        <v>0</v>
      </c>
      <c r="BQ23" s="17"/>
      <c r="BR23" s="17">
        <v>16.899999999999999</v>
      </c>
      <c r="BS23" s="17"/>
      <c r="BT23" s="17"/>
      <c r="BU23" s="17"/>
      <c r="BV23" s="17"/>
      <c r="BW23" s="17"/>
      <c r="BX23" s="17"/>
      <c r="BY23" s="17"/>
      <c r="BZ23" s="17"/>
      <c r="CA23" s="17">
        <v>0</v>
      </c>
      <c r="CB23" s="17">
        <v>19</v>
      </c>
      <c r="CC23" s="17">
        <v>21.7</v>
      </c>
      <c r="CD23" s="17">
        <v>-0.1</v>
      </c>
      <c r="CE23" s="17">
        <v>3.2</v>
      </c>
      <c r="CF23" s="17">
        <v>-0.2</v>
      </c>
      <c r="CG23" s="17"/>
      <c r="CH23" s="17"/>
      <c r="CI23" s="17"/>
      <c r="CJ23" s="17"/>
      <c r="CK23" s="17">
        <v>31.8</v>
      </c>
      <c r="CL23" s="17">
        <v>-9.9</v>
      </c>
      <c r="CM23" s="17"/>
      <c r="CN23" s="17"/>
      <c r="CO23" s="17"/>
      <c r="CP23" s="17"/>
      <c r="CQ23" s="17"/>
      <c r="CR23" s="17"/>
      <c r="CS23" s="17"/>
      <c r="CT23" s="17"/>
      <c r="CU23" s="17">
        <v>-2.2000000000000002</v>
      </c>
      <c r="CV23" s="17">
        <v>2.8</v>
      </c>
      <c r="CW23" s="17"/>
      <c r="CX23" s="17"/>
      <c r="CY23" s="17"/>
      <c r="CZ23" s="17">
        <v>0</v>
      </c>
      <c r="DA23" s="17">
        <v>-0.9</v>
      </c>
      <c r="DB23" s="17"/>
      <c r="DC23" s="17">
        <v>-0.2</v>
      </c>
      <c r="DD23" s="17">
        <v>1.3</v>
      </c>
      <c r="DE23" s="17">
        <v>1.6</v>
      </c>
      <c r="DF23" s="17">
        <v>0.3</v>
      </c>
      <c r="DG23" s="17">
        <v>0.6</v>
      </c>
      <c r="DH23" s="17">
        <v>0.6</v>
      </c>
      <c r="DI23" s="17"/>
      <c r="DJ23" s="17">
        <v>-0.3</v>
      </c>
      <c r="DK23" s="17">
        <v>-0.3</v>
      </c>
      <c r="DL23" s="17">
        <v>-1.9</v>
      </c>
      <c r="DM23" s="17">
        <v>8.4</v>
      </c>
      <c r="DN23" s="17">
        <v>1.8</v>
      </c>
      <c r="DO23" s="17">
        <v>0.5</v>
      </c>
      <c r="DP23" s="17">
        <v>0.7</v>
      </c>
      <c r="DQ23" s="17">
        <v>1.1000000000000001</v>
      </c>
      <c r="DR23" s="17">
        <v>0</v>
      </c>
      <c r="DS23" s="17">
        <v>0.2</v>
      </c>
      <c r="DT23" s="17">
        <v>0.4</v>
      </c>
      <c r="DU23" s="17">
        <v>0.3</v>
      </c>
      <c r="DV23" s="17"/>
      <c r="DW23" s="17">
        <v>-4.9000000000000004</v>
      </c>
      <c r="DX23" s="17">
        <v>0.7</v>
      </c>
      <c r="DY23" s="17">
        <v>2.4</v>
      </c>
      <c r="DZ23" s="17">
        <v>2.7</v>
      </c>
      <c r="EA23" s="17">
        <v>1.5</v>
      </c>
      <c r="EB23" s="17">
        <v>0.8</v>
      </c>
      <c r="EC23" s="17">
        <v>4</v>
      </c>
      <c r="ED23" s="17">
        <v>0</v>
      </c>
      <c r="EE23" s="17">
        <v>-1.5</v>
      </c>
      <c r="EF23" s="17">
        <v>-1.6</v>
      </c>
      <c r="EG23" s="17">
        <v>0.3</v>
      </c>
      <c r="EH23" s="17">
        <v>0.3</v>
      </c>
      <c r="EI23" s="17">
        <v>2.6</v>
      </c>
      <c r="EJ23" s="17">
        <v>-0.3</v>
      </c>
      <c r="EK23" s="17">
        <v>1.6</v>
      </c>
      <c r="EL23" s="17">
        <v>0.2</v>
      </c>
      <c r="EM23" s="17">
        <v>0.2</v>
      </c>
      <c r="EN23" s="17">
        <v>0.2</v>
      </c>
      <c r="EO23" s="17"/>
      <c r="EP23" s="17">
        <v>0</v>
      </c>
      <c r="EQ23" s="17">
        <v>-0.2</v>
      </c>
      <c r="ER23" s="17">
        <v>-0.2</v>
      </c>
      <c r="ES23" s="17">
        <v>4</v>
      </c>
      <c r="ET23" s="17">
        <v>0</v>
      </c>
      <c r="EU23" s="17">
        <v>0.3</v>
      </c>
      <c r="EV23" s="17">
        <v>0</v>
      </c>
      <c r="EW23" s="17">
        <v>0.2</v>
      </c>
      <c r="EX23" s="17">
        <v>1.8</v>
      </c>
      <c r="EY23" s="17"/>
      <c r="EZ23" s="17">
        <v>13.8</v>
      </c>
      <c r="FA23" s="17">
        <v>9.5</v>
      </c>
      <c r="FB23" s="17">
        <v>1.2</v>
      </c>
      <c r="FC23" s="17">
        <v>2.2999999999999998</v>
      </c>
      <c r="FD23" s="17">
        <v>2.6</v>
      </c>
      <c r="FE23" s="17">
        <v>0</v>
      </c>
      <c r="FF23" s="17">
        <v>2</v>
      </c>
      <c r="FG23" s="17">
        <v>274.3</v>
      </c>
      <c r="FH23" s="15"/>
      <c r="FI23" s="17">
        <v>2.5455399999999999</v>
      </c>
      <c r="FJ23" s="17">
        <v>0.22</v>
      </c>
      <c r="FK23" s="17"/>
      <c r="FL23" s="17">
        <v>1.9</v>
      </c>
      <c r="FM23" s="17"/>
      <c r="FN23" s="17">
        <v>2.4129299999999998</v>
      </c>
      <c r="FO23" s="17">
        <v>1</v>
      </c>
      <c r="FP23" s="17">
        <v>0.4</v>
      </c>
      <c r="FQ23" s="17">
        <v>8.4784699999999997</v>
      </c>
    </row>
    <row r="24" spans="1:173" ht="24" customHeight="1">
      <c r="A24" s="16" t="s">
        <v>65</v>
      </c>
      <c r="B24" s="16" t="s">
        <v>743</v>
      </c>
      <c r="C24" s="17">
        <v>0.1</v>
      </c>
      <c r="D24" s="17">
        <v>0</v>
      </c>
      <c r="E24" s="17">
        <v>26.4</v>
      </c>
      <c r="F24" s="17">
        <v>9.1</v>
      </c>
      <c r="G24" s="17"/>
      <c r="H24" s="17"/>
      <c r="I24" s="17">
        <v>-8.1</v>
      </c>
      <c r="J24" s="17">
        <v>10.1</v>
      </c>
      <c r="K24" s="17"/>
      <c r="L24" s="17"/>
      <c r="M24" s="17">
        <v>-27.1</v>
      </c>
      <c r="N24" s="17">
        <v>-33.6</v>
      </c>
      <c r="O24" s="17">
        <v>-12.7</v>
      </c>
      <c r="P24" s="17">
        <v>33.9</v>
      </c>
      <c r="Q24" s="17">
        <v>-15.7</v>
      </c>
      <c r="R24" s="17">
        <v>-13.7</v>
      </c>
      <c r="S24" s="17">
        <v>44.3</v>
      </c>
      <c r="T24" s="17">
        <v>-0.4</v>
      </c>
      <c r="U24" s="17"/>
      <c r="V24" s="17"/>
      <c r="W24" s="17"/>
      <c r="X24" s="17"/>
      <c r="Y24" s="17">
        <v>6.2</v>
      </c>
      <c r="Z24" s="17">
        <v>0.9</v>
      </c>
      <c r="AA24" s="17">
        <v>0</v>
      </c>
      <c r="AB24" s="17">
        <v>-3.3</v>
      </c>
      <c r="AC24" s="17">
        <v>2.2000000000000002</v>
      </c>
      <c r="AD24" s="17">
        <v>6</v>
      </c>
      <c r="AE24" s="17">
        <v>2.1</v>
      </c>
      <c r="AF24" s="17"/>
      <c r="AG24" s="17"/>
      <c r="AH24" s="17"/>
      <c r="AI24" s="17">
        <v>10.9</v>
      </c>
      <c r="AJ24" s="17">
        <v>16.7</v>
      </c>
      <c r="AK24" s="17"/>
      <c r="AL24" s="17"/>
      <c r="AM24" s="17"/>
      <c r="AN24" s="17">
        <v>-1</v>
      </c>
      <c r="AO24" s="17">
        <v>4.3</v>
      </c>
      <c r="AP24" s="17">
        <v>4</v>
      </c>
      <c r="AQ24" s="17">
        <v>-2.2999999999999998</v>
      </c>
      <c r="AR24" s="17">
        <v>0</v>
      </c>
      <c r="AS24" s="17">
        <v>-1.3</v>
      </c>
      <c r="AT24" s="17">
        <v>2.7</v>
      </c>
      <c r="AU24" s="17">
        <v>0.4</v>
      </c>
      <c r="AV24" s="17">
        <v>-16.600000000000001</v>
      </c>
      <c r="AW24" s="17">
        <v>-28.8</v>
      </c>
      <c r="AX24" s="17">
        <v>-37.700000000000003</v>
      </c>
      <c r="AY24" s="17">
        <v>6.5</v>
      </c>
      <c r="AZ24" s="17"/>
      <c r="BA24" s="17">
        <v>0</v>
      </c>
      <c r="BB24" s="17">
        <v>-5.0999999999999996</v>
      </c>
      <c r="BC24" s="17">
        <v>10.199999999999999</v>
      </c>
      <c r="BD24" s="17">
        <v>1.1000000000000001</v>
      </c>
      <c r="BE24" s="17">
        <v>0.1</v>
      </c>
      <c r="BF24" s="17">
        <v>-6.9</v>
      </c>
      <c r="BG24" s="17">
        <v>7.2</v>
      </c>
      <c r="BH24" s="17">
        <v>0</v>
      </c>
      <c r="BI24" s="17"/>
      <c r="BJ24" s="17"/>
      <c r="BK24" s="17"/>
      <c r="BL24" s="17"/>
      <c r="BM24" s="17">
        <v>0</v>
      </c>
      <c r="BN24" s="17">
        <v>3.8</v>
      </c>
      <c r="BO24" s="17">
        <v>0</v>
      </c>
      <c r="BP24" s="17">
        <v>0</v>
      </c>
      <c r="BQ24" s="17"/>
      <c r="BR24" s="17">
        <v>17.3</v>
      </c>
      <c r="BS24" s="17"/>
      <c r="BT24" s="17"/>
      <c r="BU24" s="17"/>
      <c r="BV24" s="17"/>
      <c r="BW24" s="17"/>
      <c r="BX24" s="17"/>
      <c r="BY24" s="17"/>
      <c r="BZ24" s="17"/>
      <c r="CA24" s="17">
        <v>0</v>
      </c>
      <c r="CB24" s="17">
        <v>20.8</v>
      </c>
      <c r="CC24" s="17">
        <v>20.8</v>
      </c>
      <c r="CD24" s="17">
        <v>0.2</v>
      </c>
      <c r="CE24" s="17">
        <v>3.1</v>
      </c>
      <c r="CF24" s="17">
        <v>0</v>
      </c>
      <c r="CG24" s="17"/>
      <c r="CH24" s="17"/>
      <c r="CI24" s="17"/>
      <c r="CJ24" s="17"/>
      <c r="CK24" s="17">
        <v>32.5</v>
      </c>
      <c r="CL24" s="17">
        <v>-7.8</v>
      </c>
      <c r="CM24" s="17"/>
      <c r="CN24" s="17"/>
      <c r="CO24" s="17"/>
      <c r="CP24" s="17"/>
      <c r="CQ24" s="17"/>
      <c r="CR24" s="17"/>
      <c r="CS24" s="17"/>
      <c r="CT24" s="17"/>
      <c r="CU24" s="17">
        <v>-2.2000000000000002</v>
      </c>
      <c r="CV24" s="17">
        <v>1.5</v>
      </c>
      <c r="CW24" s="17"/>
      <c r="CX24" s="17"/>
      <c r="CY24" s="17"/>
      <c r="CZ24" s="17">
        <v>0</v>
      </c>
      <c r="DA24" s="17">
        <v>-0.9</v>
      </c>
      <c r="DB24" s="17"/>
      <c r="DC24" s="17">
        <v>0</v>
      </c>
      <c r="DD24" s="17">
        <v>1.1000000000000001</v>
      </c>
      <c r="DE24" s="17">
        <v>1.7</v>
      </c>
      <c r="DF24" s="17">
        <v>-1.1000000000000001</v>
      </c>
      <c r="DG24" s="17">
        <v>0.6</v>
      </c>
      <c r="DH24" s="17">
        <v>0.5</v>
      </c>
      <c r="DI24" s="17"/>
      <c r="DJ24" s="17">
        <v>-0.7</v>
      </c>
      <c r="DK24" s="17">
        <v>-1.4</v>
      </c>
      <c r="DL24" s="17">
        <v>-2.4</v>
      </c>
      <c r="DM24" s="17">
        <v>6.4</v>
      </c>
      <c r="DN24" s="17">
        <v>1.8</v>
      </c>
      <c r="DO24" s="17">
        <v>0.5</v>
      </c>
      <c r="DP24" s="17">
        <v>0.72</v>
      </c>
      <c r="DQ24" s="17">
        <v>1.1000000000000001</v>
      </c>
      <c r="DR24" s="17">
        <v>0</v>
      </c>
      <c r="DS24" s="17">
        <v>-0.1</v>
      </c>
      <c r="DT24" s="17">
        <v>0.6</v>
      </c>
      <c r="DU24" s="17">
        <v>0.3</v>
      </c>
      <c r="DV24" s="17"/>
      <c r="DW24" s="17">
        <v>-4.8</v>
      </c>
      <c r="DX24" s="17">
        <v>0.9</v>
      </c>
      <c r="DY24" s="17">
        <v>2.2999999999999998</v>
      </c>
      <c r="DZ24" s="17">
        <v>2.8</v>
      </c>
      <c r="EA24" s="17">
        <v>1.7</v>
      </c>
      <c r="EB24" s="17">
        <v>0.6</v>
      </c>
      <c r="EC24" s="17">
        <v>4</v>
      </c>
      <c r="ED24" s="17">
        <v>0.3</v>
      </c>
      <c r="EE24" s="17">
        <v>-1.6</v>
      </c>
      <c r="EF24" s="17">
        <v>-2.7</v>
      </c>
      <c r="EG24" s="17">
        <v>0.3</v>
      </c>
      <c r="EH24" s="17">
        <v>0.2</v>
      </c>
      <c r="EI24" s="17">
        <v>2.6</v>
      </c>
      <c r="EJ24" s="17">
        <v>-0.3</v>
      </c>
      <c r="EK24" s="17">
        <v>1.5</v>
      </c>
      <c r="EL24" s="17">
        <v>0.2</v>
      </c>
      <c r="EM24" s="17">
        <v>0.2</v>
      </c>
      <c r="EN24" s="17">
        <v>0.2</v>
      </c>
      <c r="EO24" s="17"/>
      <c r="EP24" s="17">
        <v>0</v>
      </c>
      <c r="EQ24" s="17">
        <v>5.6</v>
      </c>
      <c r="ER24" s="17">
        <v>-0.2</v>
      </c>
      <c r="ES24" s="17">
        <v>3.8</v>
      </c>
      <c r="ET24" s="17">
        <v>0</v>
      </c>
      <c r="EU24" s="17">
        <v>3.8</v>
      </c>
      <c r="EV24" s="17">
        <v>0</v>
      </c>
      <c r="EW24" s="17">
        <v>0.2</v>
      </c>
      <c r="EX24" s="17">
        <v>2</v>
      </c>
      <c r="EY24" s="17"/>
      <c r="EZ24" s="17">
        <v>13.3</v>
      </c>
      <c r="FA24" s="17">
        <v>9</v>
      </c>
      <c r="FB24" s="17">
        <v>1.2</v>
      </c>
      <c r="FC24" s="17">
        <v>1.7</v>
      </c>
      <c r="FD24" s="17">
        <v>3.4</v>
      </c>
      <c r="FE24" s="17">
        <v>0</v>
      </c>
      <c r="FF24" s="17">
        <v>2.2000000000000002</v>
      </c>
      <c r="FG24" s="17">
        <v>144.22</v>
      </c>
      <c r="FH24" s="15"/>
      <c r="FI24" s="17">
        <v>1.0489299999999999</v>
      </c>
      <c r="FJ24" s="17">
        <v>-0.06</v>
      </c>
      <c r="FK24" s="17"/>
      <c r="FL24" s="17">
        <v>1.8</v>
      </c>
      <c r="FM24" s="17"/>
      <c r="FN24" s="17">
        <v>2.4144999999999999</v>
      </c>
      <c r="FO24" s="17">
        <v>0.7</v>
      </c>
      <c r="FP24" s="17">
        <v>2.1</v>
      </c>
      <c r="FQ24" s="17">
        <v>8.0034299999999998</v>
      </c>
    </row>
    <row r="25" spans="1:173" ht="24" customHeight="1">
      <c r="A25" s="16" t="s">
        <v>65</v>
      </c>
      <c r="B25" s="16" t="s">
        <v>744</v>
      </c>
      <c r="C25" s="17">
        <v>0.1</v>
      </c>
      <c r="D25" s="17">
        <v>0</v>
      </c>
      <c r="E25" s="17">
        <v>46.8</v>
      </c>
      <c r="F25" s="17">
        <v>11.6</v>
      </c>
      <c r="G25" s="17"/>
      <c r="H25" s="17"/>
      <c r="I25" s="17">
        <v>-0.7</v>
      </c>
      <c r="J25" s="17">
        <v>26.2</v>
      </c>
      <c r="K25" s="17"/>
      <c r="L25" s="17"/>
      <c r="M25" s="17">
        <v>-19.899999999999999</v>
      </c>
      <c r="N25" s="17">
        <v>-21.4</v>
      </c>
      <c r="O25" s="17">
        <v>0.1</v>
      </c>
      <c r="P25" s="17">
        <v>39.299999999999997</v>
      </c>
      <c r="Q25" s="17">
        <v>-10</v>
      </c>
      <c r="R25" s="17">
        <v>-8.9</v>
      </c>
      <c r="S25" s="17">
        <v>51.7</v>
      </c>
      <c r="T25" s="17">
        <v>-0.1</v>
      </c>
      <c r="U25" s="17"/>
      <c r="V25" s="17"/>
      <c r="W25" s="17"/>
      <c r="X25" s="17"/>
      <c r="Y25" s="17">
        <v>8.6999999999999993</v>
      </c>
      <c r="Z25" s="17">
        <v>0.8</v>
      </c>
      <c r="AA25" s="17">
        <v>0</v>
      </c>
      <c r="AB25" s="17">
        <v>-3.3</v>
      </c>
      <c r="AC25" s="17">
        <v>2.5</v>
      </c>
      <c r="AD25" s="17">
        <v>8</v>
      </c>
      <c r="AE25" s="17">
        <v>2.2999999999999998</v>
      </c>
      <c r="AF25" s="17"/>
      <c r="AG25" s="17"/>
      <c r="AH25" s="17"/>
      <c r="AI25" s="17">
        <v>12.7</v>
      </c>
      <c r="AJ25" s="17">
        <v>18.600000000000001</v>
      </c>
      <c r="AK25" s="17"/>
      <c r="AL25" s="17"/>
      <c r="AM25" s="17"/>
      <c r="AN25" s="17">
        <v>-0.7</v>
      </c>
      <c r="AO25" s="17">
        <v>10.199999999999999</v>
      </c>
      <c r="AP25" s="17">
        <v>-0.3</v>
      </c>
      <c r="AQ25" s="17">
        <v>-1.9</v>
      </c>
      <c r="AR25" s="17">
        <v>0</v>
      </c>
      <c r="AS25" s="17">
        <v>-1.1000000000000001</v>
      </c>
      <c r="AT25" s="17">
        <v>2.7</v>
      </c>
      <c r="AU25" s="17">
        <v>0.5</v>
      </c>
      <c r="AV25" s="17">
        <v>-7.9</v>
      </c>
      <c r="AW25" s="17">
        <v>-20.3</v>
      </c>
      <c r="AX25" s="17">
        <v>-29.4</v>
      </c>
      <c r="AY25" s="17">
        <v>8.1</v>
      </c>
      <c r="AZ25" s="17"/>
      <c r="BA25" s="17">
        <v>0</v>
      </c>
      <c r="BB25" s="17">
        <v>0.9</v>
      </c>
      <c r="BC25" s="17">
        <v>13.4</v>
      </c>
      <c r="BD25" s="17">
        <v>1.1000000000000001</v>
      </c>
      <c r="BE25" s="17">
        <v>-0.1</v>
      </c>
      <c r="BF25" s="17">
        <v>-2.2000000000000002</v>
      </c>
      <c r="BG25" s="17">
        <v>11.8</v>
      </c>
      <c r="BH25" s="17">
        <v>0</v>
      </c>
      <c r="BI25" s="17"/>
      <c r="BJ25" s="17"/>
      <c r="BK25" s="17"/>
      <c r="BL25" s="17"/>
      <c r="BM25" s="17">
        <v>0</v>
      </c>
      <c r="BN25" s="17">
        <v>7.9</v>
      </c>
      <c r="BO25" s="17">
        <v>0</v>
      </c>
      <c r="BP25" s="17">
        <v>0</v>
      </c>
      <c r="BQ25" s="17"/>
      <c r="BR25" s="17">
        <v>23.1</v>
      </c>
      <c r="BS25" s="17"/>
      <c r="BT25" s="17"/>
      <c r="BU25" s="17"/>
      <c r="BV25" s="17"/>
      <c r="BW25" s="17"/>
      <c r="BX25" s="17"/>
      <c r="BY25" s="17"/>
      <c r="BZ25" s="17"/>
      <c r="CA25" s="17">
        <v>0</v>
      </c>
      <c r="CB25" s="17">
        <v>34.9</v>
      </c>
      <c r="CC25" s="17">
        <v>22.5</v>
      </c>
      <c r="CD25" s="17">
        <v>9.4</v>
      </c>
      <c r="CE25" s="17">
        <v>3.1</v>
      </c>
      <c r="CF25" s="17">
        <v>4</v>
      </c>
      <c r="CG25" s="17"/>
      <c r="CH25" s="17"/>
      <c r="CI25" s="17"/>
      <c r="CJ25" s="17"/>
      <c r="CK25" s="17">
        <v>42.7</v>
      </c>
      <c r="CL25" s="17">
        <v>6.6</v>
      </c>
      <c r="CM25" s="17"/>
      <c r="CN25" s="17"/>
      <c r="CO25" s="17"/>
      <c r="CP25" s="17"/>
      <c r="CQ25" s="17"/>
      <c r="CR25" s="17"/>
      <c r="CS25" s="17"/>
      <c r="CT25" s="17"/>
      <c r="CU25" s="17">
        <v>-2.2000000000000002</v>
      </c>
      <c r="CV25" s="17">
        <v>3</v>
      </c>
      <c r="CW25" s="17"/>
      <c r="CX25" s="17"/>
      <c r="CY25" s="17"/>
      <c r="CZ25" s="17">
        <v>-0.1</v>
      </c>
      <c r="DA25" s="17">
        <v>-0.9</v>
      </c>
      <c r="DB25" s="17"/>
      <c r="DC25" s="17">
        <v>0</v>
      </c>
      <c r="DD25" s="17">
        <v>1.3</v>
      </c>
      <c r="DE25" s="17">
        <v>1.6</v>
      </c>
      <c r="DF25" s="17">
        <v>-1.3</v>
      </c>
      <c r="DG25" s="17">
        <v>0.6</v>
      </c>
      <c r="DH25" s="17">
        <v>0.6</v>
      </c>
      <c r="DI25" s="17"/>
      <c r="DJ25" s="17">
        <v>-0.8</v>
      </c>
      <c r="DK25" s="17">
        <v>-1.6</v>
      </c>
      <c r="DL25" s="17">
        <v>-1.8</v>
      </c>
      <c r="DM25" s="17">
        <v>7.9</v>
      </c>
      <c r="DN25" s="17">
        <v>1.8</v>
      </c>
      <c r="DO25" s="17">
        <v>0.5</v>
      </c>
      <c r="DP25" s="17">
        <v>0.7</v>
      </c>
      <c r="DQ25" s="17">
        <v>1.1000000000000001</v>
      </c>
      <c r="DR25" s="17">
        <v>0</v>
      </c>
      <c r="DS25" s="17">
        <v>0.1</v>
      </c>
      <c r="DT25" s="17">
        <v>0.6</v>
      </c>
      <c r="DU25" s="17">
        <v>0.3</v>
      </c>
      <c r="DV25" s="17"/>
      <c r="DW25" s="17">
        <v>-4.8</v>
      </c>
      <c r="DX25" s="17">
        <v>0.5</v>
      </c>
      <c r="DY25" s="17">
        <v>2.7</v>
      </c>
      <c r="DZ25" s="17">
        <v>2.8</v>
      </c>
      <c r="EA25" s="17">
        <v>1.7</v>
      </c>
      <c r="EB25" s="17">
        <v>0</v>
      </c>
      <c r="EC25" s="17">
        <v>4</v>
      </c>
      <c r="ED25" s="17">
        <v>1.4</v>
      </c>
      <c r="EE25" s="17">
        <v>-0.7</v>
      </c>
      <c r="EF25" s="17">
        <v>-1.4</v>
      </c>
      <c r="EG25" s="17">
        <v>0.4</v>
      </c>
      <c r="EH25" s="17">
        <v>0.4</v>
      </c>
      <c r="EI25" s="17">
        <v>2.6</v>
      </c>
      <c r="EJ25" s="17">
        <v>-0.3</v>
      </c>
      <c r="EK25" s="17">
        <v>1.6</v>
      </c>
      <c r="EL25" s="17">
        <v>0.2</v>
      </c>
      <c r="EM25" s="17">
        <v>0.2</v>
      </c>
      <c r="EN25" s="17">
        <v>0.2</v>
      </c>
      <c r="EO25" s="17"/>
      <c r="EP25" s="17">
        <v>0</v>
      </c>
      <c r="EQ25" s="17">
        <v>3.2</v>
      </c>
      <c r="ER25" s="17">
        <v>-0.2</v>
      </c>
      <c r="ES25" s="17">
        <v>3.8</v>
      </c>
      <c r="ET25" s="17">
        <v>0</v>
      </c>
      <c r="EU25" s="17">
        <v>1.4</v>
      </c>
      <c r="EV25" s="17">
        <v>0</v>
      </c>
      <c r="EW25" s="17">
        <v>0.2</v>
      </c>
      <c r="EX25" s="17">
        <v>2</v>
      </c>
      <c r="EY25" s="17"/>
      <c r="EZ25" s="17">
        <v>11.6</v>
      </c>
      <c r="FA25" s="17">
        <v>7.2</v>
      </c>
      <c r="FB25" s="17">
        <v>1.2</v>
      </c>
      <c r="FC25" s="17">
        <v>1.9</v>
      </c>
      <c r="FD25" s="17">
        <v>5.2</v>
      </c>
      <c r="FE25" s="17">
        <v>0.2</v>
      </c>
      <c r="FF25" s="17">
        <v>2</v>
      </c>
      <c r="FG25" s="17">
        <v>366.7</v>
      </c>
      <c r="FH25" s="15"/>
      <c r="FI25" s="17">
        <v>1.23047</v>
      </c>
      <c r="FJ25" s="17">
        <v>-0.72499999999999998</v>
      </c>
      <c r="FK25" s="17"/>
      <c r="FL25" s="17">
        <v>1.8</v>
      </c>
      <c r="FM25" s="17"/>
      <c r="FN25" s="17">
        <v>2.4144999999999999</v>
      </c>
      <c r="FO25" s="17">
        <v>1.2</v>
      </c>
      <c r="FP25" s="17">
        <v>2</v>
      </c>
      <c r="FQ25" s="17">
        <v>7.9199700000000002</v>
      </c>
    </row>
    <row r="26" spans="1:173" ht="24" customHeight="1">
      <c r="A26" s="18" t="s">
        <v>65</v>
      </c>
      <c r="B26" s="18" t="s">
        <v>745</v>
      </c>
      <c r="C26" s="19">
        <v>0.1</v>
      </c>
      <c r="D26" s="19">
        <v>0</v>
      </c>
      <c r="E26" s="19">
        <v>180.6</v>
      </c>
      <c r="F26" s="19">
        <v>11.8</v>
      </c>
      <c r="G26" s="19"/>
      <c r="H26" s="19"/>
      <c r="I26" s="19">
        <v>-6.3</v>
      </c>
      <c r="J26" s="19">
        <v>-7.1</v>
      </c>
      <c r="K26" s="19"/>
      <c r="L26" s="19"/>
      <c r="M26" s="19">
        <v>-25.3</v>
      </c>
      <c r="N26" s="19">
        <v>-17.100000000000001</v>
      </c>
      <c r="O26" s="19">
        <v>5.9</v>
      </c>
      <c r="P26" s="19">
        <v>29</v>
      </c>
      <c r="Q26" s="19">
        <v>-12.1</v>
      </c>
      <c r="R26" s="19">
        <v>-10.6</v>
      </c>
      <c r="S26" s="19">
        <v>38.200000000000003</v>
      </c>
      <c r="T26" s="19">
        <v>0.4</v>
      </c>
      <c r="U26" s="19"/>
      <c r="V26" s="19"/>
      <c r="W26" s="19"/>
      <c r="X26" s="19"/>
      <c r="Y26" s="19">
        <v>5.9</v>
      </c>
      <c r="Z26" s="19">
        <v>1.3</v>
      </c>
      <c r="AA26" s="19">
        <v>0</v>
      </c>
      <c r="AB26" s="19">
        <v>-3.2</v>
      </c>
      <c r="AC26" s="19">
        <v>2.4</v>
      </c>
      <c r="AD26" s="19">
        <v>12.5</v>
      </c>
      <c r="AE26" s="19">
        <v>2.1</v>
      </c>
      <c r="AF26" s="19"/>
      <c r="AG26" s="19"/>
      <c r="AH26" s="19"/>
      <c r="AI26" s="19">
        <v>15.7</v>
      </c>
      <c r="AJ26" s="19">
        <v>17.600000000000001</v>
      </c>
      <c r="AK26" s="19"/>
      <c r="AL26" s="19"/>
      <c r="AM26" s="19"/>
      <c r="AN26" s="19">
        <v>-0.5</v>
      </c>
      <c r="AO26" s="19">
        <v>40.9</v>
      </c>
      <c r="AP26" s="19">
        <v>1.3</v>
      </c>
      <c r="AQ26" s="19">
        <v>6</v>
      </c>
      <c r="AR26" s="19">
        <v>0</v>
      </c>
      <c r="AS26" s="19">
        <v>-1.8</v>
      </c>
      <c r="AT26" s="19">
        <v>2.7</v>
      </c>
      <c r="AU26" s="19">
        <v>0.1</v>
      </c>
      <c r="AV26" s="19">
        <v>-10.6</v>
      </c>
      <c r="AW26" s="19">
        <v>-22.8</v>
      </c>
      <c r="AX26" s="19">
        <v>-32.1</v>
      </c>
      <c r="AY26" s="19">
        <v>9.1999999999999993</v>
      </c>
      <c r="AZ26" s="19"/>
      <c r="BA26" s="19">
        <v>0</v>
      </c>
      <c r="BB26" s="19">
        <v>4.3</v>
      </c>
      <c r="BC26" s="19">
        <v>12.7</v>
      </c>
      <c r="BD26" s="19">
        <v>1.1000000000000001</v>
      </c>
      <c r="BE26" s="19">
        <v>-0.1</v>
      </c>
      <c r="BF26" s="19">
        <v>4.2</v>
      </c>
      <c r="BG26" s="19">
        <v>2.2000000000000002</v>
      </c>
      <c r="BH26" s="19">
        <v>0</v>
      </c>
      <c r="BI26" s="19"/>
      <c r="BJ26" s="19"/>
      <c r="BK26" s="19"/>
      <c r="BL26" s="19"/>
      <c r="BM26" s="19">
        <v>0</v>
      </c>
      <c r="BN26" s="19">
        <v>7</v>
      </c>
      <c r="BO26" s="19">
        <v>0</v>
      </c>
      <c r="BP26" s="19">
        <v>0</v>
      </c>
      <c r="BQ26" s="19"/>
      <c r="BR26" s="19">
        <v>22.2</v>
      </c>
      <c r="BS26" s="19"/>
      <c r="BT26" s="19"/>
      <c r="BU26" s="19"/>
      <c r="BV26" s="19"/>
      <c r="BW26" s="19"/>
      <c r="BX26" s="19"/>
      <c r="BY26" s="19"/>
      <c r="BZ26" s="19"/>
      <c r="CA26" s="19">
        <v>0</v>
      </c>
      <c r="CB26" s="19">
        <v>34.1</v>
      </c>
      <c r="CC26" s="19">
        <v>26.5</v>
      </c>
      <c r="CD26" s="19">
        <v>9.1999999999999993</v>
      </c>
      <c r="CE26" s="19">
        <v>4.3</v>
      </c>
      <c r="CF26" s="19">
        <v>4</v>
      </c>
      <c r="CG26" s="19"/>
      <c r="CH26" s="19"/>
      <c r="CI26" s="19"/>
      <c r="CJ26" s="19"/>
      <c r="CK26" s="19">
        <v>25.5</v>
      </c>
      <c r="CL26" s="19">
        <v>-18.100000000000001</v>
      </c>
      <c r="CM26" s="19"/>
      <c r="CN26" s="19"/>
      <c r="CO26" s="19"/>
      <c r="CP26" s="19"/>
      <c r="CQ26" s="19"/>
      <c r="CR26" s="19"/>
      <c r="CS26" s="19"/>
      <c r="CT26" s="19"/>
      <c r="CU26" s="19">
        <v>-2.5</v>
      </c>
      <c r="CV26" s="19">
        <v>5.8</v>
      </c>
      <c r="CW26" s="19"/>
      <c r="CX26" s="19"/>
      <c r="CY26" s="19"/>
      <c r="CZ26" s="19">
        <v>-0.1</v>
      </c>
      <c r="DA26" s="19">
        <v>-0.9</v>
      </c>
      <c r="DB26" s="19"/>
      <c r="DC26" s="19">
        <v>-0.2</v>
      </c>
      <c r="DD26" s="19">
        <v>1.4</v>
      </c>
      <c r="DE26" s="19">
        <v>1.5</v>
      </c>
      <c r="DF26" s="19">
        <v>-1.6</v>
      </c>
      <c r="DG26" s="19">
        <v>0.6</v>
      </c>
      <c r="DH26" s="19">
        <v>0.6</v>
      </c>
      <c r="DI26" s="19"/>
      <c r="DJ26" s="19">
        <v>-0.8</v>
      </c>
      <c r="DK26" s="19">
        <v>-2</v>
      </c>
      <c r="DL26" s="19">
        <v>-1.9</v>
      </c>
      <c r="DM26" s="19">
        <v>8.5</v>
      </c>
      <c r="DN26" s="19">
        <v>1.8</v>
      </c>
      <c r="DO26" s="19">
        <v>0.5</v>
      </c>
      <c r="DP26" s="19">
        <v>0.7</v>
      </c>
      <c r="DQ26" s="19">
        <v>1.1000000000000001</v>
      </c>
      <c r="DR26" s="19">
        <v>0</v>
      </c>
      <c r="DS26" s="19">
        <v>0.1</v>
      </c>
      <c r="DT26" s="19">
        <v>0.6</v>
      </c>
      <c r="DU26" s="19">
        <v>0.3</v>
      </c>
      <c r="DV26" s="19"/>
      <c r="DW26" s="19">
        <v>-4.8</v>
      </c>
      <c r="DX26" s="19">
        <v>0.9</v>
      </c>
      <c r="DY26" s="19">
        <v>2.7</v>
      </c>
      <c r="DZ26" s="19">
        <v>2.6</v>
      </c>
      <c r="EA26" s="19">
        <v>1.3</v>
      </c>
      <c r="EB26" s="19">
        <v>0</v>
      </c>
      <c r="EC26" s="19">
        <v>4</v>
      </c>
      <c r="ED26" s="19">
        <v>2.4</v>
      </c>
      <c r="EE26" s="19">
        <v>-0.3</v>
      </c>
      <c r="EF26" s="19">
        <v>-0.7</v>
      </c>
      <c r="EG26" s="19">
        <v>0.5</v>
      </c>
      <c r="EH26" s="19">
        <v>0.5</v>
      </c>
      <c r="EI26" s="19">
        <v>2.6</v>
      </c>
      <c r="EJ26" s="19">
        <v>-0.3</v>
      </c>
      <c r="EK26" s="19">
        <v>1.8</v>
      </c>
      <c r="EL26" s="19">
        <v>0.2</v>
      </c>
      <c r="EM26" s="19">
        <v>0.2</v>
      </c>
      <c r="EN26" s="19">
        <v>0.2</v>
      </c>
      <c r="EO26" s="19"/>
      <c r="EP26" s="19">
        <v>0.3</v>
      </c>
      <c r="EQ26" s="19">
        <v>11.3</v>
      </c>
      <c r="ER26" s="19">
        <v>-0.2</v>
      </c>
      <c r="ES26" s="19">
        <v>3.7</v>
      </c>
      <c r="ET26" s="19">
        <v>0</v>
      </c>
      <c r="EU26" s="19">
        <v>6.3</v>
      </c>
      <c r="EV26" s="19">
        <v>0.1</v>
      </c>
      <c r="EW26" s="19">
        <v>0.2</v>
      </c>
      <c r="EX26" s="19">
        <v>1.6</v>
      </c>
      <c r="EY26" s="19"/>
      <c r="EZ26" s="19">
        <v>12</v>
      </c>
      <c r="FA26" s="19">
        <v>7.6</v>
      </c>
      <c r="FB26" s="19">
        <v>1.2</v>
      </c>
      <c r="FC26" s="19">
        <v>1.2</v>
      </c>
      <c r="FD26" s="19">
        <v>3.5</v>
      </c>
      <c r="FE26" s="19">
        <v>0</v>
      </c>
      <c r="FF26" s="19">
        <v>2.2999999999999998</v>
      </c>
      <c r="FG26" s="19">
        <v>451.7</v>
      </c>
      <c r="FH26" s="15"/>
      <c r="FI26" s="19">
        <v>1.5159400000000001</v>
      </c>
      <c r="FJ26" s="19">
        <v>-0.54200000000000004</v>
      </c>
      <c r="FK26" s="19"/>
      <c r="FL26" s="19">
        <v>1.8</v>
      </c>
      <c r="FM26" s="19"/>
      <c r="FN26" s="19">
        <v>2.4176099999999998</v>
      </c>
      <c r="FO26" s="19">
        <v>0.2</v>
      </c>
      <c r="FP26" s="19">
        <v>2.1</v>
      </c>
      <c r="FQ26" s="19">
        <v>7.4915500000000002</v>
      </c>
    </row>
    <row r="27" spans="1:173" ht="24" customHeight="1">
      <c r="A27" s="13" t="s">
        <v>65</v>
      </c>
      <c r="B27" s="13" t="s">
        <v>746</v>
      </c>
      <c r="C27" s="14">
        <v>0</v>
      </c>
      <c r="D27" s="14">
        <v>0</v>
      </c>
      <c r="E27" s="14">
        <v>181.8</v>
      </c>
      <c r="F27" s="14">
        <v>11.8</v>
      </c>
      <c r="G27" s="14"/>
      <c r="H27" s="14"/>
      <c r="I27" s="14">
        <v>-2.9</v>
      </c>
      <c r="J27" s="14">
        <v>13.5</v>
      </c>
      <c r="K27" s="14"/>
      <c r="L27" s="14"/>
      <c r="M27" s="14">
        <v>31.5</v>
      </c>
      <c r="N27" s="14">
        <v>27.5</v>
      </c>
      <c r="O27" s="14">
        <v>12.7</v>
      </c>
      <c r="P27" s="14">
        <v>39.9</v>
      </c>
      <c r="Q27" s="14">
        <v>14.7</v>
      </c>
      <c r="R27" s="14">
        <v>4.4000000000000004</v>
      </c>
      <c r="S27" s="14">
        <v>47</v>
      </c>
      <c r="T27" s="14">
        <v>0</v>
      </c>
      <c r="U27" s="14"/>
      <c r="V27" s="14"/>
      <c r="W27" s="14"/>
      <c r="X27" s="14"/>
      <c r="Y27" s="14">
        <v>8.1999999999999993</v>
      </c>
      <c r="Z27" s="14">
        <v>0.7</v>
      </c>
      <c r="AA27" s="14">
        <v>0</v>
      </c>
      <c r="AB27" s="14">
        <v>-3.3</v>
      </c>
      <c r="AC27" s="14">
        <v>2.2999999999999998</v>
      </c>
      <c r="AD27" s="14">
        <v>20.3</v>
      </c>
      <c r="AE27" s="14">
        <v>2.1</v>
      </c>
      <c r="AF27" s="14"/>
      <c r="AG27" s="14"/>
      <c r="AH27" s="14"/>
      <c r="AI27" s="14">
        <v>16.3</v>
      </c>
      <c r="AJ27" s="14">
        <v>15.9</v>
      </c>
      <c r="AK27" s="14"/>
      <c r="AL27" s="14"/>
      <c r="AM27" s="14"/>
      <c r="AN27" s="14">
        <v>-1</v>
      </c>
      <c r="AO27" s="14">
        <v>46</v>
      </c>
      <c r="AP27" s="14">
        <v>2.2999999999999998</v>
      </c>
      <c r="AQ27" s="14">
        <v>7.6</v>
      </c>
      <c r="AR27" s="14">
        <v>0</v>
      </c>
      <c r="AS27" s="14">
        <v>-0.3</v>
      </c>
      <c r="AT27" s="14">
        <v>2.7</v>
      </c>
      <c r="AU27" s="14">
        <v>0.3</v>
      </c>
      <c r="AV27" s="14">
        <v>0.4</v>
      </c>
      <c r="AW27" s="14">
        <v>-11.9</v>
      </c>
      <c r="AX27" s="14">
        <v>-31</v>
      </c>
      <c r="AY27" s="14">
        <v>9.6999999999999993</v>
      </c>
      <c r="AZ27" s="14"/>
      <c r="BA27" s="14">
        <v>0</v>
      </c>
      <c r="BB27" s="14">
        <v>1.2</v>
      </c>
      <c r="BC27" s="14">
        <v>11.6</v>
      </c>
      <c r="BD27" s="14">
        <v>1.1000000000000001</v>
      </c>
      <c r="BE27" s="14">
        <v>0</v>
      </c>
      <c r="BF27" s="14">
        <v>-1.7</v>
      </c>
      <c r="BG27" s="14">
        <v>6.4</v>
      </c>
      <c r="BH27" s="14">
        <v>0</v>
      </c>
      <c r="BI27" s="14"/>
      <c r="BJ27" s="14"/>
      <c r="BK27" s="14"/>
      <c r="BL27" s="14"/>
      <c r="BM27" s="14">
        <v>0</v>
      </c>
      <c r="BN27" s="14">
        <v>11.8</v>
      </c>
      <c r="BO27" s="14">
        <v>0</v>
      </c>
      <c r="BP27" s="14">
        <v>0</v>
      </c>
      <c r="BQ27" s="14"/>
      <c r="BR27" s="14">
        <v>19.7</v>
      </c>
      <c r="BS27" s="14"/>
      <c r="BT27" s="14"/>
      <c r="BU27" s="14"/>
      <c r="BV27" s="14"/>
      <c r="BW27" s="14"/>
      <c r="BX27" s="14"/>
      <c r="BY27" s="14"/>
      <c r="BZ27" s="14"/>
      <c r="CA27" s="14">
        <v>0.2</v>
      </c>
      <c r="CB27" s="14">
        <v>34.700000000000003</v>
      </c>
      <c r="CC27" s="14">
        <v>27.1</v>
      </c>
      <c r="CD27" s="14">
        <v>9.1</v>
      </c>
      <c r="CE27" s="14">
        <v>3.1</v>
      </c>
      <c r="CF27" s="14">
        <v>4</v>
      </c>
      <c r="CG27" s="14"/>
      <c r="CH27" s="14"/>
      <c r="CI27" s="14"/>
      <c r="CJ27" s="14"/>
      <c r="CK27" s="14">
        <v>41.1</v>
      </c>
      <c r="CL27" s="14">
        <v>1.1000000000000001</v>
      </c>
      <c r="CM27" s="14"/>
      <c r="CN27" s="14"/>
      <c r="CO27" s="14"/>
      <c r="CP27" s="14"/>
      <c r="CQ27" s="14"/>
      <c r="CR27" s="14"/>
      <c r="CS27" s="14"/>
      <c r="CT27" s="14"/>
      <c r="CU27" s="14">
        <v>-2.4</v>
      </c>
      <c r="CV27" s="14">
        <v>6.6</v>
      </c>
      <c r="CW27" s="14"/>
      <c r="CX27" s="14"/>
      <c r="CY27" s="14"/>
      <c r="CZ27" s="14">
        <v>-0.1</v>
      </c>
      <c r="DA27" s="14">
        <v>-1</v>
      </c>
      <c r="DB27" s="14"/>
      <c r="DC27" s="14">
        <v>0.1</v>
      </c>
      <c r="DD27" s="14">
        <v>1.5</v>
      </c>
      <c r="DE27" s="14">
        <v>1.7</v>
      </c>
      <c r="DF27" s="14">
        <v>-1.5</v>
      </c>
      <c r="DG27" s="14">
        <v>0.6</v>
      </c>
      <c r="DH27" s="14">
        <v>0.6</v>
      </c>
      <c r="DI27" s="14"/>
      <c r="DJ27" s="14">
        <v>-0.8</v>
      </c>
      <c r="DK27" s="14">
        <v>-2</v>
      </c>
      <c r="DL27" s="14">
        <v>-0.9</v>
      </c>
      <c r="DM27" s="14">
        <v>9.9</v>
      </c>
      <c r="DN27" s="14">
        <v>1.8</v>
      </c>
      <c r="DO27" s="14">
        <v>0.5</v>
      </c>
      <c r="DP27" s="14">
        <v>0.7</v>
      </c>
      <c r="DQ27" s="14">
        <v>1.1000000000000001</v>
      </c>
      <c r="DR27" s="14">
        <v>-3.4</v>
      </c>
      <c r="DS27" s="14">
        <v>0.2</v>
      </c>
      <c r="DT27" s="14">
        <v>0.6</v>
      </c>
      <c r="DU27" s="14">
        <v>0.3</v>
      </c>
      <c r="DV27" s="14"/>
      <c r="DW27" s="14">
        <v>-4.8</v>
      </c>
      <c r="DX27" s="14">
        <v>0.6</v>
      </c>
      <c r="DY27" s="14">
        <v>2.8</v>
      </c>
      <c r="DZ27" s="14">
        <v>2.7</v>
      </c>
      <c r="EA27" s="14">
        <v>1.9</v>
      </c>
      <c r="EB27" s="14">
        <v>0</v>
      </c>
      <c r="EC27" s="14">
        <v>4</v>
      </c>
      <c r="ED27" s="14">
        <v>2.6</v>
      </c>
      <c r="EE27" s="14">
        <v>-2.2000000000000002</v>
      </c>
      <c r="EF27" s="14">
        <v>-2.2999999999999998</v>
      </c>
      <c r="EG27" s="14">
        <v>0.4</v>
      </c>
      <c r="EH27" s="14">
        <v>0.4</v>
      </c>
      <c r="EI27" s="14">
        <v>2.6</v>
      </c>
      <c r="EJ27" s="14">
        <v>-0.3</v>
      </c>
      <c r="EK27" s="14">
        <v>1.8</v>
      </c>
      <c r="EL27" s="14">
        <v>0.2</v>
      </c>
      <c r="EM27" s="14">
        <v>0.2</v>
      </c>
      <c r="EN27" s="14">
        <v>0.2</v>
      </c>
      <c r="EO27" s="14"/>
      <c r="EP27" s="14">
        <v>0.7</v>
      </c>
      <c r="EQ27" s="14">
        <v>15.7</v>
      </c>
      <c r="ER27" s="14">
        <v>-0.2</v>
      </c>
      <c r="ES27" s="14">
        <v>3</v>
      </c>
      <c r="ET27" s="14">
        <v>0.8</v>
      </c>
      <c r="EU27" s="14">
        <v>10</v>
      </c>
      <c r="EV27" s="14">
        <v>0.5</v>
      </c>
      <c r="EW27" s="14">
        <v>0.2</v>
      </c>
      <c r="EX27" s="14">
        <v>2.2000000000000002</v>
      </c>
      <c r="EY27" s="14"/>
      <c r="EZ27" s="14">
        <v>12.1</v>
      </c>
      <c r="FA27" s="14">
        <v>7.6</v>
      </c>
      <c r="FB27" s="14">
        <v>1.2</v>
      </c>
      <c r="FC27" s="14">
        <v>1.5</v>
      </c>
      <c r="FD27" s="14">
        <v>2.2000000000000002</v>
      </c>
      <c r="FE27" s="14">
        <v>0</v>
      </c>
      <c r="FF27" s="14">
        <v>2</v>
      </c>
      <c r="FG27" s="14">
        <v>724.1</v>
      </c>
      <c r="FH27" s="15"/>
      <c r="FI27" s="14">
        <v>1.6120000000000001</v>
      </c>
      <c r="FJ27" s="14">
        <v>-0.121</v>
      </c>
      <c r="FK27" s="14"/>
      <c r="FL27" s="14">
        <v>1.7</v>
      </c>
      <c r="FM27" s="14"/>
      <c r="FN27" s="14">
        <v>2.42584</v>
      </c>
      <c r="FO27" s="14">
        <v>0.9</v>
      </c>
      <c r="FP27" s="14">
        <v>2.2999999999999998</v>
      </c>
      <c r="FQ27" s="14">
        <v>8.8168399999999991</v>
      </c>
    </row>
    <row r="28" spans="1:173" ht="24" customHeight="1">
      <c r="A28" s="16" t="s">
        <v>65</v>
      </c>
      <c r="B28" s="16" t="s">
        <v>747</v>
      </c>
      <c r="C28" s="17">
        <v>0</v>
      </c>
      <c r="D28" s="17">
        <v>0</v>
      </c>
      <c r="E28" s="17">
        <v>193</v>
      </c>
      <c r="F28" s="17">
        <v>13.4</v>
      </c>
      <c r="G28" s="17"/>
      <c r="H28" s="17"/>
      <c r="I28" s="17">
        <v>-8.1</v>
      </c>
      <c r="J28" s="17">
        <v>12.1</v>
      </c>
      <c r="K28" s="17"/>
      <c r="L28" s="17"/>
      <c r="M28" s="17">
        <v>35.200000000000003</v>
      </c>
      <c r="N28" s="17">
        <v>36.4</v>
      </c>
      <c r="O28" s="17">
        <v>22.1</v>
      </c>
      <c r="P28" s="17">
        <v>40.9</v>
      </c>
      <c r="Q28" s="17">
        <v>19.5</v>
      </c>
      <c r="R28" s="17">
        <v>7.4</v>
      </c>
      <c r="S28" s="17">
        <v>49.1</v>
      </c>
      <c r="T28" s="17">
        <v>0.2</v>
      </c>
      <c r="U28" s="17"/>
      <c r="V28" s="17"/>
      <c r="W28" s="17"/>
      <c r="X28" s="17"/>
      <c r="Y28" s="17">
        <v>9.5</v>
      </c>
      <c r="Z28" s="17">
        <v>0.6</v>
      </c>
      <c r="AA28" s="17">
        <v>0</v>
      </c>
      <c r="AB28" s="17">
        <v>-3.2</v>
      </c>
      <c r="AC28" s="17">
        <v>2.2999999999999998</v>
      </c>
      <c r="AD28" s="17">
        <v>23.8</v>
      </c>
      <c r="AE28" s="17">
        <v>2.1</v>
      </c>
      <c r="AF28" s="17"/>
      <c r="AG28" s="17"/>
      <c r="AH28" s="17"/>
      <c r="AI28" s="17">
        <v>17.5</v>
      </c>
      <c r="AJ28" s="17">
        <v>14.9</v>
      </c>
      <c r="AK28" s="17"/>
      <c r="AL28" s="17"/>
      <c r="AM28" s="17"/>
      <c r="AN28" s="17">
        <v>-0.8</v>
      </c>
      <c r="AO28" s="17">
        <v>48.2</v>
      </c>
      <c r="AP28" s="17">
        <v>1</v>
      </c>
      <c r="AQ28" s="17">
        <v>7.9</v>
      </c>
      <c r="AR28" s="17">
        <v>0</v>
      </c>
      <c r="AS28" s="17">
        <v>-0.2</v>
      </c>
      <c r="AT28" s="17">
        <v>2.7</v>
      </c>
      <c r="AU28" s="17">
        <v>1.6</v>
      </c>
      <c r="AV28" s="17">
        <v>24.7</v>
      </c>
      <c r="AW28" s="17">
        <v>-4.7</v>
      </c>
      <c r="AX28" s="17">
        <v>-43.2</v>
      </c>
      <c r="AY28" s="17">
        <v>8.5</v>
      </c>
      <c r="AZ28" s="17"/>
      <c r="BA28" s="17">
        <v>0</v>
      </c>
      <c r="BB28" s="17">
        <v>3.6</v>
      </c>
      <c r="BC28" s="17">
        <v>5</v>
      </c>
      <c r="BD28" s="17">
        <v>1.1000000000000001</v>
      </c>
      <c r="BE28" s="17">
        <v>0</v>
      </c>
      <c r="BF28" s="17">
        <v>1.2</v>
      </c>
      <c r="BG28" s="17">
        <v>7.6</v>
      </c>
      <c r="BH28" s="17">
        <v>0</v>
      </c>
      <c r="BI28" s="17"/>
      <c r="BJ28" s="17"/>
      <c r="BK28" s="17"/>
      <c r="BL28" s="17"/>
      <c r="BM28" s="17">
        <v>0</v>
      </c>
      <c r="BN28" s="17">
        <v>11.1</v>
      </c>
      <c r="BO28" s="17">
        <v>0</v>
      </c>
      <c r="BP28" s="17">
        <v>0</v>
      </c>
      <c r="BQ28" s="17"/>
      <c r="BR28" s="17">
        <v>32.4</v>
      </c>
      <c r="BS28" s="17"/>
      <c r="BT28" s="17"/>
      <c r="BU28" s="17"/>
      <c r="BV28" s="17"/>
      <c r="BW28" s="17"/>
      <c r="BX28" s="17"/>
      <c r="BY28" s="17"/>
      <c r="BZ28" s="17"/>
      <c r="CA28" s="17">
        <v>0</v>
      </c>
      <c r="CB28" s="17">
        <v>57.8</v>
      </c>
      <c r="CC28" s="17">
        <v>31.3</v>
      </c>
      <c r="CD28" s="17">
        <v>8.8000000000000007</v>
      </c>
      <c r="CE28" s="17">
        <v>8.3000000000000007</v>
      </c>
      <c r="CF28" s="17">
        <v>6.1</v>
      </c>
      <c r="CG28" s="17"/>
      <c r="CH28" s="17"/>
      <c r="CI28" s="17"/>
      <c r="CJ28" s="17"/>
      <c r="CK28" s="17">
        <v>44</v>
      </c>
      <c r="CL28" s="17">
        <v>6.3</v>
      </c>
      <c r="CM28" s="17"/>
      <c r="CN28" s="17"/>
      <c r="CO28" s="17"/>
      <c r="CP28" s="17"/>
      <c r="CQ28" s="17"/>
      <c r="CR28" s="17"/>
      <c r="CS28" s="17"/>
      <c r="CT28" s="17"/>
      <c r="CU28" s="17">
        <v>-2.2000000000000002</v>
      </c>
      <c r="CV28" s="17">
        <v>7.5</v>
      </c>
      <c r="CW28" s="17"/>
      <c r="CX28" s="17"/>
      <c r="CY28" s="17"/>
      <c r="CZ28" s="17">
        <v>0</v>
      </c>
      <c r="DA28" s="17">
        <v>-1</v>
      </c>
      <c r="DB28" s="17"/>
      <c r="DC28" s="17">
        <v>0</v>
      </c>
      <c r="DD28" s="17">
        <v>1.5</v>
      </c>
      <c r="DE28" s="17">
        <v>1.5</v>
      </c>
      <c r="DF28" s="17">
        <v>-1.1000000000000001</v>
      </c>
      <c r="DG28" s="17">
        <v>0.5</v>
      </c>
      <c r="DH28" s="17">
        <v>0.6</v>
      </c>
      <c r="DI28" s="17"/>
      <c r="DJ28" s="17">
        <v>-0.7</v>
      </c>
      <c r="DK28" s="17">
        <v>-2.1</v>
      </c>
      <c r="DL28" s="17">
        <v>-0.8</v>
      </c>
      <c r="DM28" s="17">
        <v>10.3</v>
      </c>
      <c r="DN28" s="17">
        <v>1.8</v>
      </c>
      <c r="DO28" s="17">
        <v>0.5</v>
      </c>
      <c r="DP28" s="17">
        <v>0.68</v>
      </c>
      <c r="DQ28" s="17">
        <v>1.1000000000000001</v>
      </c>
      <c r="DR28" s="17">
        <v>-3.8</v>
      </c>
      <c r="DS28" s="17">
        <v>-0.2</v>
      </c>
      <c r="DT28" s="17">
        <v>0.7</v>
      </c>
      <c r="DU28" s="17">
        <v>0.2</v>
      </c>
      <c r="DV28" s="17"/>
      <c r="DW28" s="17">
        <v>-4.7</v>
      </c>
      <c r="DX28" s="17">
        <v>0.7</v>
      </c>
      <c r="DY28" s="17">
        <v>2.8</v>
      </c>
      <c r="DZ28" s="17">
        <v>2.8</v>
      </c>
      <c r="EA28" s="17">
        <v>1.9</v>
      </c>
      <c r="EB28" s="17">
        <v>0</v>
      </c>
      <c r="EC28" s="17">
        <v>4</v>
      </c>
      <c r="ED28" s="17">
        <v>2.8</v>
      </c>
      <c r="EE28" s="17">
        <v>1</v>
      </c>
      <c r="EF28" s="17">
        <v>0.4</v>
      </c>
      <c r="EG28" s="17">
        <v>0.6</v>
      </c>
      <c r="EH28" s="17">
        <v>0.7</v>
      </c>
      <c r="EI28" s="17">
        <v>2.6</v>
      </c>
      <c r="EJ28" s="17">
        <v>-0.3</v>
      </c>
      <c r="EK28" s="17">
        <v>1.9</v>
      </c>
      <c r="EL28" s="17">
        <v>0.2</v>
      </c>
      <c r="EM28" s="17">
        <v>0.2</v>
      </c>
      <c r="EN28" s="17">
        <v>0.2</v>
      </c>
      <c r="EO28" s="17"/>
      <c r="EP28" s="17">
        <v>1.2</v>
      </c>
      <c r="EQ28" s="17">
        <v>14.8</v>
      </c>
      <c r="ER28" s="17">
        <v>-0.2</v>
      </c>
      <c r="ES28" s="17">
        <v>2.5</v>
      </c>
      <c r="ET28" s="17">
        <v>1.6</v>
      </c>
      <c r="EU28" s="17">
        <v>9.4</v>
      </c>
      <c r="EV28" s="17">
        <v>1</v>
      </c>
      <c r="EW28" s="17">
        <v>0.8</v>
      </c>
      <c r="EX28" s="17">
        <v>2.2000000000000002</v>
      </c>
      <c r="EY28" s="17"/>
      <c r="EZ28" s="17">
        <v>10.1</v>
      </c>
      <c r="FA28" s="17">
        <v>5.8</v>
      </c>
      <c r="FB28" s="17">
        <v>1.2</v>
      </c>
      <c r="FC28" s="17">
        <v>2</v>
      </c>
      <c r="FD28" s="17">
        <v>2.1</v>
      </c>
      <c r="FE28" s="17">
        <v>1.6</v>
      </c>
      <c r="FF28" s="17">
        <v>2.6</v>
      </c>
      <c r="FG28" s="17">
        <v>850.48</v>
      </c>
      <c r="FH28" s="15"/>
      <c r="FI28" s="17">
        <v>1.6837200000000001</v>
      </c>
      <c r="FJ28" s="17">
        <v>-1.111</v>
      </c>
      <c r="FK28" s="17"/>
      <c r="FL28" s="17">
        <v>1.8</v>
      </c>
      <c r="FM28" s="17"/>
      <c r="FN28" s="17">
        <v>2.43466</v>
      </c>
      <c r="FO28" s="17">
        <v>-0.6</v>
      </c>
      <c r="FP28" s="17">
        <v>2.6</v>
      </c>
      <c r="FQ28" s="17">
        <v>6.8073800000000002</v>
      </c>
    </row>
    <row r="29" spans="1:173" ht="24" customHeight="1">
      <c r="A29" s="16" t="s">
        <v>65</v>
      </c>
      <c r="B29" s="16" t="s">
        <v>748</v>
      </c>
      <c r="C29" s="17">
        <v>0.1</v>
      </c>
      <c r="D29" s="17">
        <v>0</v>
      </c>
      <c r="E29" s="17">
        <v>205.4</v>
      </c>
      <c r="F29" s="17">
        <v>15</v>
      </c>
      <c r="G29" s="17"/>
      <c r="H29" s="17"/>
      <c r="I29" s="17">
        <v>-3.5</v>
      </c>
      <c r="J29" s="17">
        <v>31.4</v>
      </c>
      <c r="K29" s="17"/>
      <c r="L29" s="17"/>
      <c r="M29" s="17">
        <v>43.5</v>
      </c>
      <c r="N29" s="17">
        <v>40.200000000000003</v>
      </c>
      <c r="O29" s="17">
        <v>24.9</v>
      </c>
      <c r="P29" s="17">
        <v>52.7</v>
      </c>
      <c r="Q29" s="17">
        <v>26</v>
      </c>
      <c r="R29" s="17">
        <v>11.5</v>
      </c>
      <c r="S29" s="17">
        <v>55.7</v>
      </c>
      <c r="T29" s="17">
        <v>-0.1</v>
      </c>
      <c r="U29" s="17"/>
      <c r="V29" s="17"/>
      <c r="W29" s="17"/>
      <c r="X29" s="17"/>
      <c r="Y29" s="17">
        <v>9.6999999999999993</v>
      </c>
      <c r="Z29" s="17">
        <v>0.6</v>
      </c>
      <c r="AA29" s="17">
        <v>0</v>
      </c>
      <c r="AB29" s="17">
        <v>-3.2</v>
      </c>
      <c r="AC29" s="17">
        <v>2.2999999999999998</v>
      </c>
      <c r="AD29" s="17">
        <v>25.7</v>
      </c>
      <c r="AE29" s="17">
        <v>2.1</v>
      </c>
      <c r="AF29" s="17"/>
      <c r="AG29" s="17"/>
      <c r="AH29" s="17"/>
      <c r="AI29" s="17">
        <v>12.4</v>
      </c>
      <c r="AJ29" s="17">
        <v>17.399999999999999</v>
      </c>
      <c r="AK29" s="17"/>
      <c r="AL29" s="17"/>
      <c r="AM29" s="17"/>
      <c r="AN29" s="17">
        <v>-1</v>
      </c>
      <c r="AO29" s="17">
        <v>53.4</v>
      </c>
      <c r="AP29" s="17">
        <v>1.4</v>
      </c>
      <c r="AQ29" s="17">
        <v>7.5</v>
      </c>
      <c r="AR29" s="17">
        <v>0</v>
      </c>
      <c r="AS29" s="17">
        <v>0</v>
      </c>
      <c r="AT29" s="17">
        <v>2.7</v>
      </c>
      <c r="AU29" s="17">
        <v>0.7</v>
      </c>
      <c r="AV29" s="17">
        <v>40.9</v>
      </c>
      <c r="AW29" s="17">
        <v>11.4</v>
      </c>
      <c r="AX29" s="17">
        <v>-30.7</v>
      </c>
      <c r="AY29" s="17">
        <v>11</v>
      </c>
      <c r="AZ29" s="17"/>
      <c r="BA29" s="17">
        <v>0</v>
      </c>
      <c r="BB29" s="17">
        <v>2.9</v>
      </c>
      <c r="BC29" s="17">
        <v>3.8</v>
      </c>
      <c r="BD29" s="17">
        <v>1.1000000000000001</v>
      </c>
      <c r="BE29" s="17">
        <v>0.1</v>
      </c>
      <c r="BF29" s="17">
        <v>-2.8</v>
      </c>
      <c r="BG29" s="17">
        <v>11.6</v>
      </c>
      <c r="BH29" s="17">
        <v>0</v>
      </c>
      <c r="BI29" s="17"/>
      <c r="BJ29" s="17"/>
      <c r="BK29" s="17"/>
      <c r="BL29" s="17"/>
      <c r="BM29" s="17">
        <v>0</v>
      </c>
      <c r="BN29" s="17">
        <v>16.7</v>
      </c>
      <c r="BO29" s="17">
        <v>0</v>
      </c>
      <c r="BP29" s="17">
        <v>0</v>
      </c>
      <c r="BQ29" s="17"/>
      <c r="BR29" s="17">
        <v>37.9</v>
      </c>
      <c r="BS29" s="17"/>
      <c r="BT29" s="17"/>
      <c r="BU29" s="17"/>
      <c r="BV29" s="17"/>
      <c r="BW29" s="17"/>
      <c r="BX29" s="17"/>
      <c r="BY29" s="17"/>
      <c r="BZ29" s="17"/>
      <c r="CA29" s="17">
        <v>0.2</v>
      </c>
      <c r="CB29" s="17">
        <v>57.4</v>
      </c>
      <c r="CC29" s="17">
        <v>31.1</v>
      </c>
      <c r="CD29" s="17">
        <v>11.2</v>
      </c>
      <c r="CE29" s="17">
        <v>8.5</v>
      </c>
      <c r="CF29" s="17">
        <v>6</v>
      </c>
      <c r="CG29" s="17"/>
      <c r="CH29" s="17"/>
      <c r="CI29" s="17"/>
      <c r="CJ29" s="17"/>
      <c r="CK29" s="17">
        <v>55.9</v>
      </c>
      <c r="CL29" s="17">
        <v>23</v>
      </c>
      <c r="CM29" s="17"/>
      <c r="CN29" s="17"/>
      <c r="CO29" s="17"/>
      <c r="CP29" s="17"/>
      <c r="CQ29" s="17"/>
      <c r="CR29" s="17"/>
      <c r="CS29" s="17"/>
      <c r="CT29" s="17"/>
      <c r="CU29" s="17">
        <v>-2.5</v>
      </c>
      <c r="CV29" s="17">
        <v>7.7</v>
      </c>
      <c r="CW29" s="17"/>
      <c r="CX29" s="17"/>
      <c r="CY29" s="17"/>
      <c r="CZ29" s="17">
        <v>-0.1</v>
      </c>
      <c r="DA29" s="17">
        <v>-1</v>
      </c>
      <c r="DB29" s="17"/>
      <c r="DC29" s="17">
        <v>-0.2</v>
      </c>
      <c r="DD29" s="17">
        <v>1.5</v>
      </c>
      <c r="DE29" s="17">
        <v>1.6</v>
      </c>
      <c r="DF29" s="17">
        <v>0.2</v>
      </c>
      <c r="DG29" s="17">
        <v>0.6</v>
      </c>
      <c r="DH29" s="17">
        <v>0.6</v>
      </c>
      <c r="DI29" s="17"/>
      <c r="DJ29" s="17">
        <v>-0.7</v>
      </c>
      <c r="DK29" s="17">
        <v>-2</v>
      </c>
      <c r="DL29" s="17">
        <v>-0.2</v>
      </c>
      <c r="DM29" s="17">
        <v>14.4</v>
      </c>
      <c r="DN29" s="17">
        <v>1.8</v>
      </c>
      <c r="DO29" s="17">
        <v>0.5</v>
      </c>
      <c r="DP29" s="17">
        <v>0.68</v>
      </c>
      <c r="DQ29" s="17">
        <v>1.1000000000000001</v>
      </c>
      <c r="DR29" s="17">
        <v>-3.9</v>
      </c>
      <c r="DS29" s="17">
        <v>-0.1</v>
      </c>
      <c r="DT29" s="17">
        <v>0.7</v>
      </c>
      <c r="DU29" s="17">
        <v>0.2</v>
      </c>
      <c r="DV29" s="17"/>
      <c r="DW29" s="17">
        <v>-4.7</v>
      </c>
      <c r="DX29" s="17">
        <v>0.9</v>
      </c>
      <c r="DY29" s="17">
        <v>3</v>
      </c>
      <c r="DZ29" s="17">
        <v>2.8</v>
      </c>
      <c r="EA29" s="17">
        <v>1.9</v>
      </c>
      <c r="EB29" s="17">
        <v>0</v>
      </c>
      <c r="EC29" s="17">
        <v>4</v>
      </c>
      <c r="ED29" s="17">
        <v>2.8</v>
      </c>
      <c r="EE29" s="17">
        <v>4</v>
      </c>
      <c r="EF29" s="17">
        <v>-1.2</v>
      </c>
      <c r="EG29" s="17">
        <v>0.9</v>
      </c>
      <c r="EH29" s="17">
        <v>0.6</v>
      </c>
      <c r="EI29" s="17">
        <v>2.6</v>
      </c>
      <c r="EJ29" s="17">
        <v>-0.3</v>
      </c>
      <c r="EK29" s="17">
        <v>1.8</v>
      </c>
      <c r="EL29" s="17">
        <v>0.2</v>
      </c>
      <c r="EM29" s="17">
        <v>0.2</v>
      </c>
      <c r="EN29" s="17">
        <v>0.2</v>
      </c>
      <c r="EO29" s="17"/>
      <c r="EP29" s="17">
        <v>1.4</v>
      </c>
      <c r="EQ29" s="17">
        <v>16.899999999999999</v>
      </c>
      <c r="ER29" s="17">
        <v>-0.2</v>
      </c>
      <c r="ES29" s="17">
        <v>9.1999999999999993</v>
      </c>
      <c r="ET29" s="17">
        <v>3.9</v>
      </c>
      <c r="EU29" s="17">
        <v>10.3</v>
      </c>
      <c r="EV29" s="17">
        <v>1.5</v>
      </c>
      <c r="EW29" s="17">
        <v>0.8</v>
      </c>
      <c r="EX29" s="17">
        <v>2.2000000000000002</v>
      </c>
      <c r="EY29" s="17"/>
      <c r="EZ29" s="17">
        <v>13.6</v>
      </c>
      <c r="FA29" s="17">
        <v>9.3000000000000007</v>
      </c>
      <c r="FB29" s="17">
        <v>1.2</v>
      </c>
      <c r="FC29" s="17">
        <v>1.5</v>
      </c>
      <c r="FD29" s="17">
        <v>2.5</v>
      </c>
      <c r="FE29" s="17">
        <v>0</v>
      </c>
      <c r="FF29" s="17">
        <v>2.2000000000000002</v>
      </c>
      <c r="FG29" s="17">
        <v>1048.58</v>
      </c>
      <c r="FH29" s="15"/>
      <c r="FI29" s="17">
        <v>1.8703000000000001</v>
      </c>
      <c r="FJ29" s="17">
        <v>-1.2709999999999999</v>
      </c>
      <c r="FK29" s="17"/>
      <c r="FL29" s="17">
        <v>1.8</v>
      </c>
      <c r="FM29" s="17"/>
      <c r="FN29" s="17">
        <v>2.42503</v>
      </c>
      <c r="FO29" s="17">
        <v>0.7</v>
      </c>
      <c r="FP29" s="17">
        <v>3.1</v>
      </c>
      <c r="FQ29" s="17">
        <v>8.6243300000000005</v>
      </c>
    </row>
    <row r="30" spans="1:173" ht="24" customHeight="1">
      <c r="A30" s="16" t="s">
        <v>65</v>
      </c>
      <c r="B30" s="16" t="s">
        <v>749</v>
      </c>
      <c r="C30" s="17">
        <v>0</v>
      </c>
      <c r="D30" s="17">
        <v>0</v>
      </c>
      <c r="E30" s="17">
        <v>205.1</v>
      </c>
      <c r="F30" s="17">
        <v>14.6</v>
      </c>
      <c r="G30" s="17"/>
      <c r="H30" s="17"/>
      <c r="I30" s="17">
        <v>-0.1</v>
      </c>
      <c r="J30" s="17">
        <v>35</v>
      </c>
      <c r="K30" s="17"/>
      <c r="L30" s="17"/>
      <c r="M30" s="17">
        <v>43.6</v>
      </c>
      <c r="N30" s="17">
        <v>41.9</v>
      </c>
      <c r="O30" s="17">
        <v>26.7</v>
      </c>
      <c r="P30" s="17">
        <v>51</v>
      </c>
      <c r="Q30" s="17">
        <v>26</v>
      </c>
      <c r="R30" s="17">
        <v>11.5</v>
      </c>
      <c r="S30" s="17">
        <v>53.7</v>
      </c>
      <c r="T30" s="17">
        <v>0</v>
      </c>
      <c r="U30" s="17"/>
      <c r="V30" s="17"/>
      <c r="W30" s="17"/>
      <c r="X30" s="17"/>
      <c r="Y30" s="17">
        <v>8.8000000000000007</v>
      </c>
      <c r="Z30" s="17">
        <v>1.4</v>
      </c>
      <c r="AA30" s="17">
        <v>0</v>
      </c>
      <c r="AB30" s="17">
        <v>-3.2</v>
      </c>
      <c r="AC30" s="17">
        <v>2.2999999999999998</v>
      </c>
      <c r="AD30" s="17">
        <v>28.5</v>
      </c>
      <c r="AE30" s="17">
        <v>2.1</v>
      </c>
      <c r="AF30" s="17"/>
      <c r="AG30" s="17"/>
      <c r="AH30" s="17"/>
      <c r="AI30" s="17">
        <v>13.6</v>
      </c>
      <c r="AJ30" s="17">
        <v>18</v>
      </c>
      <c r="AK30" s="17"/>
      <c r="AL30" s="17"/>
      <c r="AM30" s="17"/>
      <c r="AN30" s="17">
        <v>-1</v>
      </c>
      <c r="AO30" s="17">
        <v>58.5</v>
      </c>
      <c r="AP30" s="17">
        <v>1.4</v>
      </c>
      <c r="AQ30" s="17">
        <v>15.8</v>
      </c>
      <c r="AR30" s="17">
        <v>0</v>
      </c>
      <c r="AS30" s="17">
        <v>-0.1</v>
      </c>
      <c r="AT30" s="17">
        <v>2.7</v>
      </c>
      <c r="AU30" s="17">
        <v>0.7</v>
      </c>
      <c r="AV30" s="17">
        <v>40.299999999999997</v>
      </c>
      <c r="AW30" s="17">
        <v>10.1</v>
      </c>
      <c r="AX30" s="17">
        <v>-30.4</v>
      </c>
      <c r="AY30" s="17">
        <v>11.6</v>
      </c>
      <c r="AZ30" s="17"/>
      <c r="BA30" s="17">
        <v>0</v>
      </c>
      <c r="BB30" s="17">
        <v>0.9</v>
      </c>
      <c r="BC30" s="17">
        <v>4.2</v>
      </c>
      <c r="BD30" s="17">
        <v>1.1000000000000001</v>
      </c>
      <c r="BE30" s="17">
        <v>-0.1</v>
      </c>
      <c r="BF30" s="17">
        <v>-2.2000000000000002</v>
      </c>
      <c r="BG30" s="17">
        <v>11.3</v>
      </c>
      <c r="BH30" s="17">
        <v>0</v>
      </c>
      <c r="BI30" s="17"/>
      <c r="BJ30" s="17"/>
      <c r="BK30" s="17"/>
      <c r="BL30" s="17"/>
      <c r="BM30" s="17">
        <v>0</v>
      </c>
      <c r="BN30" s="17">
        <v>16.899999999999999</v>
      </c>
      <c r="BO30" s="17">
        <v>0</v>
      </c>
      <c r="BP30" s="17">
        <v>0</v>
      </c>
      <c r="BQ30" s="17"/>
      <c r="BR30" s="17">
        <v>33.799999999999997</v>
      </c>
      <c r="BS30" s="17"/>
      <c r="BT30" s="17"/>
      <c r="BU30" s="17"/>
      <c r="BV30" s="17"/>
      <c r="BW30" s="17"/>
      <c r="BX30" s="17"/>
      <c r="BY30" s="17"/>
      <c r="BZ30" s="17"/>
      <c r="CA30" s="17">
        <v>0.2</v>
      </c>
      <c r="CB30" s="17">
        <v>100.1</v>
      </c>
      <c r="CC30" s="17">
        <v>52.9</v>
      </c>
      <c r="CD30" s="17">
        <v>13</v>
      </c>
      <c r="CE30" s="17">
        <v>17.100000000000001</v>
      </c>
      <c r="CF30" s="17">
        <v>6.1</v>
      </c>
      <c r="CG30" s="17"/>
      <c r="CH30" s="17"/>
      <c r="CI30" s="17"/>
      <c r="CJ30" s="17"/>
      <c r="CK30" s="17">
        <v>81.099999999999994</v>
      </c>
      <c r="CL30" s="17">
        <v>47.9</v>
      </c>
      <c r="CM30" s="17"/>
      <c r="CN30" s="17"/>
      <c r="CO30" s="17"/>
      <c r="CP30" s="17"/>
      <c r="CQ30" s="17"/>
      <c r="CR30" s="17"/>
      <c r="CS30" s="17"/>
      <c r="CT30" s="17"/>
      <c r="CU30" s="17">
        <v>-2.2000000000000002</v>
      </c>
      <c r="CV30" s="17">
        <v>7.4</v>
      </c>
      <c r="CW30" s="17"/>
      <c r="CX30" s="17"/>
      <c r="CY30" s="17"/>
      <c r="CZ30" s="17">
        <v>-0.1</v>
      </c>
      <c r="DA30" s="17">
        <v>-1</v>
      </c>
      <c r="DB30" s="17"/>
      <c r="DC30" s="17">
        <v>0</v>
      </c>
      <c r="DD30" s="17">
        <v>1.5</v>
      </c>
      <c r="DE30" s="17">
        <v>1.6</v>
      </c>
      <c r="DF30" s="17">
        <v>-0.4</v>
      </c>
      <c r="DG30" s="17">
        <v>0.5</v>
      </c>
      <c r="DH30" s="17">
        <v>0.5</v>
      </c>
      <c r="DI30" s="17"/>
      <c r="DJ30" s="17">
        <v>-0.7</v>
      </c>
      <c r="DK30" s="17">
        <v>-2</v>
      </c>
      <c r="DL30" s="17">
        <v>-0.5</v>
      </c>
      <c r="DM30" s="17">
        <v>14</v>
      </c>
      <c r="DN30" s="17">
        <v>1.7</v>
      </c>
      <c r="DO30" s="17">
        <v>0.5</v>
      </c>
      <c r="DP30" s="17">
        <v>0.71</v>
      </c>
      <c r="DQ30" s="17">
        <v>1.1000000000000001</v>
      </c>
      <c r="DR30" s="17">
        <v>-3.8</v>
      </c>
      <c r="DS30" s="17">
        <v>-0.1</v>
      </c>
      <c r="DT30" s="17">
        <v>0.7</v>
      </c>
      <c r="DU30" s="17">
        <v>0</v>
      </c>
      <c r="DV30" s="17"/>
      <c r="DW30" s="17">
        <v>-4.7</v>
      </c>
      <c r="DX30" s="17">
        <v>1</v>
      </c>
      <c r="DY30" s="17">
        <v>2.9</v>
      </c>
      <c r="DZ30" s="17">
        <v>3.2</v>
      </c>
      <c r="EA30" s="17">
        <v>2.1</v>
      </c>
      <c r="EB30" s="17">
        <v>0</v>
      </c>
      <c r="EC30" s="17">
        <v>4</v>
      </c>
      <c r="ED30" s="17">
        <v>2.9</v>
      </c>
      <c r="EE30" s="17">
        <v>4.7</v>
      </c>
      <c r="EF30" s="17">
        <v>-0.6</v>
      </c>
      <c r="EG30" s="17">
        <v>1.1000000000000001</v>
      </c>
      <c r="EH30" s="17">
        <v>0.5</v>
      </c>
      <c r="EI30" s="17">
        <v>2.6</v>
      </c>
      <c r="EJ30" s="17">
        <v>-0.3</v>
      </c>
      <c r="EK30" s="17">
        <v>1.8</v>
      </c>
      <c r="EL30" s="17">
        <v>0.2</v>
      </c>
      <c r="EM30" s="17">
        <v>0.2</v>
      </c>
      <c r="EN30" s="17">
        <v>0.2</v>
      </c>
      <c r="EO30" s="17"/>
      <c r="EP30" s="17">
        <v>2.1</v>
      </c>
      <c r="EQ30" s="17">
        <v>18.100000000000001</v>
      </c>
      <c r="ER30" s="17">
        <v>-0.2</v>
      </c>
      <c r="ES30" s="17">
        <v>13.6</v>
      </c>
      <c r="ET30" s="17">
        <v>5.2</v>
      </c>
      <c r="EU30" s="17">
        <v>11.3</v>
      </c>
      <c r="EV30" s="17">
        <v>2.1</v>
      </c>
      <c r="EW30" s="17">
        <v>0.8</v>
      </c>
      <c r="EX30" s="17">
        <v>2.4</v>
      </c>
      <c r="EY30" s="17"/>
      <c r="EZ30" s="17">
        <v>13.5</v>
      </c>
      <c r="FA30" s="17">
        <v>9.1</v>
      </c>
      <c r="FB30" s="17">
        <v>1.2</v>
      </c>
      <c r="FC30" s="17">
        <v>2.2999999999999998</v>
      </c>
      <c r="FD30" s="17">
        <v>2.9</v>
      </c>
      <c r="FE30" s="17">
        <v>0</v>
      </c>
      <c r="FF30" s="17">
        <v>1.9</v>
      </c>
      <c r="FG30" s="17">
        <v>1201.9100000000001</v>
      </c>
      <c r="FH30" s="15"/>
      <c r="FI30" s="17">
        <v>1.7139599999999999</v>
      </c>
      <c r="FJ30" s="17">
        <v>-1.226</v>
      </c>
      <c r="FK30" s="17"/>
      <c r="FL30" s="17">
        <v>1.8</v>
      </c>
      <c r="FM30" s="17"/>
      <c r="FN30" s="17">
        <v>2.4169499999999999</v>
      </c>
      <c r="FO30" s="17">
        <v>0.9</v>
      </c>
      <c r="FP30" s="17">
        <v>2.8</v>
      </c>
      <c r="FQ30" s="17">
        <v>8.4049099999999992</v>
      </c>
    </row>
    <row r="31" spans="1:173" ht="24" customHeight="1">
      <c r="A31" s="16" t="s">
        <v>65</v>
      </c>
      <c r="B31" s="16" t="s">
        <v>750</v>
      </c>
      <c r="C31" s="17">
        <v>0</v>
      </c>
      <c r="D31" s="17">
        <v>0</v>
      </c>
      <c r="E31" s="17">
        <v>206.7</v>
      </c>
      <c r="F31" s="17">
        <v>23.6</v>
      </c>
      <c r="G31" s="17"/>
      <c r="H31" s="17"/>
      <c r="I31" s="17">
        <v>0.2</v>
      </c>
      <c r="J31" s="17">
        <v>24.7</v>
      </c>
      <c r="K31" s="17"/>
      <c r="L31" s="17"/>
      <c r="M31" s="17">
        <v>35.9</v>
      </c>
      <c r="N31" s="17">
        <v>38.299999999999997</v>
      </c>
      <c r="O31" s="17">
        <v>23.7</v>
      </c>
      <c r="P31" s="17">
        <v>41.4</v>
      </c>
      <c r="Q31" s="17">
        <v>27.8</v>
      </c>
      <c r="R31" s="17">
        <v>11.2</v>
      </c>
      <c r="S31" s="17">
        <v>55.2</v>
      </c>
      <c r="T31" s="17">
        <v>0.2</v>
      </c>
      <c r="U31" s="17"/>
      <c r="V31" s="17"/>
      <c r="W31" s="17"/>
      <c r="X31" s="17"/>
      <c r="Y31" s="17">
        <v>11.3</v>
      </c>
      <c r="Z31" s="17">
        <v>1.5</v>
      </c>
      <c r="AA31" s="17">
        <v>0.3</v>
      </c>
      <c r="AB31" s="17">
        <v>-3.3</v>
      </c>
      <c r="AC31" s="17">
        <v>2.1</v>
      </c>
      <c r="AD31" s="17">
        <v>30</v>
      </c>
      <c r="AE31" s="17">
        <v>2</v>
      </c>
      <c r="AF31" s="17"/>
      <c r="AG31" s="17"/>
      <c r="AH31" s="17"/>
      <c r="AI31" s="17">
        <v>14.5</v>
      </c>
      <c r="AJ31" s="17">
        <v>23.2</v>
      </c>
      <c r="AK31" s="17"/>
      <c r="AL31" s="17"/>
      <c r="AM31" s="17"/>
      <c r="AN31" s="17">
        <v>-0.9</v>
      </c>
      <c r="AO31" s="17">
        <v>56.6</v>
      </c>
      <c r="AP31" s="17">
        <v>2.2000000000000002</v>
      </c>
      <c r="AQ31" s="17">
        <v>15.8</v>
      </c>
      <c r="AR31" s="17">
        <v>0</v>
      </c>
      <c r="AS31" s="17">
        <v>0.5</v>
      </c>
      <c r="AT31" s="17">
        <v>2.7</v>
      </c>
      <c r="AU31" s="17">
        <v>0.9</v>
      </c>
      <c r="AV31" s="17">
        <v>37.700000000000003</v>
      </c>
      <c r="AW31" s="17">
        <v>7.5</v>
      </c>
      <c r="AX31" s="17">
        <v>-31.5</v>
      </c>
      <c r="AY31" s="17">
        <v>9.1999999999999993</v>
      </c>
      <c r="AZ31" s="17"/>
      <c r="BA31" s="17">
        <v>0</v>
      </c>
      <c r="BB31" s="17">
        <v>2.9</v>
      </c>
      <c r="BC31" s="17">
        <v>4.3</v>
      </c>
      <c r="BD31" s="17">
        <v>1.1000000000000001</v>
      </c>
      <c r="BE31" s="17">
        <v>0.1</v>
      </c>
      <c r="BF31" s="17">
        <v>0.8</v>
      </c>
      <c r="BG31" s="17">
        <v>10.1</v>
      </c>
      <c r="BH31" s="17">
        <v>0</v>
      </c>
      <c r="BI31" s="17"/>
      <c r="BJ31" s="17"/>
      <c r="BK31" s="17"/>
      <c r="BL31" s="17"/>
      <c r="BM31" s="17">
        <v>0</v>
      </c>
      <c r="BN31" s="17">
        <v>15.5</v>
      </c>
      <c r="BO31" s="17">
        <v>0</v>
      </c>
      <c r="BP31" s="17">
        <v>0</v>
      </c>
      <c r="BQ31" s="17"/>
      <c r="BR31" s="17">
        <v>47.4</v>
      </c>
      <c r="BS31" s="17"/>
      <c r="BT31" s="17"/>
      <c r="BU31" s="17"/>
      <c r="BV31" s="17"/>
      <c r="BW31" s="17"/>
      <c r="BX31" s="17"/>
      <c r="BY31" s="17"/>
      <c r="BZ31" s="17"/>
      <c r="CA31" s="17">
        <v>0</v>
      </c>
      <c r="CB31" s="17">
        <v>104.1</v>
      </c>
      <c r="CC31" s="17">
        <v>52.5</v>
      </c>
      <c r="CD31" s="17">
        <v>12.5</v>
      </c>
      <c r="CE31" s="17">
        <v>17.3</v>
      </c>
      <c r="CF31" s="17">
        <v>6.1</v>
      </c>
      <c r="CG31" s="17"/>
      <c r="CH31" s="17"/>
      <c r="CI31" s="17"/>
      <c r="CJ31" s="17"/>
      <c r="CK31" s="17">
        <v>76.8</v>
      </c>
      <c r="CL31" s="17">
        <v>41.3</v>
      </c>
      <c r="CM31" s="17"/>
      <c r="CN31" s="17"/>
      <c r="CO31" s="17"/>
      <c r="CP31" s="17"/>
      <c r="CQ31" s="17"/>
      <c r="CR31" s="17"/>
      <c r="CS31" s="17"/>
      <c r="CT31" s="17"/>
      <c r="CU31" s="17">
        <v>-1.9</v>
      </c>
      <c r="CV31" s="17">
        <v>7.5</v>
      </c>
      <c r="CW31" s="17"/>
      <c r="CX31" s="17"/>
      <c r="CY31" s="17"/>
      <c r="CZ31" s="17">
        <v>-0.1</v>
      </c>
      <c r="DA31" s="17">
        <v>-0.9</v>
      </c>
      <c r="DB31" s="17"/>
      <c r="DC31" s="17">
        <v>0</v>
      </c>
      <c r="DD31" s="17">
        <v>1.5</v>
      </c>
      <c r="DE31" s="17">
        <v>1.6</v>
      </c>
      <c r="DF31" s="17">
        <v>0</v>
      </c>
      <c r="DG31" s="17">
        <v>0.5</v>
      </c>
      <c r="DH31" s="17">
        <v>0.6</v>
      </c>
      <c r="DI31" s="17"/>
      <c r="DJ31" s="17">
        <v>-0.7</v>
      </c>
      <c r="DK31" s="17">
        <v>-2</v>
      </c>
      <c r="DL31" s="17">
        <v>-0.3</v>
      </c>
      <c r="DM31" s="17">
        <v>14.5</v>
      </c>
      <c r="DN31" s="17">
        <v>1.7</v>
      </c>
      <c r="DO31" s="17">
        <v>0.5</v>
      </c>
      <c r="DP31" s="17">
        <v>0.72</v>
      </c>
      <c r="DQ31" s="17">
        <v>1</v>
      </c>
      <c r="DR31" s="17">
        <v>-3.6</v>
      </c>
      <c r="DS31" s="17">
        <v>0.4</v>
      </c>
      <c r="DT31" s="17">
        <v>0.7</v>
      </c>
      <c r="DU31" s="17">
        <v>0</v>
      </c>
      <c r="DV31" s="17"/>
      <c r="DW31" s="17">
        <v>-4.5999999999999996</v>
      </c>
      <c r="DX31" s="17">
        <v>1</v>
      </c>
      <c r="DY31" s="17">
        <v>2.9</v>
      </c>
      <c r="DZ31" s="17">
        <v>3.3</v>
      </c>
      <c r="EA31" s="17">
        <v>2.1</v>
      </c>
      <c r="EB31" s="17">
        <v>0</v>
      </c>
      <c r="EC31" s="17">
        <v>4</v>
      </c>
      <c r="ED31" s="17">
        <v>3</v>
      </c>
      <c r="EE31" s="17">
        <v>4.0999999999999996</v>
      </c>
      <c r="EF31" s="17">
        <v>-0.9</v>
      </c>
      <c r="EG31" s="17">
        <v>1</v>
      </c>
      <c r="EH31" s="17">
        <v>0.3</v>
      </c>
      <c r="EI31" s="17">
        <v>2.6</v>
      </c>
      <c r="EJ31" s="17">
        <v>-0.3</v>
      </c>
      <c r="EK31" s="17">
        <v>2</v>
      </c>
      <c r="EL31" s="17">
        <v>0.2</v>
      </c>
      <c r="EM31" s="17">
        <v>0.2</v>
      </c>
      <c r="EN31" s="17">
        <v>0.2</v>
      </c>
      <c r="EO31" s="17"/>
      <c r="EP31" s="17">
        <v>2.5</v>
      </c>
      <c r="EQ31" s="17">
        <v>13.7</v>
      </c>
      <c r="ER31" s="17">
        <v>-0.2</v>
      </c>
      <c r="ES31" s="17">
        <v>11.8</v>
      </c>
      <c r="ET31" s="17">
        <v>5.3</v>
      </c>
      <c r="EU31" s="17">
        <v>9.1</v>
      </c>
      <c r="EV31" s="17">
        <v>2.6</v>
      </c>
      <c r="EW31" s="17">
        <v>0.8</v>
      </c>
      <c r="EX31" s="17">
        <v>2.4</v>
      </c>
      <c r="EY31" s="17"/>
      <c r="EZ31" s="17">
        <v>14.4</v>
      </c>
      <c r="FA31" s="17">
        <v>10.1</v>
      </c>
      <c r="FB31" s="17">
        <v>1.2</v>
      </c>
      <c r="FC31" s="17">
        <v>2.1</v>
      </c>
      <c r="FD31" s="17">
        <v>1.1000000000000001</v>
      </c>
      <c r="FE31" s="17">
        <v>0</v>
      </c>
      <c r="FF31" s="17">
        <v>2</v>
      </c>
      <c r="FG31" s="17">
        <v>1185.72</v>
      </c>
      <c r="FH31" s="15"/>
      <c r="FI31" s="17">
        <v>1.48428</v>
      </c>
      <c r="FJ31" s="17">
        <v>-1.099</v>
      </c>
      <c r="FK31" s="17"/>
      <c r="FL31" s="17">
        <v>1.8</v>
      </c>
      <c r="FM31" s="17"/>
      <c r="FN31" s="17">
        <v>2.42455</v>
      </c>
      <c r="FO31" s="17">
        <v>1.2</v>
      </c>
      <c r="FP31" s="17">
        <v>2.7</v>
      </c>
      <c r="FQ31" s="17">
        <v>8.5098299999999991</v>
      </c>
    </row>
    <row r="32" spans="1:173" ht="24" customHeight="1">
      <c r="A32" s="16" t="s">
        <v>65</v>
      </c>
      <c r="B32" s="16" t="s">
        <v>751</v>
      </c>
      <c r="C32" s="17">
        <v>0</v>
      </c>
      <c r="D32" s="17">
        <v>0</v>
      </c>
      <c r="E32" s="17">
        <v>205.3</v>
      </c>
      <c r="F32" s="17">
        <v>23.2</v>
      </c>
      <c r="G32" s="17"/>
      <c r="H32" s="17"/>
      <c r="I32" s="17">
        <v>0</v>
      </c>
      <c r="J32" s="17">
        <v>35.299999999999997</v>
      </c>
      <c r="K32" s="17"/>
      <c r="L32" s="17"/>
      <c r="M32" s="17">
        <v>47.8</v>
      </c>
      <c r="N32" s="17">
        <v>36.4</v>
      </c>
      <c r="O32" s="17">
        <v>21.2</v>
      </c>
      <c r="P32" s="17">
        <v>55.8</v>
      </c>
      <c r="Q32" s="17">
        <v>31.3</v>
      </c>
      <c r="R32" s="17">
        <v>12.9</v>
      </c>
      <c r="S32" s="17">
        <v>63.3</v>
      </c>
      <c r="T32" s="17">
        <v>-0.4</v>
      </c>
      <c r="U32" s="17"/>
      <c r="V32" s="17"/>
      <c r="W32" s="17"/>
      <c r="X32" s="17"/>
      <c r="Y32" s="17">
        <v>8.1</v>
      </c>
      <c r="Z32" s="17">
        <v>0.8</v>
      </c>
      <c r="AA32" s="17">
        <v>0.2</v>
      </c>
      <c r="AB32" s="17">
        <v>-3.3</v>
      </c>
      <c r="AC32" s="17">
        <v>2.2000000000000002</v>
      </c>
      <c r="AD32" s="17">
        <v>29.3</v>
      </c>
      <c r="AE32" s="17">
        <v>2.2000000000000002</v>
      </c>
      <c r="AF32" s="17"/>
      <c r="AG32" s="17"/>
      <c r="AH32" s="17"/>
      <c r="AI32" s="17">
        <v>10.3</v>
      </c>
      <c r="AJ32" s="17">
        <v>29.2</v>
      </c>
      <c r="AK32" s="17"/>
      <c r="AL32" s="17"/>
      <c r="AM32" s="17"/>
      <c r="AN32" s="17">
        <v>-0.8</v>
      </c>
      <c r="AO32" s="17">
        <v>59.1</v>
      </c>
      <c r="AP32" s="17">
        <v>3.6</v>
      </c>
      <c r="AQ32" s="17">
        <v>14.4</v>
      </c>
      <c r="AR32" s="17">
        <v>0</v>
      </c>
      <c r="AS32" s="17">
        <v>0.9</v>
      </c>
      <c r="AT32" s="17">
        <v>2.7</v>
      </c>
      <c r="AU32" s="17">
        <v>0</v>
      </c>
      <c r="AV32" s="17">
        <v>42.2</v>
      </c>
      <c r="AW32" s="17">
        <v>11.4</v>
      </c>
      <c r="AX32" s="17">
        <v>-27.5</v>
      </c>
      <c r="AY32" s="17">
        <v>10.8</v>
      </c>
      <c r="AZ32" s="17"/>
      <c r="BA32" s="17">
        <v>0</v>
      </c>
      <c r="BB32" s="17">
        <v>-1.3</v>
      </c>
      <c r="BC32" s="17">
        <v>1.8</v>
      </c>
      <c r="BD32" s="17">
        <v>1.1000000000000001</v>
      </c>
      <c r="BE32" s="17">
        <v>0.1</v>
      </c>
      <c r="BF32" s="17">
        <v>-7</v>
      </c>
      <c r="BG32" s="17">
        <v>12</v>
      </c>
      <c r="BH32" s="17">
        <v>0</v>
      </c>
      <c r="BI32" s="17"/>
      <c r="BJ32" s="17"/>
      <c r="BK32" s="17"/>
      <c r="BL32" s="17"/>
      <c r="BM32" s="17">
        <v>0</v>
      </c>
      <c r="BN32" s="17">
        <v>20.3</v>
      </c>
      <c r="BO32" s="17">
        <v>0</v>
      </c>
      <c r="BP32" s="17">
        <v>0</v>
      </c>
      <c r="BQ32" s="17"/>
      <c r="BR32" s="17">
        <v>49.4</v>
      </c>
      <c r="BS32" s="17"/>
      <c r="BT32" s="17"/>
      <c r="BU32" s="17"/>
      <c r="BV32" s="17"/>
      <c r="BW32" s="17"/>
      <c r="BX32" s="17"/>
      <c r="BY32" s="17"/>
      <c r="BZ32" s="17"/>
      <c r="CA32" s="17">
        <v>0.2</v>
      </c>
      <c r="CB32" s="17">
        <v>107.1</v>
      </c>
      <c r="CC32" s="17">
        <v>51.5</v>
      </c>
      <c r="CD32" s="17">
        <v>13</v>
      </c>
      <c r="CE32" s="17">
        <v>18.600000000000001</v>
      </c>
      <c r="CF32" s="17">
        <v>5.9</v>
      </c>
      <c r="CG32" s="17"/>
      <c r="CH32" s="17"/>
      <c r="CI32" s="17"/>
      <c r="CJ32" s="17"/>
      <c r="CK32" s="17">
        <v>84.9</v>
      </c>
      <c r="CL32" s="17">
        <v>53.3</v>
      </c>
      <c r="CM32" s="17"/>
      <c r="CN32" s="17"/>
      <c r="CO32" s="17"/>
      <c r="CP32" s="17"/>
      <c r="CQ32" s="17"/>
      <c r="CR32" s="17"/>
      <c r="CS32" s="17"/>
      <c r="CT32" s="17"/>
      <c r="CU32" s="17">
        <v>-1.9</v>
      </c>
      <c r="CV32" s="17">
        <v>9.6999999999999993</v>
      </c>
      <c r="CW32" s="17"/>
      <c r="CX32" s="17"/>
      <c r="CY32" s="17"/>
      <c r="CZ32" s="17">
        <v>0</v>
      </c>
      <c r="DA32" s="17">
        <v>-1</v>
      </c>
      <c r="DB32" s="17"/>
      <c r="DC32" s="17">
        <v>0.1</v>
      </c>
      <c r="DD32" s="17">
        <v>1.3</v>
      </c>
      <c r="DE32" s="17">
        <v>1.7</v>
      </c>
      <c r="DF32" s="17">
        <v>0.1</v>
      </c>
      <c r="DG32" s="17">
        <v>0.5</v>
      </c>
      <c r="DH32" s="17">
        <v>0.6</v>
      </c>
      <c r="DI32" s="17"/>
      <c r="DJ32" s="17">
        <v>-0.7</v>
      </c>
      <c r="DK32" s="17">
        <v>-2.1</v>
      </c>
      <c r="DL32" s="17">
        <v>-0.4</v>
      </c>
      <c r="DM32" s="17">
        <v>15.5</v>
      </c>
      <c r="DN32" s="17">
        <v>1.7</v>
      </c>
      <c r="DO32" s="17">
        <v>0.5</v>
      </c>
      <c r="DP32" s="17">
        <v>0.72</v>
      </c>
      <c r="DQ32" s="17">
        <v>1</v>
      </c>
      <c r="DR32" s="17">
        <v>-3.7</v>
      </c>
      <c r="DS32" s="17">
        <v>-0.1</v>
      </c>
      <c r="DT32" s="17">
        <v>0.6</v>
      </c>
      <c r="DU32" s="17">
        <v>0</v>
      </c>
      <c r="DV32" s="17"/>
      <c r="DW32" s="17">
        <v>-4.8</v>
      </c>
      <c r="DX32" s="17">
        <v>0.5</v>
      </c>
      <c r="DY32" s="17">
        <v>3</v>
      </c>
      <c r="DZ32" s="17">
        <v>3.2</v>
      </c>
      <c r="EA32" s="17">
        <v>2.1</v>
      </c>
      <c r="EB32" s="17">
        <v>0</v>
      </c>
      <c r="EC32" s="17">
        <v>0.1</v>
      </c>
      <c r="ED32" s="17">
        <v>2.7</v>
      </c>
      <c r="EE32" s="17">
        <v>3.7</v>
      </c>
      <c r="EF32" s="17">
        <v>-1.9</v>
      </c>
      <c r="EG32" s="17">
        <v>0.7</v>
      </c>
      <c r="EH32" s="17">
        <v>0.1</v>
      </c>
      <c r="EI32" s="17">
        <v>2.6</v>
      </c>
      <c r="EJ32" s="17">
        <v>-0.3</v>
      </c>
      <c r="EK32" s="17">
        <v>2</v>
      </c>
      <c r="EL32" s="17">
        <v>0.2</v>
      </c>
      <c r="EM32" s="17">
        <v>0.2</v>
      </c>
      <c r="EN32" s="17">
        <v>0.2</v>
      </c>
      <c r="EO32" s="17"/>
      <c r="EP32" s="17">
        <v>2.8</v>
      </c>
      <c r="EQ32" s="17">
        <v>16.100000000000001</v>
      </c>
      <c r="ER32" s="17">
        <v>-0.2</v>
      </c>
      <c r="ES32" s="17">
        <v>12.9</v>
      </c>
      <c r="ET32" s="17">
        <v>6.7</v>
      </c>
      <c r="EU32" s="17">
        <v>11.3</v>
      </c>
      <c r="EV32" s="17">
        <v>2.9</v>
      </c>
      <c r="EW32" s="17">
        <v>0.8</v>
      </c>
      <c r="EX32" s="17">
        <v>2.5</v>
      </c>
      <c r="EY32" s="17"/>
      <c r="EZ32" s="17">
        <v>17.3</v>
      </c>
      <c r="FA32" s="17">
        <v>12.8</v>
      </c>
      <c r="FB32" s="17">
        <v>1.2</v>
      </c>
      <c r="FC32" s="17">
        <v>2.2000000000000002</v>
      </c>
      <c r="FD32" s="17">
        <v>1.9</v>
      </c>
      <c r="FE32" s="17">
        <v>0</v>
      </c>
      <c r="FF32" s="17">
        <v>2.5</v>
      </c>
      <c r="FG32" s="17">
        <v>1270.92</v>
      </c>
      <c r="FH32" s="15"/>
      <c r="FI32" s="17">
        <v>1.6147499999999999</v>
      </c>
      <c r="FJ32" s="17">
        <v>-1.401</v>
      </c>
      <c r="FK32" s="17"/>
      <c r="FL32" s="17">
        <v>1.8</v>
      </c>
      <c r="FM32" s="17"/>
      <c r="FN32" s="17">
        <v>2.4286400000000001</v>
      </c>
      <c r="FO32" s="17">
        <v>2.2999999999999998</v>
      </c>
      <c r="FP32" s="17">
        <v>3.3</v>
      </c>
      <c r="FQ32" s="17">
        <v>10.042389999999999</v>
      </c>
    </row>
    <row r="33" spans="1:173" ht="24" customHeight="1">
      <c r="A33" s="16" t="s">
        <v>65</v>
      </c>
      <c r="B33" s="16" t="s">
        <v>752</v>
      </c>
      <c r="C33" s="17">
        <v>0</v>
      </c>
      <c r="D33" s="17">
        <v>0</v>
      </c>
      <c r="E33" s="17">
        <v>218.9</v>
      </c>
      <c r="F33" s="17">
        <v>25</v>
      </c>
      <c r="G33" s="17"/>
      <c r="H33" s="17"/>
      <c r="I33" s="17">
        <v>-0.5</v>
      </c>
      <c r="J33" s="17">
        <v>16.3</v>
      </c>
      <c r="K33" s="17"/>
      <c r="L33" s="17"/>
      <c r="M33" s="17">
        <v>45.1</v>
      </c>
      <c r="N33" s="17">
        <v>46.7</v>
      </c>
      <c r="O33" s="17">
        <v>32.9</v>
      </c>
      <c r="P33" s="17">
        <v>53.2</v>
      </c>
      <c r="Q33" s="17">
        <v>32.5</v>
      </c>
      <c r="R33" s="17">
        <v>14.6</v>
      </c>
      <c r="S33" s="17">
        <v>56.9</v>
      </c>
      <c r="T33" s="17">
        <v>0.3</v>
      </c>
      <c r="U33" s="17"/>
      <c r="V33" s="17"/>
      <c r="W33" s="17"/>
      <c r="X33" s="17"/>
      <c r="Y33" s="17">
        <v>5.9</v>
      </c>
      <c r="Z33" s="17">
        <v>0.8</v>
      </c>
      <c r="AA33" s="17">
        <v>0.2</v>
      </c>
      <c r="AB33" s="17">
        <v>-3.2</v>
      </c>
      <c r="AC33" s="17">
        <v>2.1</v>
      </c>
      <c r="AD33" s="17">
        <v>32</v>
      </c>
      <c r="AE33" s="17">
        <v>2.1</v>
      </c>
      <c r="AF33" s="17"/>
      <c r="AG33" s="17"/>
      <c r="AH33" s="17"/>
      <c r="AI33" s="17">
        <v>14.5</v>
      </c>
      <c r="AJ33" s="17">
        <v>30.1</v>
      </c>
      <c r="AK33" s="17"/>
      <c r="AL33" s="17"/>
      <c r="AM33" s="17"/>
      <c r="AN33" s="17">
        <v>-0.7</v>
      </c>
      <c r="AO33" s="17">
        <v>61.7</v>
      </c>
      <c r="AP33" s="17">
        <v>3.7</v>
      </c>
      <c r="AQ33" s="17">
        <v>14.7</v>
      </c>
      <c r="AR33" s="17">
        <v>0</v>
      </c>
      <c r="AS33" s="17">
        <v>0.7</v>
      </c>
      <c r="AT33" s="17">
        <v>2.7</v>
      </c>
      <c r="AU33" s="17">
        <v>1.5</v>
      </c>
      <c r="AV33" s="17">
        <v>44</v>
      </c>
      <c r="AW33" s="17">
        <v>14</v>
      </c>
      <c r="AX33" s="17">
        <v>-26.3</v>
      </c>
      <c r="AY33" s="17">
        <v>12</v>
      </c>
      <c r="AZ33" s="17"/>
      <c r="BA33" s="17">
        <v>0</v>
      </c>
      <c r="BB33" s="17">
        <v>4.0999999999999996</v>
      </c>
      <c r="BC33" s="17">
        <v>4.5</v>
      </c>
      <c r="BD33" s="17">
        <v>1.1000000000000001</v>
      </c>
      <c r="BE33" s="17">
        <v>0.1</v>
      </c>
      <c r="BF33" s="17">
        <v>18.7</v>
      </c>
      <c r="BG33" s="17">
        <v>8.6</v>
      </c>
      <c r="BH33" s="17">
        <v>0</v>
      </c>
      <c r="BI33" s="17"/>
      <c r="BJ33" s="17"/>
      <c r="BK33" s="17"/>
      <c r="BL33" s="17"/>
      <c r="BM33" s="17">
        <v>0</v>
      </c>
      <c r="BN33" s="17">
        <v>16</v>
      </c>
      <c r="BO33" s="17">
        <v>0</v>
      </c>
      <c r="BP33" s="17">
        <v>0</v>
      </c>
      <c r="BQ33" s="17"/>
      <c r="BR33" s="17">
        <v>51.4</v>
      </c>
      <c r="BS33" s="17"/>
      <c r="BT33" s="17"/>
      <c r="BU33" s="17"/>
      <c r="BV33" s="17"/>
      <c r="BW33" s="17"/>
      <c r="BX33" s="17"/>
      <c r="BY33" s="17"/>
      <c r="BZ33" s="17"/>
      <c r="CA33" s="17">
        <v>0</v>
      </c>
      <c r="CB33" s="17">
        <v>104.4</v>
      </c>
      <c r="CC33" s="17">
        <v>62.2</v>
      </c>
      <c r="CD33" s="17">
        <v>11.8</v>
      </c>
      <c r="CE33" s="17">
        <v>17.399999999999999</v>
      </c>
      <c r="CF33" s="17">
        <v>6.1</v>
      </c>
      <c r="CG33" s="17"/>
      <c r="CH33" s="17"/>
      <c r="CI33" s="17"/>
      <c r="CJ33" s="17"/>
      <c r="CK33" s="17">
        <v>77.599999999999994</v>
      </c>
      <c r="CL33" s="17">
        <v>42.8</v>
      </c>
      <c r="CM33" s="17"/>
      <c r="CN33" s="17"/>
      <c r="CO33" s="17"/>
      <c r="CP33" s="17"/>
      <c r="CQ33" s="17"/>
      <c r="CR33" s="17"/>
      <c r="CS33" s="17"/>
      <c r="CT33" s="17"/>
      <c r="CU33" s="17">
        <v>-1.8</v>
      </c>
      <c r="CV33" s="17">
        <v>8.4</v>
      </c>
      <c r="CW33" s="17"/>
      <c r="CX33" s="17"/>
      <c r="CY33" s="17"/>
      <c r="CZ33" s="17">
        <v>0.1</v>
      </c>
      <c r="DA33" s="17">
        <v>-1.1000000000000001</v>
      </c>
      <c r="DB33" s="17"/>
      <c r="DC33" s="17">
        <v>0.1</v>
      </c>
      <c r="DD33" s="17">
        <v>1.3</v>
      </c>
      <c r="DE33" s="17">
        <v>1.6</v>
      </c>
      <c r="DF33" s="17">
        <v>-0.1</v>
      </c>
      <c r="DG33" s="17">
        <v>0.5</v>
      </c>
      <c r="DH33" s="17">
        <v>0.6</v>
      </c>
      <c r="DI33" s="17"/>
      <c r="DJ33" s="17">
        <v>-0.7</v>
      </c>
      <c r="DK33" s="17">
        <v>-2.1</v>
      </c>
      <c r="DL33" s="17">
        <v>-0.9</v>
      </c>
      <c r="DM33" s="17">
        <v>19.5</v>
      </c>
      <c r="DN33" s="17">
        <v>1.7</v>
      </c>
      <c r="DO33" s="17">
        <v>0.5</v>
      </c>
      <c r="DP33" s="17">
        <v>0.72</v>
      </c>
      <c r="DQ33" s="17">
        <v>1</v>
      </c>
      <c r="DR33" s="17">
        <v>-3.5</v>
      </c>
      <c r="DS33" s="17">
        <v>0</v>
      </c>
      <c r="DT33" s="17">
        <v>0.7</v>
      </c>
      <c r="DU33" s="17">
        <v>0</v>
      </c>
      <c r="DV33" s="17"/>
      <c r="DW33" s="17">
        <v>-4.7</v>
      </c>
      <c r="DX33" s="17">
        <v>0.4</v>
      </c>
      <c r="DY33" s="17">
        <v>2.9</v>
      </c>
      <c r="DZ33" s="17">
        <v>3.2</v>
      </c>
      <c r="EA33" s="17">
        <v>2.1</v>
      </c>
      <c r="EB33" s="17">
        <v>0</v>
      </c>
      <c r="EC33" s="17">
        <v>0</v>
      </c>
      <c r="ED33" s="17">
        <v>3.2</v>
      </c>
      <c r="EE33" s="17">
        <v>2.8</v>
      </c>
      <c r="EF33" s="17">
        <v>-2.1</v>
      </c>
      <c r="EG33" s="17">
        <v>0.7</v>
      </c>
      <c r="EH33" s="17">
        <v>0.1</v>
      </c>
      <c r="EI33" s="17">
        <v>2.6</v>
      </c>
      <c r="EJ33" s="17">
        <v>-0.3</v>
      </c>
      <c r="EK33" s="17">
        <v>2</v>
      </c>
      <c r="EL33" s="17">
        <v>0.2</v>
      </c>
      <c r="EM33" s="17">
        <v>0.2</v>
      </c>
      <c r="EN33" s="17">
        <v>0.2</v>
      </c>
      <c r="EO33" s="17"/>
      <c r="EP33" s="17">
        <v>2.9</v>
      </c>
      <c r="EQ33" s="17">
        <v>20.100000000000001</v>
      </c>
      <c r="ER33" s="17">
        <v>-0.2</v>
      </c>
      <c r="ES33" s="17">
        <v>11.7</v>
      </c>
      <c r="ET33" s="17">
        <v>6.7</v>
      </c>
      <c r="EU33" s="17">
        <v>13.6</v>
      </c>
      <c r="EV33" s="17">
        <v>2.9</v>
      </c>
      <c r="EW33" s="17">
        <v>0.8</v>
      </c>
      <c r="EX33" s="17">
        <v>2.5</v>
      </c>
      <c r="EY33" s="17"/>
      <c r="EZ33" s="17">
        <v>12</v>
      </c>
      <c r="FA33" s="17">
        <v>7.7</v>
      </c>
      <c r="FB33" s="17">
        <v>1.2</v>
      </c>
      <c r="FC33" s="17">
        <v>2.2999999999999998</v>
      </c>
      <c r="FD33" s="17">
        <v>1</v>
      </c>
      <c r="FE33" s="17">
        <v>0</v>
      </c>
      <c r="FF33" s="17">
        <v>2.2000000000000002</v>
      </c>
      <c r="FG33" s="17">
        <v>1308.6199999999999</v>
      </c>
      <c r="FH33" s="15"/>
      <c r="FI33" s="17">
        <v>1.6891799999999999</v>
      </c>
      <c r="FJ33" s="17">
        <v>-1.613</v>
      </c>
      <c r="FK33" s="17"/>
      <c r="FL33" s="17">
        <v>1.8</v>
      </c>
      <c r="FM33" s="17"/>
      <c r="FN33" s="17">
        <v>2.43249</v>
      </c>
      <c r="FO33" s="17">
        <v>0.8</v>
      </c>
      <c r="FP33" s="17">
        <v>2.7</v>
      </c>
      <c r="FQ33" s="17">
        <v>7.8086700000000002</v>
      </c>
    </row>
    <row r="34" spans="1:173" ht="24" customHeight="1">
      <c r="A34" s="18" t="s">
        <v>65</v>
      </c>
      <c r="B34" s="18" t="s">
        <v>753</v>
      </c>
      <c r="C34" s="19">
        <v>0</v>
      </c>
      <c r="D34" s="19">
        <v>0</v>
      </c>
      <c r="E34" s="19">
        <v>199.7</v>
      </c>
      <c r="F34" s="19">
        <v>21.8</v>
      </c>
      <c r="G34" s="19"/>
      <c r="H34" s="19"/>
      <c r="I34" s="19">
        <v>-1</v>
      </c>
      <c r="J34" s="19">
        <v>23.7</v>
      </c>
      <c r="K34" s="19"/>
      <c r="L34" s="19"/>
      <c r="M34" s="19">
        <v>45.9</v>
      </c>
      <c r="N34" s="19">
        <v>38.6</v>
      </c>
      <c r="O34" s="19">
        <v>23.2</v>
      </c>
      <c r="P34" s="19">
        <v>52.7</v>
      </c>
      <c r="Q34" s="19">
        <v>28.9</v>
      </c>
      <c r="R34" s="19">
        <v>13.3</v>
      </c>
      <c r="S34" s="19">
        <v>55.5</v>
      </c>
      <c r="T34" s="19">
        <v>-0.2</v>
      </c>
      <c r="U34" s="19"/>
      <c r="V34" s="19"/>
      <c r="W34" s="19"/>
      <c r="X34" s="19"/>
      <c r="Y34" s="19">
        <v>7.3</v>
      </c>
      <c r="Z34" s="19">
        <v>1</v>
      </c>
      <c r="AA34" s="19">
        <v>0.3</v>
      </c>
      <c r="AB34" s="19">
        <v>-3.2</v>
      </c>
      <c r="AC34" s="19">
        <v>2.1</v>
      </c>
      <c r="AD34" s="19">
        <v>32.700000000000003</v>
      </c>
      <c r="AE34" s="19">
        <v>2.1</v>
      </c>
      <c r="AF34" s="19"/>
      <c r="AG34" s="19"/>
      <c r="AH34" s="19"/>
      <c r="AI34" s="19">
        <v>12.6</v>
      </c>
      <c r="AJ34" s="19">
        <v>28.8</v>
      </c>
      <c r="AK34" s="19"/>
      <c r="AL34" s="19"/>
      <c r="AM34" s="19"/>
      <c r="AN34" s="19">
        <v>-0.8</v>
      </c>
      <c r="AO34" s="19">
        <v>58.1</v>
      </c>
      <c r="AP34" s="19">
        <v>3.1</v>
      </c>
      <c r="AQ34" s="19">
        <v>24.2</v>
      </c>
      <c r="AR34" s="19">
        <v>0</v>
      </c>
      <c r="AS34" s="19">
        <v>0.5</v>
      </c>
      <c r="AT34" s="19">
        <v>2.7</v>
      </c>
      <c r="AU34" s="19">
        <v>0.5</v>
      </c>
      <c r="AV34" s="19">
        <v>36.299999999999997</v>
      </c>
      <c r="AW34" s="19">
        <v>5.7</v>
      </c>
      <c r="AX34" s="19">
        <v>-32.1</v>
      </c>
      <c r="AY34" s="19">
        <v>12.3</v>
      </c>
      <c r="AZ34" s="19"/>
      <c r="BA34" s="19">
        <v>0</v>
      </c>
      <c r="BB34" s="19">
        <v>-2.5</v>
      </c>
      <c r="BC34" s="19">
        <v>1.7</v>
      </c>
      <c r="BD34" s="19">
        <v>1.1000000000000001</v>
      </c>
      <c r="BE34" s="19">
        <v>-0.2</v>
      </c>
      <c r="BF34" s="19">
        <v>7.7</v>
      </c>
      <c r="BG34" s="19">
        <v>5.8</v>
      </c>
      <c r="BH34" s="19">
        <v>0</v>
      </c>
      <c r="BI34" s="19"/>
      <c r="BJ34" s="19"/>
      <c r="BK34" s="19"/>
      <c r="BL34" s="19"/>
      <c r="BM34" s="19">
        <v>0</v>
      </c>
      <c r="BN34" s="19">
        <v>16.100000000000001</v>
      </c>
      <c r="BO34" s="19">
        <v>0</v>
      </c>
      <c r="BP34" s="19">
        <v>0</v>
      </c>
      <c r="BQ34" s="19"/>
      <c r="BR34" s="19">
        <v>46.9</v>
      </c>
      <c r="BS34" s="19"/>
      <c r="BT34" s="19"/>
      <c r="BU34" s="19"/>
      <c r="BV34" s="19"/>
      <c r="BW34" s="19"/>
      <c r="BX34" s="19"/>
      <c r="BY34" s="19"/>
      <c r="BZ34" s="19"/>
      <c r="CA34" s="19">
        <v>0</v>
      </c>
      <c r="CB34" s="19">
        <v>106.2</v>
      </c>
      <c r="CC34" s="19">
        <v>63.8</v>
      </c>
      <c r="CD34" s="19">
        <v>14.3</v>
      </c>
      <c r="CE34" s="19">
        <v>17.899999999999999</v>
      </c>
      <c r="CF34" s="19">
        <v>5.9</v>
      </c>
      <c r="CG34" s="19"/>
      <c r="CH34" s="19"/>
      <c r="CI34" s="19"/>
      <c r="CJ34" s="19"/>
      <c r="CK34" s="19">
        <v>72.8</v>
      </c>
      <c r="CL34" s="19">
        <v>34.6</v>
      </c>
      <c r="CM34" s="19"/>
      <c r="CN34" s="19"/>
      <c r="CO34" s="19"/>
      <c r="CP34" s="19"/>
      <c r="CQ34" s="19"/>
      <c r="CR34" s="19"/>
      <c r="CS34" s="19"/>
      <c r="CT34" s="19"/>
      <c r="CU34" s="19">
        <v>-1.7</v>
      </c>
      <c r="CV34" s="19">
        <v>9.6999999999999993</v>
      </c>
      <c r="CW34" s="19"/>
      <c r="CX34" s="19"/>
      <c r="CY34" s="19"/>
      <c r="CZ34" s="19">
        <v>-0.2</v>
      </c>
      <c r="DA34" s="19">
        <v>-0.6</v>
      </c>
      <c r="DB34" s="19"/>
      <c r="DC34" s="19">
        <v>0.2</v>
      </c>
      <c r="DD34" s="19">
        <v>1.3</v>
      </c>
      <c r="DE34" s="19">
        <v>1.6</v>
      </c>
      <c r="DF34" s="19">
        <v>-0.6</v>
      </c>
      <c r="DG34" s="19">
        <v>0.3</v>
      </c>
      <c r="DH34" s="19">
        <v>0.6</v>
      </c>
      <c r="DI34" s="19"/>
      <c r="DJ34" s="19">
        <v>-0.8</v>
      </c>
      <c r="DK34" s="19">
        <v>-2.1</v>
      </c>
      <c r="DL34" s="19">
        <v>-1</v>
      </c>
      <c r="DM34" s="19">
        <v>19.100000000000001</v>
      </c>
      <c r="DN34" s="19">
        <v>1.6</v>
      </c>
      <c r="DO34" s="19">
        <v>0.5</v>
      </c>
      <c r="DP34" s="19">
        <v>0.68</v>
      </c>
      <c r="DQ34" s="19">
        <v>1</v>
      </c>
      <c r="DR34" s="19">
        <v>-3.7</v>
      </c>
      <c r="DS34" s="19">
        <v>0.2</v>
      </c>
      <c r="DT34" s="19">
        <v>0.7</v>
      </c>
      <c r="DU34" s="19">
        <v>0</v>
      </c>
      <c r="DV34" s="19"/>
      <c r="DW34" s="19">
        <v>-4.8</v>
      </c>
      <c r="DX34" s="19">
        <v>0.6</v>
      </c>
      <c r="DY34" s="19">
        <v>3</v>
      </c>
      <c r="DZ34" s="19">
        <v>3.3</v>
      </c>
      <c r="EA34" s="19">
        <v>1.5</v>
      </c>
      <c r="EB34" s="19">
        <v>0</v>
      </c>
      <c r="EC34" s="19">
        <v>0</v>
      </c>
      <c r="ED34" s="19">
        <v>1.7</v>
      </c>
      <c r="EE34" s="19">
        <v>3</v>
      </c>
      <c r="EF34" s="19">
        <v>-2</v>
      </c>
      <c r="EG34" s="19">
        <v>0.7</v>
      </c>
      <c r="EH34" s="19">
        <v>0</v>
      </c>
      <c r="EI34" s="19">
        <v>2.6</v>
      </c>
      <c r="EJ34" s="19">
        <v>-0.3</v>
      </c>
      <c r="EK34" s="19">
        <v>2</v>
      </c>
      <c r="EL34" s="19">
        <v>0.2</v>
      </c>
      <c r="EM34" s="19">
        <v>0.2</v>
      </c>
      <c r="EN34" s="19">
        <v>0.2</v>
      </c>
      <c r="EO34" s="19"/>
      <c r="EP34" s="19">
        <v>3.1</v>
      </c>
      <c r="EQ34" s="19">
        <v>13.2</v>
      </c>
      <c r="ER34" s="19">
        <v>-0.2</v>
      </c>
      <c r="ES34" s="19">
        <v>17.600000000000001</v>
      </c>
      <c r="ET34" s="19">
        <v>8</v>
      </c>
      <c r="EU34" s="19">
        <v>9.9</v>
      </c>
      <c r="EV34" s="19">
        <v>3.3</v>
      </c>
      <c r="EW34" s="19">
        <v>0.8</v>
      </c>
      <c r="EX34" s="19">
        <v>2</v>
      </c>
      <c r="EY34" s="19"/>
      <c r="EZ34" s="19">
        <v>13.1</v>
      </c>
      <c r="FA34" s="19">
        <v>8.6999999999999993</v>
      </c>
      <c r="FB34" s="19">
        <v>1.2</v>
      </c>
      <c r="FC34" s="19">
        <v>1.2</v>
      </c>
      <c r="FD34" s="19">
        <v>1.9</v>
      </c>
      <c r="FE34" s="19">
        <v>0</v>
      </c>
      <c r="FF34" s="19">
        <v>1.6</v>
      </c>
      <c r="FG34" s="19">
        <v>1212.48</v>
      </c>
      <c r="FH34" s="15"/>
      <c r="FI34" s="19">
        <v>1.54284</v>
      </c>
      <c r="FJ34" s="19">
        <v>-1.7849999999999999</v>
      </c>
      <c r="FK34" s="19"/>
      <c r="FL34" s="19">
        <v>1.8</v>
      </c>
      <c r="FM34" s="19"/>
      <c r="FN34" s="19">
        <v>2.4281100000000002</v>
      </c>
      <c r="FO34" s="19">
        <v>1</v>
      </c>
      <c r="FP34" s="19">
        <v>3.1</v>
      </c>
      <c r="FQ34" s="19">
        <v>8.0859500000000004</v>
      </c>
    </row>
    <row r="35" spans="1:173" ht="24" customHeight="1">
      <c r="A35" s="13" t="s">
        <v>65</v>
      </c>
      <c r="B35" s="13" t="s">
        <v>754</v>
      </c>
      <c r="C35" s="14">
        <v>0</v>
      </c>
      <c r="D35" s="14">
        <v>0</v>
      </c>
      <c r="E35" s="14">
        <v>180.6</v>
      </c>
      <c r="F35" s="14">
        <v>20.6</v>
      </c>
      <c r="G35" s="14"/>
      <c r="H35" s="14"/>
      <c r="I35" s="14">
        <v>-3.7</v>
      </c>
      <c r="J35" s="14">
        <v>17.3</v>
      </c>
      <c r="K35" s="14"/>
      <c r="L35" s="14"/>
      <c r="M35" s="14">
        <v>34</v>
      </c>
      <c r="N35" s="14">
        <v>30.8</v>
      </c>
      <c r="O35" s="14">
        <v>16</v>
      </c>
      <c r="P35" s="14">
        <v>39.799999999999997</v>
      </c>
      <c r="Q35" s="14">
        <v>27.8</v>
      </c>
      <c r="R35" s="14">
        <v>12.1</v>
      </c>
      <c r="S35" s="14">
        <v>47.6</v>
      </c>
      <c r="T35" s="14">
        <v>-0.1</v>
      </c>
      <c r="U35" s="14"/>
      <c r="V35" s="14"/>
      <c r="W35" s="14"/>
      <c r="X35" s="14"/>
      <c r="Y35" s="14">
        <v>5.5</v>
      </c>
      <c r="Z35" s="14">
        <v>0.9</v>
      </c>
      <c r="AA35" s="14">
        <v>0.3</v>
      </c>
      <c r="AB35" s="14">
        <v>-3.1</v>
      </c>
      <c r="AC35" s="14">
        <v>2.1</v>
      </c>
      <c r="AD35" s="14">
        <v>29.8</v>
      </c>
      <c r="AE35" s="14">
        <v>1.1000000000000001</v>
      </c>
      <c r="AF35" s="14"/>
      <c r="AG35" s="14"/>
      <c r="AH35" s="14"/>
      <c r="AI35" s="14">
        <v>10.6</v>
      </c>
      <c r="AJ35" s="14">
        <v>25.8</v>
      </c>
      <c r="AK35" s="14"/>
      <c r="AL35" s="14"/>
      <c r="AM35" s="14"/>
      <c r="AN35" s="14">
        <v>-1.2</v>
      </c>
      <c r="AO35" s="14">
        <v>51.7</v>
      </c>
      <c r="AP35" s="14">
        <v>3.1</v>
      </c>
      <c r="AQ35" s="14">
        <v>16</v>
      </c>
      <c r="AR35" s="14">
        <v>0</v>
      </c>
      <c r="AS35" s="14">
        <v>0.6</v>
      </c>
      <c r="AT35" s="14">
        <v>2.7</v>
      </c>
      <c r="AU35" s="14">
        <v>0.3</v>
      </c>
      <c r="AV35" s="14">
        <v>37</v>
      </c>
      <c r="AW35" s="14">
        <v>6.4</v>
      </c>
      <c r="AX35" s="14">
        <v>-34</v>
      </c>
      <c r="AY35" s="14">
        <v>8.4</v>
      </c>
      <c r="AZ35" s="14"/>
      <c r="BA35" s="14">
        <v>0</v>
      </c>
      <c r="BB35" s="14">
        <v>0.3</v>
      </c>
      <c r="BC35" s="14">
        <v>0.7</v>
      </c>
      <c r="BD35" s="14">
        <v>1.1000000000000001</v>
      </c>
      <c r="BE35" s="14">
        <v>0</v>
      </c>
      <c r="BF35" s="14">
        <v>11.4</v>
      </c>
      <c r="BG35" s="14">
        <v>4.0999999999999996</v>
      </c>
      <c r="BH35" s="14">
        <v>0</v>
      </c>
      <c r="BI35" s="14"/>
      <c r="BJ35" s="14"/>
      <c r="BK35" s="14"/>
      <c r="BL35" s="14"/>
      <c r="BM35" s="14">
        <v>0</v>
      </c>
      <c r="BN35" s="14">
        <v>13.2</v>
      </c>
      <c r="BO35" s="14">
        <v>0</v>
      </c>
      <c r="BP35" s="14">
        <v>0</v>
      </c>
      <c r="BQ35" s="14"/>
      <c r="BR35" s="14">
        <v>45.1</v>
      </c>
      <c r="BS35" s="14"/>
      <c r="BT35" s="14"/>
      <c r="BU35" s="14"/>
      <c r="BV35" s="14"/>
      <c r="BW35" s="14"/>
      <c r="BX35" s="14"/>
      <c r="BY35" s="14"/>
      <c r="BZ35" s="14"/>
      <c r="CA35" s="14">
        <v>0.1</v>
      </c>
      <c r="CB35" s="14">
        <v>83.4</v>
      </c>
      <c r="CC35" s="14">
        <v>52</v>
      </c>
      <c r="CD35" s="14">
        <v>12.8</v>
      </c>
      <c r="CE35" s="14">
        <v>17.2</v>
      </c>
      <c r="CF35" s="14">
        <v>5.8</v>
      </c>
      <c r="CG35" s="14"/>
      <c r="CH35" s="14"/>
      <c r="CI35" s="14"/>
      <c r="CJ35" s="14"/>
      <c r="CK35" s="14">
        <v>67</v>
      </c>
      <c r="CL35" s="14">
        <v>26.1</v>
      </c>
      <c r="CM35" s="14"/>
      <c r="CN35" s="14"/>
      <c r="CO35" s="14"/>
      <c r="CP35" s="14"/>
      <c r="CQ35" s="14"/>
      <c r="CR35" s="14"/>
      <c r="CS35" s="14"/>
      <c r="CT35" s="14"/>
      <c r="CU35" s="14">
        <v>-1.2</v>
      </c>
      <c r="CV35" s="14">
        <v>8.6</v>
      </c>
      <c r="CW35" s="14"/>
      <c r="CX35" s="14"/>
      <c r="CY35" s="14"/>
      <c r="CZ35" s="14">
        <v>-0.2</v>
      </c>
      <c r="DA35" s="14">
        <v>-0.9</v>
      </c>
      <c r="DB35" s="14"/>
      <c r="DC35" s="14">
        <v>0.1</v>
      </c>
      <c r="DD35" s="14">
        <v>1.1000000000000001</v>
      </c>
      <c r="DE35" s="14">
        <v>1.6</v>
      </c>
      <c r="DF35" s="14">
        <v>-1</v>
      </c>
      <c r="DG35" s="14">
        <v>0.5</v>
      </c>
      <c r="DH35" s="14">
        <v>0.6</v>
      </c>
      <c r="DI35" s="14"/>
      <c r="DJ35" s="14">
        <v>-0.8</v>
      </c>
      <c r="DK35" s="14">
        <v>-2</v>
      </c>
      <c r="DL35" s="14">
        <v>-1.4</v>
      </c>
      <c r="DM35" s="14">
        <v>17.899999999999999</v>
      </c>
      <c r="DN35" s="14">
        <v>1.5</v>
      </c>
      <c r="DO35" s="14">
        <v>0.5</v>
      </c>
      <c r="DP35" s="14">
        <v>0.68</v>
      </c>
      <c r="DQ35" s="14">
        <v>1</v>
      </c>
      <c r="DR35" s="14">
        <v>-3.8</v>
      </c>
      <c r="DS35" s="14">
        <v>0</v>
      </c>
      <c r="DT35" s="14">
        <v>0.7</v>
      </c>
      <c r="DU35" s="14">
        <v>0</v>
      </c>
      <c r="DV35" s="14"/>
      <c r="DW35" s="14">
        <v>-4.9000000000000004</v>
      </c>
      <c r="DX35" s="14">
        <v>0.3</v>
      </c>
      <c r="DY35" s="14">
        <v>2.8</v>
      </c>
      <c r="DZ35" s="14">
        <v>3.1</v>
      </c>
      <c r="EA35" s="14">
        <v>1.4</v>
      </c>
      <c r="EB35" s="14">
        <v>0</v>
      </c>
      <c r="EC35" s="14">
        <v>0</v>
      </c>
      <c r="ED35" s="14">
        <v>1.3</v>
      </c>
      <c r="EE35" s="14">
        <v>-2</v>
      </c>
      <c r="EF35" s="14">
        <v>-6.6</v>
      </c>
      <c r="EG35" s="14">
        <v>0.4</v>
      </c>
      <c r="EH35" s="14">
        <v>0</v>
      </c>
      <c r="EI35" s="14">
        <v>2.6</v>
      </c>
      <c r="EJ35" s="14">
        <v>-0.3</v>
      </c>
      <c r="EK35" s="14">
        <v>1.7</v>
      </c>
      <c r="EL35" s="14">
        <v>0.2</v>
      </c>
      <c r="EM35" s="14">
        <v>0.2</v>
      </c>
      <c r="EN35" s="14">
        <v>0.2</v>
      </c>
      <c r="EO35" s="14"/>
      <c r="EP35" s="14">
        <v>3</v>
      </c>
      <c r="EQ35" s="14">
        <v>14.5</v>
      </c>
      <c r="ER35" s="14">
        <v>-0.2</v>
      </c>
      <c r="ES35" s="14">
        <v>18.399999999999999</v>
      </c>
      <c r="ET35" s="14">
        <v>7.6</v>
      </c>
      <c r="EU35" s="14">
        <v>9.3000000000000007</v>
      </c>
      <c r="EV35" s="14">
        <v>3.2</v>
      </c>
      <c r="EW35" s="14">
        <v>0.8</v>
      </c>
      <c r="EX35" s="14">
        <v>1.8</v>
      </c>
      <c r="EY35" s="14"/>
      <c r="EZ35" s="14">
        <v>11.6</v>
      </c>
      <c r="FA35" s="14">
        <v>7.3</v>
      </c>
      <c r="FB35" s="14">
        <v>1.2</v>
      </c>
      <c r="FC35" s="14">
        <v>1.4</v>
      </c>
      <c r="FD35" s="14">
        <v>1.1000000000000001</v>
      </c>
      <c r="FE35" s="14">
        <v>0</v>
      </c>
      <c r="FF35" s="14">
        <v>1.4</v>
      </c>
      <c r="FG35" s="14">
        <v>1033.3800000000001</v>
      </c>
      <c r="FH35" s="15"/>
      <c r="FI35" s="14">
        <v>1.37422</v>
      </c>
      <c r="FJ35" s="14">
        <v>-0.86799999999999999</v>
      </c>
      <c r="FK35" s="14"/>
      <c r="FL35" s="14">
        <v>1.7</v>
      </c>
      <c r="FM35" s="14"/>
      <c r="FN35" s="14">
        <v>2.4098899999999999</v>
      </c>
      <c r="FO35" s="14">
        <v>0.4</v>
      </c>
      <c r="FP35" s="14">
        <v>3.2</v>
      </c>
      <c r="FQ35" s="14">
        <v>8.2161100000000005</v>
      </c>
    </row>
    <row r="36" spans="1:173" ht="24" customHeight="1">
      <c r="A36" s="16" t="s">
        <v>65</v>
      </c>
      <c r="B36" s="16" t="s">
        <v>755</v>
      </c>
      <c r="C36" s="17">
        <v>0</v>
      </c>
      <c r="D36" s="17">
        <v>0</v>
      </c>
      <c r="E36" s="17">
        <v>188.3</v>
      </c>
      <c r="F36" s="17">
        <v>40.200000000000003</v>
      </c>
      <c r="G36" s="17"/>
      <c r="H36" s="17"/>
      <c r="I36" s="17">
        <v>-6.6</v>
      </c>
      <c r="J36" s="17">
        <v>18.399999999999999</v>
      </c>
      <c r="K36" s="17"/>
      <c r="L36" s="17"/>
      <c r="M36" s="17">
        <v>36.5</v>
      </c>
      <c r="N36" s="17">
        <v>31</v>
      </c>
      <c r="O36" s="17">
        <v>16.8</v>
      </c>
      <c r="P36" s="17">
        <v>42.8</v>
      </c>
      <c r="Q36" s="17">
        <v>16.3</v>
      </c>
      <c r="R36" s="17">
        <v>5.4</v>
      </c>
      <c r="S36" s="17">
        <v>55.6</v>
      </c>
      <c r="T36" s="17">
        <v>0</v>
      </c>
      <c r="U36" s="17"/>
      <c r="V36" s="17"/>
      <c r="W36" s="17"/>
      <c r="X36" s="17"/>
      <c r="Y36" s="17">
        <v>6</v>
      </c>
      <c r="Z36" s="17">
        <v>0.8</v>
      </c>
      <c r="AA36" s="17">
        <v>0.3</v>
      </c>
      <c r="AB36" s="17">
        <v>-3.1</v>
      </c>
      <c r="AC36" s="17">
        <v>1.9</v>
      </c>
      <c r="AD36" s="17">
        <v>28.9</v>
      </c>
      <c r="AE36" s="17">
        <v>1</v>
      </c>
      <c r="AF36" s="17"/>
      <c r="AG36" s="17"/>
      <c r="AH36" s="17"/>
      <c r="AI36" s="17">
        <v>10.7</v>
      </c>
      <c r="AJ36" s="17">
        <v>26</v>
      </c>
      <c r="AK36" s="17"/>
      <c r="AL36" s="17"/>
      <c r="AM36" s="17"/>
      <c r="AN36" s="17">
        <v>-1.2</v>
      </c>
      <c r="AO36" s="17">
        <v>52.1</v>
      </c>
      <c r="AP36" s="17">
        <v>3.5</v>
      </c>
      <c r="AQ36" s="17">
        <v>15.5</v>
      </c>
      <c r="AR36" s="17">
        <v>0</v>
      </c>
      <c r="AS36" s="17">
        <v>1</v>
      </c>
      <c r="AT36" s="17">
        <v>2.7</v>
      </c>
      <c r="AU36" s="17">
        <v>0.7</v>
      </c>
      <c r="AV36" s="17">
        <v>27.7</v>
      </c>
      <c r="AW36" s="17">
        <v>-2.8</v>
      </c>
      <c r="AX36" s="17">
        <v>-40.6</v>
      </c>
      <c r="AY36" s="17">
        <v>8.9</v>
      </c>
      <c r="AZ36" s="17"/>
      <c r="BA36" s="17">
        <v>0</v>
      </c>
      <c r="BB36" s="17">
        <v>0.5</v>
      </c>
      <c r="BC36" s="17">
        <v>1.2</v>
      </c>
      <c r="BD36" s="17">
        <v>1.1000000000000001</v>
      </c>
      <c r="BE36" s="17">
        <v>-0.1</v>
      </c>
      <c r="BF36" s="17">
        <v>12.9</v>
      </c>
      <c r="BG36" s="17">
        <v>4.0999999999999996</v>
      </c>
      <c r="BH36" s="17">
        <v>0</v>
      </c>
      <c r="BI36" s="17"/>
      <c r="BJ36" s="17"/>
      <c r="BK36" s="17"/>
      <c r="BL36" s="17"/>
      <c r="BM36" s="17">
        <v>0</v>
      </c>
      <c r="BN36" s="17">
        <v>14</v>
      </c>
      <c r="BO36" s="17">
        <v>0</v>
      </c>
      <c r="BP36" s="17">
        <v>0</v>
      </c>
      <c r="BQ36" s="17"/>
      <c r="BR36" s="17">
        <v>33.5</v>
      </c>
      <c r="BS36" s="17"/>
      <c r="BT36" s="17"/>
      <c r="BU36" s="17"/>
      <c r="BV36" s="17"/>
      <c r="BW36" s="17"/>
      <c r="BX36" s="17"/>
      <c r="BY36" s="17"/>
      <c r="BZ36" s="17"/>
      <c r="CA36" s="17">
        <v>0</v>
      </c>
      <c r="CB36" s="17">
        <v>82.9</v>
      </c>
      <c r="CC36" s="17">
        <v>53.5</v>
      </c>
      <c r="CD36" s="17">
        <v>12.9</v>
      </c>
      <c r="CE36" s="17">
        <v>17.2</v>
      </c>
      <c r="CF36" s="17">
        <v>6</v>
      </c>
      <c r="CG36" s="17"/>
      <c r="CH36" s="17"/>
      <c r="CI36" s="17"/>
      <c r="CJ36" s="17"/>
      <c r="CK36" s="17">
        <v>63.5</v>
      </c>
      <c r="CL36" s="17">
        <v>21.7</v>
      </c>
      <c r="CM36" s="17"/>
      <c r="CN36" s="17"/>
      <c r="CO36" s="17"/>
      <c r="CP36" s="17"/>
      <c r="CQ36" s="17"/>
      <c r="CR36" s="17"/>
      <c r="CS36" s="17"/>
      <c r="CT36" s="17"/>
      <c r="CU36" s="17">
        <v>-1.7</v>
      </c>
      <c r="CV36" s="17">
        <v>8.8000000000000007</v>
      </c>
      <c r="CW36" s="17"/>
      <c r="CX36" s="17"/>
      <c r="CY36" s="17"/>
      <c r="CZ36" s="17">
        <v>-0.1</v>
      </c>
      <c r="DA36" s="17">
        <v>-1</v>
      </c>
      <c r="DB36" s="17"/>
      <c r="DC36" s="17">
        <v>0.2</v>
      </c>
      <c r="DD36" s="17">
        <v>1.3</v>
      </c>
      <c r="DE36" s="17">
        <v>1.6</v>
      </c>
      <c r="DF36" s="17">
        <v>-1.4</v>
      </c>
      <c r="DG36" s="17">
        <v>0.2</v>
      </c>
      <c r="DH36" s="17">
        <v>0.6</v>
      </c>
      <c r="DI36" s="17"/>
      <c r="DJ36" s="17">
        <v>-0.8</v>
      </c>
      <c r="DK36" s="17">
        <v>-2</v>
      </c>
      <c r="DL36" s="17">
        <v>-1.4</v>
      </c>
      <c r="DM36" s="17">
        <v>17.899999999999999</v>
      </c>
      <c r="DN36" s="17">
        <v>1.5</v>
      </c>
      <c r="DO36" s="17">
        <v>0.5</v>
      </c>
      <c r="DP36" s="17">
        <v>0.68</v>
      </c>
      <c r="DQ36" s="17">
        <v>1</v>
      </c>
      <c r="DR36" s="17">
        <v>-3.8</v>
      </c>
      <c r="DS36" s="17">
        <v>-0.1</v>
      </c>
      <c r="DT36" s="17">
        <v>0.7</v>
      </c>
      <c r="DU36" s="17">
        <v>0</v>
      </c>
      <c r="DV36" s="17"/>
      <c r="DW36" s="17">
        <v>-4.9000000000000004</v>
      </c>
      <c r="DX36" s="17">
        <v>0.9</v>
      </c>
      <c r="DY36" s="17">
        <v>2.8</v>
      </c>
      <c r="DZ36" s="17">
        <v>3.2</v>
      </c>
      <c r="EA36" s="17">
        <v>1.5</v>
      </c>
      <c r="EB36" s="17">
        <v>0</v>
      </c>
      <c r="EC36" s="17">
        <v>3.7</v>
      </c>
      <c r="ED36" s="17">
        <v>2</v>
      </c>
      <c r="EE36" s="17">
        <v>0.4</v>
      </c>
      <c r="EF36" s="17">
        <v>-4.2</v>
      </c>
      <c r="EG36" s="17">
        <v>0.3</v>
      </c>
      <c r="EH36" s="17">
        <v>0</v>
      </c>
      <c r="EI36" s="17">
        <v>2.6</v>
      </c>
      <c r="EJ36" s="17">
        <v>-0.2</v>
      </c>
      <c r="EK36" s="17">
        <v>1.6</v>
      </c>
      <c r="EL36" s="17">
        <v>0.2</v>
      </c>
      <c r="EM36" s="17">
        <v>0.2</v>
      </c>
      <c r="EN36" s="17">
        <v>0.2</v>
      </c>
      <c r="EO36" s="17"/>
      <c r="EP36" s="17">
        <v>2.7</v>
      </c>
      <c r="EQ36" s="17">
        <v>19.600000000000001</v>
      </c>
      <c r="ER36" s="17">
        <v>-0.2</v>
      </c>
      <c r="ES36" s="17">
        <v>17.7</v>
      </c>
      <c r="ET36" s="17">
        <v>7.3</v>
      </c>
      <c r="EU36" s="17">
        <v>12.6</v>
      </c>
      <c r="EV36" s="17">
        <v>3.1</v>
      </c>
      <c r="EW36" s="17">
        <v>0.8</v>
      </c>
      <c r="EX36" s="17">
        <v>1.8</v>
      </c>
      <c r="EY36" s="17"/>
      <c r="EZ36" s="17">
        <v>13.7</v>
      </c>
      <c r="FA36" s="17">
        <v>9.1999999999999993</v>
      </c>
      <c r="FB36" s="17">
        <v>1.2</v>
      </c>
      <c r="FC36" s="17">
        <v>1.2</v>
      </c>
      <c r="FD36" s="17">
        <v>1</v>
      </c>
      <c r="FE36" s="17">
        <v>0</v>
      </c>
      <c r="FF36" s="17">
        <v>1.9</v>
      </c>
      <c r="FG36" s="17">
        <v>1036.18</v>
      </c>
      <c r="FH36" s="15"/>
      <c r="FI36" s="17">
        <v>1.4591099999999999</v>
      </c>
      <c r="FJ36" s="17">
        <v>-0.79600000000000004</v>
      </c>
      <c r="FK36" s="17"/>
      <c r="FL36" s="17">
        <v>1.7</v>
      </c>
      <c r="FM36" s="17"/>
      <c r="FN36" s="17">
        <v>2.41723</v>
      </c>
      <c r="FO36" s="17">
        <v>-0.5</v>
      </c>
      <c r="FP36" s="17">
        <v>3.2</v>
      </c>
      <c r="FQ36" s="17">
        <v>7.48034</v>
      </c>
    </row>
    <row r="37" spans="1:173" ht="24" customHeight="1">
      <c r="A37" s="16" t="s">
        <v>65</v>
      </c>
      <c r="B37" s="16" t="s">
        <v>756</v>
      </c>
      <c r="C37" s="17">
        <v>0</v>
      </c>
      <c r="D37" s="17">
        <v>0</v>
      </c>
      <c r="E37" s="17">
        <v>185.2</v>
      </c>
      <c r="F37" s="17">
        <v>39</v>
      </c>
      <c r="G37" s="17"/>
      <c r="H37" s="17"/>
      <c r="I37" s="17">
        <v>-3.7</v>
      </c>
      <c r="J37" s="17">
        <v>20.9</v>
      </c>
      <c r="K37" s="17"/>
      <c r="L37" s="17"/>
      <c r="M37" s="17">
        <v>33.799999999999997</v>
      </c>
      <c r="N37" s="17">
        <v>25.2</v>
      </c>
      <c r="O37" s="17">
        <v>9.4</v>
      </c>
      <c r="P37" s="17">
        <v>38.5</v>
      </c>
      <c r="Q37" s="17">
        <v>14.7</v>
      </c>
      <c r="R37" s="17">
        <v>4.5999999999999996</v>
      </c>
      <c r="S37" s="17">
        <v>50.9</v>
      </c>
      <c r="T37" s="17">
        <v>-0.2</v>
      </c>
      <c r="U37" s="17"/>
      <c r="V37" s="17"/>
      <c r="W37" s="17"/>
      <c r="X37" s="17"/>
      <c r="Y37" s="17">
        <v>5</v>
      </c>
      <c r="Z37" s="17">
        <v>0.7</v>
      </c>
      <c r="AA37" s="17">
        <v>0.4</v>
      </c>
      <c r="AB37" s="17">
        <v>-3.3</v>
      </c>
      <c r="AC37" s="17">
        <v>2.2999999999999998</v>
      </c>
      <c r="AD37" s="17">
        <v>28.8</v>
      </c>
      <c r="AE37" s="17">
        <v>1.4</v>
      </c>
      <c r="AF37" s="17"/>
      <c r="AG37" s="17"/>
      <c r="AH37" s="17"/>
      <c r="AI37" s="17">
        <v>9.1</v>
      </c>
      <c r="AJ37" s="17">
        <v>24.2</v>
      </c>
      <c r="AK37" s="17"/>
      <c r="AL37" s="17"/>
      <c r="AM37" s="17"/>
      <c r="AN37" s="17">
        <v>-1.3</v>
      </c>
      <c r="AO37" s="17">
        <v>52.5</v>
      </c>
      <c r="AP37" s="17">
        <v>3.3</v>
      </c>
      <c r="AQ37" s="17">
        <v>16.399999999999999</v>
      </c>
      <c r="AR37" s="17">
        <v>0</v>
      </c>
      <c r="AS37" s="17">
        <v>0.5</v>
      </c>
      <c r="AT37" s="17">
        <v>2.7</v>
      </c>
      <c r="AU37" s="17">
        <v>0.7</v>
      </c>
      <c r="AV37" s="17">
        <v>24.4</v>
      </c>
      <c r="AW37" s="17">
        <v>-6.3</v>
      </c>
      <c r="AX37" s="17">
        <v>-43.7</v>
      </c>
      <c r="AY37" s="17">
        <v>11.4</v>
      </c>
      <c r="AZ37" s="17"/>
      <c r="BA37" s="17">
        <v>0</v>
      </c>
      <c r="BB37" s="17">
        <v>-2</v>
      </c>
      <c r="BC37" s="17">
        <v>0.1</v>
      </c>
      <c r="BD37" s="17">
        <v>1</v>
      </c>
      <c r="BE37" s="17">
        <v>0</v>
      </c>
      <c r="BF37" s="17">
        <v>5.6</v>
      </c>
      <c r="BG37" s="17">
        <v>1.6</v>
      </c>
      <c r="BH37" s="17">
        <v>0</v>
      </c>
      <c r="BI37" s="17"/>
      <c r="BJ37" s="17"/>
      <c r="BK37" s="17"/>
      <c r="BL37" s="17"/>
      <c r="BM37" s="17">
        <v>0</v>
      </c>
      <c r="BN37" s="17">
        <v>13.7</v>
      </c>
      <c r="BO37" s="17">
        <v>0</v>
      </c>
      <c r="BP37" s="17">
        <v>0</v>
      </c>
      <c r="BQ37" s="17"/>
      <c r="BR37" s="17">
        <v>28.1</v>
      </c>
      <c r="BS37" s="17"/>
      <c r="BT37" s="17"/>
      <c r="BU37" s="17"/>
      <c r="BV37" s="17"/>
      <c r="BW37" s="17"/>
      <c r="BX37" s="17"/>
      <c r="BY37" s="17"/>
      <c r="BZ37" s="17"/>
      <c r="CA37" s="17">
        <v>0.1</v>
      </c>
      <c r="CB37" s="17">
        <v>83</v>
      </c>
      <c r="CC37" s="17">
        <v>54.5</v>
      </c>
      <c r="CD37" s="17">
        <v>14.2</v>
      </c>
      <c r="CE37" s="17">
        <v>17.8</v>
      </c>
      <c r="CF37" s="17">
        <v>5.9</v>
      </c>
      <c r="CG37" s="17"/>
      <c r="CH37" s="17"/>
      <c r="CI37" s="17"/>
      <c r="CJ37" s="17"/>
      <c r="CK37" s="17">
        <v>56.1</v>
      </c>
      <c r="CL37" s="17">
        <v>9.5</v>
      </c>
      <c r="CM37" s="17"/>
      <c r="CN37" s="17"/>
      <c r="CO37" s="17"/>
      <c r="CP37" s="17"/>
      <c r="CQ37" s="17"/>
      <c r="CR37" s="17"/>
      <c r="CS37" s="17"/>
      <c r="CT37" s="17"/>
      <c r="CU37" s="17">
        <v>-1.7</v>
      </c>
      <c r="CV37" s="17">
        <v>8.9</v>
      </c>
      <c r="CW37" s="17"/>
      <c r="CX37" s="17"/>
      <c r="CY37" s="17"/>
      <c r="CZ37" s="17">
        <v>-0.2</v>
      </c>
      <c r="DA37" s="17">
        <v>-1</v>
      </c>
      <c r="DB37" s="17"/>
      <c r="DC37" s="17">
        <v>0.1</v>
      </c>
      <c r="DD37" s="17">
        <v>1.1000000000000001</v>
      </c>
      <c r="DE37" s="17">
        <v>1.7</v>
      </c>
      <c r="DF37" s="17">
        <v>-1.8</v>
      </c>
      <c r="DG37" s="17">
        <v>0.4</v>
      </c>
      <c r="DH37" s="17">
        <v>0.6</v>
      </c>
      <c r="DI37" s="17"/>
      <c r="DJ37" s="17">
        <v>-0.8</v>
      </c>
      <c r="DK37" s="17">
        <v>-2.1</v>
      </c>
      <c r="DL37" s="17">
        <v>-1.6</v>
      </c>
      <c r="DM37" s="17">
        <v>17.100000000000001</v>
      </c>
      <c r="DN37" s="17">
        <v>1.5</v>
      </c>
      <c r="DO37" s="17">
        <v>0.5</v>
      </c>
      <c r="DP37" s="17">
        <v>0.68</v>
      </c>
      <c r="DQ37" s="17">
        <v>1</v>
      </c>
      <c r="DR37" s="17">
        <v>-3.9</v>
      </c>
      <c r="DS37" s="17">
        <v>0</v>
      </c>
      <c r="DT37" s="17">
        <v>0.6</v>
      </c>
      <c r="DU37" s="17">
        <v>0</v>
      </c>
      <c r="DV37" s="17"/>
      <c r="DW37" s="17">
        <v>-4.9000000000000004</v>
      </c>
      <c r="DX37" s="17">
        <v>1.1000000000000001</v>
      </c>
      <c r="DY37" s="17">
        <v>2.8</v>
      </c>
      <c r="DZ37" s="17">
        <v>3</v>
      </c>
      <c r="EA37" s="17">
        <v>1.5</v>
      </c>
      <c r="EB37" s="17">
        <v>0</v>
      </c>
      <c r="EC37" s="17">
        <v>6.9</v>
      </c>
      <c r="ED37" s="17">
        <v>2.6</v>
      </c>
      <c r="EE37" s="17">
        <v>-0.4</v>
      </c>
      <c r="EF37" s="17">
        <v>-5.3</v>
      </c>
      <c r="EG37" s="17">
        <v>0.3</v>
      </c>
      <c r="EH37" s="17">
        <v>0</v>
      </c>
      <c r="EI37" s="17">
        <v>2.6</v>
      </c>
      <c r="EJ37" s="17">
        <v>-0.2</v>
      </c>
      <c r="EK37" s="17">
        <v>1.5</v>
      </c>
      <c r="EL37" s="17">
        <v>0.2</v>
      </c>
      <c r="EM37" s="17">
        <v>0.2</v>
      </c>
      <c r="EN37" s="17">
        <v>0.2</v>
      </c>
      <c r="EO37" s="17"/>
      <c r="EP37" s="17">
        <v>1.2</v>
      </c>
      <c r="EQ37" s="17">
        <v>18</v>
      </c>
      <c r="ER37" s="17">
        <v>-0.2</v>
      </c>
      <c r="ES37" s="17">
        <v>16.600000000000001</v>
      </c>
      <c r="ET37" s="17">
        <v>6.4</v>
      </c>
      <c r="EU37" s="17">
        <v>11.5</v>
      </c>
      <c r="EV37" s="17">
        <v>2.8</v>
      </c>
      <c r="EW37" s="17">
        <v>0.8</v>
      </c>
      <c r="EX37" s="17">
        <v>1.8</v>
      </c>
      <c r="EY37" s="17"/>
      <c r="EZ37" s="17">
        <v>14.6</v>
      </c>
      <c r="FA37" s="17">
        <v>10.4</v>
      </c>
      <c r="FB37" s="17">
        <v>1.2</v>
      </c>
      <c r="FC37" s="17">
        <v>1.6</v>
      </c>
      <c r="FD37" s="17">
        <v>1.2</v>
      </c>
      <c r="FE37" s="17">
        <v>0</v>
      </c>
      <c r="FF37" s="17">
        <v>2.2000000000000002</v>
      </c>
      <c r="FG37" s="17">
        <v>959.98</v>
      </c>
      <c r="FH37" s="15"/>
      <c r="FI37" s="17">
        <v>1.3875</v>
      </c>
      <c r="FJ37" s="17">
        <v>-0.78700000000000003</v>
      </c>
      <c r="FK37" s="17"/>
      <c r="FL37" s="17">
        <v>1.7</v>
      </c>
      <c r="FM37" s="17"/>
      <c r="FN37" s="17">
        <v>2.4155000000000002</v>
      </c>
      <c r="FO37" s="17">
        <v>0.8</v>
      </c>
      <c r="FP37" s="17">
        <v>3.1</v>
      </c>
      <c r="FQ37" s="17">
        <v>8.6159999999999997</v>
      </c>
    </row>
    <row r="38" spans="1:173" ht="24" customHeight="1">
      <c r="A38" s="16" t="s">
        <v>65</v>
      </c>
      <c r="B38" s="16" t="s">
        <v>757</v>
      </c>
      <c r="C38" s="17">
        <v>0.1</v>
      </c>
      <c r="D38" s="17">
        <v>0</v>
      </c>
      <c r="E38" s="17">
        <v>196.4</v>
      </c>
      <c r="F38" s="17">
        <v>40.9</v>
      </c>
      <c r="G38" s="17"/>
      <c r="H38" s="17"/>
      <c r="I38" s="17">
        <v>-2.6</v>
      </c>
      <c r="J38" s="17">
        <v>28.2</v>
      </c>
      <c r="K38" s="17"/>
      <c r="L38" s="17"/>
      <c r="M38" s="17">
        <v>36.1</v>
      </c>
      <c r="N38" s="17">
        <v>38.5</v>
      </c>
      <c r="O38" s="17">
        <v>24.3</v>
      </c>
      <c r="P38" s="17">
        <v>39.799999999999997</v>
      </c>
      <c r="Q38" s="17">
        <v>15</v>
      </c>
      <c r="R38" s="17">
        <v>5</v>
      </c>
      <c r="S38" s="17">
        <v>56.8</v>
      </c>
      <c r="T38" s="17">
        <v>0.3</v>
      </c>
      <c r="U38" s="17"/>
      <c r="V38" s="17"/>
      <c r="W38" s="17"/>
      <c r="X38" s="17"/>
      <c r="Y38" s="17">
        <v>7.9</v>
      </c>
      <c r="Z38" s="17">
        <v>0.7</v>
      </c>
      <c r="AA38" s="17">
        <v>0.3</v>
      </c>
      <c r="AB38" s="17">
        <v>-3.3</v>
      </c>
      <c r="AC38" s="17">
        <v>2.1</v>
      </c>
      <c r="AD38" s="17">
        <v>16.600000000000001</v>
      </c>
      <c r="AE38" s="17">
        <v>1.3</v>
      </c>
      <c r="AF38" s="17"/>
      <c r="AG38" s="17"/>
      <c r="AH38" s="17"/>
      <c r="AI38" s="17">
        <v>13.8</v>
      </c>
      <c r="AJ38" s="17">
        <v>24.5</v>
      </c>
      <c r="AK38" s="17"/>
      <c r="AL38" s="17"/>
      <c r="AM38" s="17"/>
      <c r="AN38" s="17">
        <v>-1.3</v>
      </c>
      <c r="AO38" s="17">
        <v>51.9</v>
      </c>
      <c r="AP38" s="17">
        <v>3.5</v>
      </c>
      <c r="AQ38" s="17">
        <v>11.9</v>
      </c>
      <c r="AR38" s="17">
        <v>0</v>
      </c>
      <c r="AS38" s="17">
        <v>0.2</v>
      </c>
      <c r="AT38" s="17">
        <v>2.7</v>
      </c>
      <c r="AU38" s="17">
        <v>0.9</v>
      </c>
      <c r="AV38" s="17">
        <v>25.6</v>
      </c>
      <c r="AW38" s="17">
        <v>-4.5</v>
      </c>
      <c r="AX38" s="17">
        <v>-43.4</v>
      </c>
      <c r="AY38" s="17">
        <v>11.6</v>
      </c>
      <c r="AZ38" s="17"/>
      <c r="BA38" s="17">
        <v>0</v>
      </c>
      <c r="BB38" s="17">
        <v>3.8</v>
      </c>
      <c r="BC38" s="17">
        <v>9.6</v>
      </c>
      <c r="BD38" s="17">
        <v>1.1000000000000001</v>
      </c>
      <c r="BE38" s="17">
        <v>-0.1</v>
      </c>
      <c r="BF38" s="17">
        <v>14.7</v>
      </c>
      <c r="BG38" s="17">
        <v>2.9</v>
      </c>
      <c r="BH38" s="17">
        <v>0</v>
      </c>
      <c r="BI38" s="17"/>
      <c r="BJ38" s="17"/>
      <c r="BK38" s="17"/>
      <c r="BL38" s="17"/>
      <c r="BM38" s="17">
        <v>0</v>
      </c>
      <c r="BN38" s="17">
        <v>12.4</v>
      </c>
      <c r="BO38" s="17">
        <v>0</v>
      </c>
      <c r="BP38" s="17">
        <v>0</v>
      </c>
      <c r="BQ38" s="17"/>
      <c r="BR38" s="17">
        <v>31.8</v>
      </c>
      <c r="BS38" s="17"/>
      <c r="BT38" s="17"/>
      <c r="BU38" s="17"/>
      <c r="BV38" s="17"/>
      <c r="BW38" s="17"/>
      <c r="BX38" s="17"/>
      <c r="BY38" s="17"/>
      <c r="BZ38" s="17"/>
      <c r="CA38" s="17">
        <v>0.1</v>
      </c>
      <c r="CB38" s="17">
        <v>70.5</v>
      </c>
      <c r="CC38" s="17">
        <v>44.2</v>
      </c>
      <c r="CD38" s="17">
        <v>5.8</v>
      </c>
      <c r="CE38" s="17">
        <v>17</v>
      </c>
      <c r="CF38" s="17">
        <v>1.9</v>
      </c>
      <c r="CG38" s="17"/>
      <c r="CH38" s="17"/>
      <c r="CI38" s="17"/>
      <c r="CJ38" s="17"/>
      <c r="CK38" s="17">
        <v>58.3</v>
      </c>
      <c r="CL38" s="17">
        <v>13.6</v>
      </c>
      <c r="CM38" s="17"/>
      <c r="CN38" s="17"/>
      <c r="CO38" s="17"/>
      <c r="CP38" s="17"/>
      <c r="CQ38" s="17"/>
      <c r="CR38" s="17"/>
      <c r="CS38" s="17"/>
      <c r="CT38" s="17"/>
      <c r="CU38" s="17">
        <v>-1.9</v>
      </c>
      <c r="CV38" s="17">
        <v>8.1999999999999993</v>
      </c>
      <c r="CW38" s="17"/>
      <c r="CX38" s="17"/>
      <c r="CY38" s="17"/>
      <c r="CZ38" s="17">
        <v>-0.1</v>
      </c>
      <c r="DA38" s="17">
        <v>-1</v>
      </c>
      <c r="DB38" s="17"/>
      <c r="DC38" s="17">
        <v>0</v>
      </c>
      <c r="DD38" s="17">
        <v>1.1000000000000001</v>
      </c>
      <c r="DE38" s="17">
        <v>1.6</v>
      </c>
      <c r="DF38" s="17">
        <v>-1</v>
      </c>
      <c r="DG38" s="17">
        <v>0.4</v>
      </c>
      <c r="DH38" s="17">
        <v>0.6</v>
      </c>
      <c r="DI38" s="17"/>
      <c r="DJ38" s="17">
        <v>-0.8</v>
      </c>
      <c r="DK38" s="17">
        <v>-2</v>
      </c>
      <c r="DL38" s="17">
        <v>-3</v>
      </c>
      <c r="DM38" s="17">
        <v>13.6</v>
      </c>
      <c r="DN38" s="17">
        <v>1.5</v>
      </c>
      <c r="DO38" s="17">
        <v>0.5</v>
      </c>
      <c r="DP38" s="17">
        <v>0.68</v>
      </c>
      <c r="DQ38" s="17">
        <v>1</v>
      </c>
      <c r="DR38" s="17">
        <v>-3.8</v>
      </c>
      <c r="DS38" s="17">
        <v>-0.1</v>
      </c>
      <c r="DT38" s="17">
        <v>0.7</v>
      </c>
      <c r="DU38" s="17">
        <v>0</v>
      </c>
      <c r="DV38" s="17"/>
      <c r="DW38" s="17">
        <v>-4.9000000000000004</v>
      </c>
      <c r="DX38" s="17">
        <v>0.7</v>
      </c>
      <c r="DY38" s="17">
        <v>2.8</v>
      </c>
      <c r="DZ38" s="17">
        <v>3</v>
      </c>
      <c r="EA38" s="17">
        <v>1.5</v>
      </c>
      <c r="EB38" s="17">
        <v>0</v>
      </c>
      <c r="EC38" s="17">
        <v>10.1</v>
      </c>
      <c r="ED38" s="17">
        <v>3.2</v>
      </c>
      <c r="EE38" s="17">
        <v>-2.8</v>
      </c>
      <c r="EF38" s="17">
        <v>-7.5</v>
      </c>
      <c r="EG38" s="17">
        <v>0.1</v>
      </c>
      <c r="EH38" s="17">
        <v>0</v>
      </c>
      <c r="EI38" s="17">
        <v>2.6</v>
      </c>
      <c r="EJ38" s="17">
        <v>-0.1</v>
      </c>
      <c r="EK38" s="17">
        <v>1.4</v>
      </c>
      <c r="EL38" s="17">
        <v>0.2</v>
      </c>
      <c r="EM38" s="17">
        <v>0.2</v>
      </c>
      <c r="EN38" s="17">
        <v>0.2</v>
      </c>
      <c r="EO38" s="17"/>
      <c r="EP38" s="17">
        <v>1.8</v>
      </c>
      <c r="EQ38" s="17">
        <v>14.3</v>
      </c>
      <c r="ER38" s="17">
        <v>-0.2</v>
      </c>
      <c r="ES38" s="17">
        <v>7</v>
      </c>
      <c r="ET38" s="17">
        <v>0</v>
      </c>
      <c r="EU38" s="17">
        <v>9.1999999999999993</v>
      </c>
      <c r="EV38" s="17">
        <v>2.5</v>
      </c>
      <c r="EW38" s="17">
        <v>0.8</v>
      </c>
      <c r="EX38" s="17">
        <v>1.8</v>
      </c>
      <c r="EY38" s="17"/>
      <c r="EZ38" s="17">
        <v>15.4</v>
      </c>
      <c r="FA38" s="17">
        <v>11.2</v>
      </c>
      <c r="FB38" s="17">
        <v>1.2</v>
      </c>
      <c r="FC38" s="17">
        <v>1.8</v>
      </c>
      <c r="FD38" s="17">
        <v>5.5</v>
      </c>
      <c r="FE38" s="17">
        <v>0</v>
      </c>
      <c r="FF38" s="17">
        <v>2.1</v>
      </c>
      <c r="FG38" s="17">
        <v>990.68</v>
      </c>
      <c r="FH38" s="15"/>
      <c r="FI38" s="17">
        <v>1.3894599999999999</v>
      </c>
      <c r="FJ38" s="17">
        <v>-1.371</v>
      </c>
      <c r="FK38" s="17"/>
      <c r="FL38" s="17">
        <v>1.7</v>
      </c>
      <c r="FM38" s="17"/>
      <c r="FN38" s="17">
        <v>2.4227500000000002</v>
      </c>
      <c r="FO38" s="17">
        <v>0.7</v>
      </c>
      <c r="FP38" s="17">
        <v>2.9</v>
      </c>
      <c r="FQ38" s="17">
        <v>7.7412099999999997</v>
      </c>
    </row>
    <row r="39" spans="1:173" ht="24" customHeight="1">
      <c r="A39" s="16" t="s">
        <v>65</v>
      </c>
      <c r="B39" s="16" t="s">
        <v>758</v>
      </c>
      <c r="C39" s="17">
        <v>0</v>
      </c>
      <c r="D39" s="17">
        <v>0</v>
      </c>
      <c r="E39" s="17">
        <v>181.4</v>
      </c>
      <c r="F39" s="17">
        <v>38.6</v>
      </c>
      <c r="G39" s="17"/>
      <c r="H39" s="17"/>
      <c r="I39" s="17">
        <v>-2.5</v>
      </c>
      <c r="J39" s="17">
        <v>13</v>
      </c>
      <c r="K39" s="17"/>
      <c r="L39" s="17"/>
      <c r="M39" s="17">
        <v>33.299999999999997</v>
      </c>
      <c r="N39" s="17">
        <v>31.6</v>
      </c>
      <c r="O39" s="17">
        <v>17</v>
      </c>
      <c r="P39" s="17">
        <v>40.5</v>
      </c>
      <c r="Q39" s="17">
        <v>18</v>
      </c>
      <c r="R39" s="17">
        <v>6.8</v>
      </c>
      <c r="S39" s="17">
        <v>45.6</v>
      </c>
      <c r="T39" s="17">
        <v>0</v>
      </c>
      <c r="U39" s="17"/>
      <c r="V39" s="17"/>
      <c r="W39" s="17"/>
      <c r="X39" s="17"/>
      <c r="Y39" s="17">
        <v>5.6</v>
      </c>
      <c r="Z39" s="17">
        <v>0.4</v>
      </c>
      <c r="AA39" s="17">
        <v>0</v>
      </c>
      <c r="AB39" s="17">
        <v>-3.3</v>
      </c>
      <c r="AC39" s="17">
        <v>2</v>
      </c>
      <c r="AD39" s="17">
        <v>12.9</v>
      </c>
      <c r="AE39" s="17">
        <v>1.2</v>
      </c>
      <c r="AF39" s="17"/>
      <c r="AG39" s="17"/>
      <c r="AH39" s="17"/>
      <c r="AI39" s="17">
        <v>10.3</v>
      </c>
      <c r="AJ39" s="17">
        <v>25.7</v>
      </c>
      <c r="AK39" s="17"/>
      <c r="AL39" s="17"/>
      <c r="AM39" s="17"/>
      <c r="AN39" s="17">
        <v>-1.2</v>
      </c>
      <c r="AO39" s="17">
        <v>55.1</v>
      </c>
      <c r="AP39" s="17">
        <v>4.3</v>
      </c>
      <c r="AQ39" s="17">
        <v>12.3</v>
      </c>
      <c r="AR39" s="17">
        <v>0</v>
      </c>
      <c r="AS39" s="17">
        <v>0.3</v>
      </c>
      <c r="AT39" s="17">
        <v>2.7</v>
      </c>
      <c r="AU39" s="17">
        <v>0.7</v>
      </c>
      <c r="AV39" s="17">
        <v>29.9</v>
      </c>
      <c r="AW39" s="17">
        <v>-0.4</v>
      </c>
      <c r="AX39" s="17">
        <v>-39.5</v>
      </c>
      <c r="AY39" s="17">
        <v>12.2</v>
      </c>
      <c r="AZ39" s="17"/>
      <c r="BA39" s="17">
        <v>0</v>
      </c>
      <c r="BB39" s="17">
        <v>1.2</v>
      </c>
      <c r="BC39" s="17">
        <v>9.5</v>
      </c>
      <c r="BD39" s="17">
        <v>1.1000000000000001</v>
      </c>
      <c r="BE39" s="17">
        <v>0</v>
      </c>
      <c r="BF39" s="17">
        <v>12.2</v>
      </c>
      <c r="BG39" s="17">
        <v>3.9</v>
      </c>
      <c r="BH39" s="17">
        <v>0</v>
      </c>
      <c r="BI39" s="17"/>
      <c r="BJ39" s="17"/>
      <c r="BK39" s="17"/>
      <c r="BL39" s="17"/>
      <c r="BM39" s="17">
        <v>0</v>
      </c>
      <c r="BN39" s="17">
        <v>15.2</v>
      </c>
      <c r="BO39" s="17">
        <v>0</v>
      </c>
      <c r="BP39" s="17">
        <v>0</v>
      </c>
      <c r="BQ39" s="17"/>
      <c r="BR39" s="17">
        <v>37.4</v>
      </c>
      <c r="BS39" s="17"/>
      <c r="BT39" s="17"/>
      <c r="BU39" s="17"/>
      <c r="BV39" s="17"/>
      <c r="BW39" s="17"/>
      <c r="BX39" s="17"/>
      <c r="BY39" s="17"/>
      <c r="BZ39" s="17"/>
      <c r="CA39" s="17">
        <v>0</v>
      </c>
      <c r="CB39" s="17">
        <v>71.5</v>
      </c>
      <c r="CC39" s="17">
        <v>43</v>
      </c>
      <c r="CD39" s="17">
        <v>9.3000000000000007</v>
      </c>
      <c r="CE39" s="17">
        <v>17.3</v>
      </c>
      <c r="CF39" s="17">
        <v>1.9</v>
      </c>
      <c r="CG39" s="17"/>
      <c r="CH39" s="17"/>
      <c r="CI39" s="17"/>
      <c r="CJ39" s="17"/>
      <c r="CK39" s="17">
        <v>64.599999999999994</v>
      </c>
      <c r="CL39" s="17">
        <v>22.6</v>
      </c>
      <c r="CM39" s="17"/>
      <c r="CN39" s="17"/>
      <c r="CO39" s="17"/>
      <c r="CP39" s="17"/>
      <c r="CQ39" s="17"/>
      <c r="CR39" s="17"/>
      <c r="CS39" s="17"/>
      <c r="CT39" s="17"/>
      <c r="CU39" s="17">
        <v>-2.2999999999999998</v>
      </c>
      <c r="CV39" s="17">
        <v>7.8</v>
      </c>
      <c r="CW39" s="17"/>
      <c r="CX39" s="17"/>
      <c r="CY39" s="17"/>
      <c r="CZ39" s="17">
        <v>-0.1</v>
      </c>
      <c r="DA39" s="17">
        <v>-1</v>
      </c>
      <c r="DB39" s="17"/>
      <c r="DC39" s="17">
        <v>0</v>
      </c>
      <c r="DD39" s="17">
        <v>1.3</v>
      </c>
      <c r="DE39" s="17">
        <v>1.6</v>
      </c>
      <c r="DF39" s="17">
        <v>-0.4</v>
      </c>
      <c r="DG39" s="17">
        <v>0.5</v>
      </c>
      <c r="DH39" s="17">
        <v>0.6</v>
      </c>
      <c r="DI39" s="17"/>
      <c r="DJ39" s="17">
        <v>-0.8</v>
      </c>
      <c r="DK39" s="17">
        <v>-2</v>
      </c>
      <c r="DL39" s="17">
        <v>-3.5</v>
      </c>
      <c r="DM39" s="17">
        <v>11.5</v>
      </c>
      <c r="DN39" s="17">
        <v>1.5</v>
      </c>
      <c r="DO39" s="17">
        <v>0.5</v>
      </c>
      <c r="DP39" s="17">
        <v>0.68</v>
      </c>
      <c r="DQ39" s="17">
        <v>1</v>
      </c>
      <c r="DR39" s="17">
        <v>-3.8</v>
      </c>
      <c r="DS39" s="17">
        <v>0</v>
      </c>
      <c r="DT39" s="17">
        <v>0.7</v>
      </c>
      <c r="DU39" s="17">
        <v>0.2</v>
      </c>
      <c r="DV39" s="17"/>
      <c r="DW39" s="17">
        <v>-5</v>
      </c>
      <c r="DX39" s="17">
        <v>0.9</v>
      </c>
      <c r="DY39" s="17">
        <v>2.9</v>
      </c>
      <c r="DZ39" s="17">
        <v>3.2</v>
      </c>
      <c r="EA39" s="17">
        <v>1.8</v>
      </c>
      <c r="EB39" s="17">
        <v>0</v>
      </c>
      <c r="EC39" s="17">
        <v>3.6</v>
      </c>
      <c r="ED39" s="17">
        <v>2.7</v>
      </c>
      <c r="EE39" s="17">
        <v>-6.1</v>
      </c>
      <c r="EF39" s="17">
        <v>-10.6</v>
      </c>
      <c r="EG39" s="17">
        <v>0</v>
      </c>
      <c r="EH39" s="17">
        <v>0</v>
      </c>
      <c r="EI39" s="17">
        <v>2.6</v>
      </c>
      <c r="EJ39" s="17">
        <v>-0.1</v>
      </c>
      <c r="EK39" s="17">
        <v>1.4</v>
      </c>
      <c r="EL39" s="17">
        <v>0.2</v>
      </c>
      <c r="EM39" s="17">
        <v>0.2</v>
      </c>
      <c r="EN39" s="17">
        <v>0.2</v>
      </c>
      <c r="EO39" s="17"/>
      <c r="EP39" s="17">
        <v>2</v>
      </c>
      <c r="EQ39" s="17">
        <v>17.899999999999999</v>
      </c>
      <c r="ER39" s="17">
        <v>-0.2</v>
      </c>
      <c r="ES39" s="17">
        <v>8.3000000000000007</v>
      </c>
      <c r="ET39" s="17">
        <v>0</v>
      </c>
      <c r="EU39" s="17">
        <v>11.7</v>
      </c>
      <c r="EV39" s="17">
        <v>1.9</v>
      </c>
      <c r="EW39" s="17">
        <v>0.8</v>
      </c>
      <c r="EX39" s="17">
        <v>2.2000000000000002</v>
      </c>
      <c r="EY39" s="17"/>
      <c r="EZ39" s="17">
        <v>17.5</v>
      </c>
      <c r="FA39" s="17">
        <v>13</v>
      </c>
      <c r="FB39" s="17">
        <v>1.2</v>
      </c>
      <c r="FC39" s="17">
        <v>2.5</v>
      </c>
      <c r="FD39" s="17">
        <v>3.8</v>
      </c>
      <c r="FE39" s="17">
        <v>0</v>
      </c>
      <c r="FF39" s="17">
        <v>2</v>
      </c>
      <c r="FG39" s="17">
        <v>961.68</v>
      </c>
      <c r="FH39" s="15"/>
      <c r="FI39" s="17">
        <v>1.6453800000000001</v>
      </c>
      <c r="FJ39" s="17">
        <v>-1.5049999999999999</v>
      </c>
      <c r="FK39" s="17"/>
      <c r="FL39" s="17">
        <v>1.7</v>
      </c>
      <c r="FM39" s="17"/>
      <c r="FN39" s="17">
        <v>2.4283899999999998</v>
      </c>
      <c r="FO39" s="17">
        <v>1.6</v>
      </c>
      <c r="FP39" s="17">
        <v>3</v>
      </c>
      <c r="FQ39" s="17">
        <v>8.8687699999999996</v>
      </c>
    </row>
    <row r="40" spans="1:173" ht="24" customHeight="1">
      <c r="A40" s="16" t="s">
        <v>65</v>
      </c>
      <c r="B40" s="16" t="s">
        <v>759</v>
      </c>
      <c r="C40" s="17">
        <v>0</v>
      </c>
      <c r="D40" s="17">
        <v>0</v>
      </c>
      <c r="E40" s="17">
        <v>194.4</v>
      </c>
      <c r="F40" s="17">
        <v>40.6</v>
      </c>
      <c r="G40" s="17"/>
      <c r="H40" s="17"/>
      <c r="I40" s="17">
        <v>-0.2</v>
      </c>
      <c r="J40" s="17">
        <v>17.100000000000001</v>
      </c>
      <c r="K40" s="17"/>
      <c r="L40" s="17"/>
      <c r="M40" s="17">
        <v>38.200000000000003</v>
      </c>
      <c r="N40" s="17">
        <v>35.799999999999997</v>
      </c>
      <c r="O40" s="17">
        <v>21</v>
      </c>
      <c r="P40" s="17">
        <v>45.9</v>
      </c>
      <c r="Q40" s="17">
        <v>20.399999999999999</v>
      </c>
      <c r="R40" s="17">
        <v>8.1999999999999993</v>
      </c>
      <c r="S40" s="17">
        <v>50.3</v>
      </c>
      <c r="T40" s="17">
        <v>0</v>
      </c>
      <c r="U40" s="17"/>
      <c r="V40" s="17"/>
      <c r="W40" s="17"/>
      <c r="X40" s="17"/>
      <c r="Y40" s="17">
        <v>6.2</v>
      </c>
      <c r="Z40" s="17">
        <v>1.1000000000000001</v>
      </c>
      <c r="AA40" s="17">
        <v>0</v>
      </c>
      <c r="AB40" s="17">
        <v>-3.3</v>
      </c>
      <c r="AC40" s="17">
        <v>2.1</v>
      </c>
      <c r="AD40" s="17">
        <v>15.8</v>
      </c>
      <c r="AE40" s="17">
        <v>1.3</v>
      </c>
      <c r="AF40" s="17"/>
      <c r="AG40" s="17"/>
      <c r="AH40" s="17"/>
      <c r="AI40" s="17">
        <v>14.2</v>
      </c>
      <c r="AJ40" s="17">
        <v>26.6</v>
      </c>
      <c r="AK40" s="17"/>
      <c r="AL40" s="17"/>
      <c r="AM40" s="17"/>
      <c r="AN40" s="17">
        <v>-1.3</v>
      </c>
      <c r="AO40" s="17">
        <v>57.2</v>
      </c>
      <c r="AP40" s="17">
        <v>3.7</v>
      </c>
      <c r="AQ40" s="17">
        <v>11.7</v>
      </c>
      <c r="AR40" s="17">
        <v>0</v>
      </c>
      <c r="AS40" s="17">
        <v>0.6</v>
      </c>
      <c r="AT40" s="17">
        <v>2.7</v>
      </c>
      <c r="AU40" s="17">
        <v>1.3</v>
      </c>
      <c r="AV40" s="17">
        <v>32.299999999999997</v>
      </c>
      <c r="AW40" s="17">
        <v>2</v>
      </c>
      <c r="AX40" s="17">
        <v>-37</v>
      </c>
      <c r="AY40" s="17">
        <v>9.6</v>
      </c>
      <c r="AZ40" s="17"/>
      <c r="BA40" s="17">
        <v>0</v>
      </c>
      <c r="BB40" s="17">
        <v>1</v>
      </c>
      <c r="BC40" s="17">
        <v>10.1</v>
      </c>
      <c r="BD40" s="17">
        <v>1</v>
      </c>
      <c r="BE40" s="17">
        <v>0</v>
      </c>
      <c r="BF40" s="17">
        <v>14.5</v>
      </c>
      <c r="BG40" s="17">
        <v>4.7</v>
      </c>
      <c r="BH40" s="17">
        <v>0</v>
      </c>
      <c r="BI40" s="17"/>
      <c r="BJ40" s="17"/>
      <c r="BK40" s="17"/>
      <c r="BL40" s="17"/>
      <c r="BM40" s="17">
        <v>0</v>
      </c>
      <c r="BN40" s="17">
        <v>14.9</v>
      </c>
      <c r="BO40" s="17">
        <v>0</v>
      </c>
      <c r="BP40" s="17">
        <v>0</v>
      </c>
      <c r="BQ40" s="17"/>
      <c r="BR40" s="17">
        <v>39.6</v>
      </c>
      <c r="BS40" s="17"/>
      <c r="BT40" s="17"/>
      <c r="BU40" s="17"/>
      <c r="BV40" s="17"/>
      <c r="BW40" s="17"/>
      <c r="BX40" s="17"/>
      <c r="BY40" s="17"/>
      <c r="BZ40" s="17"/>
      <c r="CA40" s="17">
        <v>0</v>
      </c>
      <c r="CB40" s="17">
        <v>72.099999999999994</v>
      </c>
      <c r="CC40" s="17">
        <v>44</v>
      </c>
      <c r="CD40" s="17">
        <v>9</v>
      </c>
      <c r="CE40" s="17">
        <v>16.100000000000001</v>
      </c>
      <c r="CF40" s="17">
        <v>2.1</v>
      </c>
      <c r="CG40" s="17"/>
      <c r="CH40" s="17"/>
      <c r="CI40" s="17"/>
      <c r="CJ40" s="17"/>
      <c r="CK40" s="17">
        <v>67.400000000000006</v>
      </c>
      <c r="CL40" s="17">
        <v>27.1</v>
      </c>
      <c r="CM40" s="17"/>
      <c r="CN40" s="17"/>
      <c r="CO40" s="17"/>
      <c r="CP40" s="17"/>
      <c r="CQ40" s="17"/>
      <c r="CR40" s="17"/>
      <c r="CS40" s="17"/>
      <c r="CT40" s="17"/>
      <c r="CU40" s="17">
        <v>-2.4</v>
      </c>
      <c r="CV40" s="17">
        <v>7.3</v>
      </c>
      <c r="CW40" s="17"/>
      <c r="CX40" s="17"/>
      <c r="CY40" s="17"/>
      <c r="CZ40" s="17">
        <v>-0.1</v>
      </c>
      <c r="DA40" s="17">
        <v>-1</v>
      </c>
      <c r="DB40" s="17"/>
      <c r="DC40" s="17">
        <v>0</v>
      </c>
      <c r="DD40" s="17">
        <v>1.3</v>
      </c>
      <c r="DE40" s="17">
        <v>1.6</v>
      </c>
      <c r="DF40" s="17">
        <v>0.7</v>
      </c>
      <c r="DG40" s="17">
        <v>0.5</v>
      </c>
      <c r="DH40" s="17">
        <v>0.6</v>
      </c>
      <c r="DI40" s="17"/>
      <c r="DJ40" s="17">
        <v>-0.8</v>
      </c>
      <c r="DK40" s="17">
        <v>-2</v>
      </c>
      <c r="DL40" s="17">
        <v>-3.4</v>
      </c>
      <c r="DM40" s="17">
        <v>11.7</v>
      </c>
      <c r="DN40" s="17">
        <v>1.5</v>
      </c>
      <c r="DO40" s="17">
        <v>0.5</v>
      </c>
      <c r="DP40" s="17">
        <v>0.68</v>
      </c>
      <c r="DQ40" s="17">
        <v>1</v>
      </c>
      <c r="DR40" s="17">
        <v>-3.6</v>
      </c>
      <c r="DS40" s="17">
        <v>0</v>
      </c>
      <c r="DT40" s="17">
        <v>0.7</v>
      </c>
      <c r="DU40" s="17">
        <v>0.2</v>
      </c>
      <c r="DV40" s="17"/>
      <c r="DW40" s="17">
        <v>-4.9000000000000004</v>
      </c>
      <c r="DX40" s="17">
        <v>1.2</v>
      </c>
      <c r="DY40" s="17">
        <v>3</v>
      </c>
      <c r="DZ40" s="17">
        <v>3.2</v>
      </c>
      <c r="EA40" s="17">
        <v>2</v>
      </c>
      <c r="EB40" s="17">
        <v>0</v>
      </c>
      <c r="EC40" s="17">
        <v>0.8</v>
      </c>
      <c r="ED40" s="17">
        <v>1.3</v>
      </c>
      <c r="EE40" s="17">
        <v>-1.5</v>
      </c>
      <c r="EF40" s="17">
        <v>-6.1</v>
      </c>
      <c r="EG40" s="17">
        <v>0.2</v>
      </c>
      <c r="EH40" s="17">
        <v>0</v>
      </c>
      <c r="EI40" s="17">
        <v>2.6</v>
      </c>
      <c r="EJ40" s="17">
        <v>-0.1</v>
      </c>
      <c r="EK40" s="17">
        <v>1.4</v>
      </c>
      <c r="EL40" s="17">
        <v>0.2</v>
      </c>
      <c r="EM40" s="17">
        <v>0.2</v>
      </c>
      <c r="EN40" s="17">
        <v>0.2</v>
      </c>
      <c r="EO40" s="17"/>
      <c r="EP40" s="17">
        <v>1.4</v>
      </c>
      <c r="EQ40" s="17">
        <v>18.100000000000001</v>
      </c>
      <c r="ER40" s="17">
        <v>-0.2</v>
      </c>
      <c r="ES40" s="17">
        <v>8.6999999999999993</v>
      </c>
      <c r="ET40" s="17">
        <v>0</v>
      </c>
      <c r="EU40" s="17">
        <v>11.3</v>
      </c>
      <c r="EV40" s="17">
        <v>0.8</v>
      </c>
      <c r="EW40" s="17">
        <v>0.8</v>
      </c>
      <c r="EX40" s="17">
        <v>2.4</v>
      </c>
      <c r="EY40" s="17"/>
      <c r="EZ40" s="17">
        <v>18.399999999999999</v>
      </c>
      <c r="FA40" s="17">
        <v>14</v>
      </c>
      <c r="FB40" s="17">
        <v>1.2</v>
      </c>
      <c r="FC40" s="17">
        <v>0.9</v>
      </c>
      <c r="FD40" s="17">
        <v>3.7</v>
      </c>
      <c r="FE40" s="17">
        <v>0</v>
      </c>
      <c r="FF40" s="17">
        <v>2.4</v>
      </c>
      <c r="FG40" s="17">
        <v>1044.68</v>
      </c>
      <c r="FH40" s="15"/>
      <c r="FI40" s="17">
        <v>1.4527300000000001</v>
      </c>
      <c r="FJ40" s="17">
        <v>-1.097</v>
      </c>
      <c r="FK40" s="17"/>
      <c r="FL40" s="17">
        <v>1.8</v>
      </c>
      <c r="FM40" s="17"/>
      <c r="FN40" s="17">
        <v>2.4235099999999998</v>
      </c>
      <c r="FO40" s="17">
        <v>0.4</v>
      </c>
      <c r="FP40" s="17">
        <v>3</v>
      </c>
      <c r="FQ40" s="17">
        <v>7.9792399999999999</v>
      </c>
    </row>
    <row r="41" spans="1:173" ht="24" customHeight="1">
      <c r="A41" s="16" t="s">
        <v>65</v>
      </c>
      <c r="B41" s="16" t="s">
        <v>760</v>
      </c>
      <c r="C41" s="17">
        <v>0</v>
      </c>
      <c r="D41" s="17">
        <v>0</v>
      </c>
      <c r="E41" s="17">
        <v>191.1</v>
      </c>
      <c r="F41" s="17">
        <v>39.700000000000003</v>
      </c>
      <c r="G41" s="17"/>
      <c r="H41" s="17"/>
      <c r="I41" s="17">
        <v>-1.9</v>
      </c>
      <c r="J41" s="17">
        <v>15.8</v>
      </c>
      <c r="K41" s="17"/>
      <c r="L41" s="17"/>
      <c r="M41" s="17">
        <v>43.7</v>
      </c>
      <c r="N41" s="17">
        <v>31.8</v>
      </c>
      <c r="O41" s="17">
        <v>16.5</v>
      </c>
      <c r="P41" s="17">
        <v>52.4</v>
      </c>
      <c r="Q41" s="17">
        <v>21.2</v>
      </c>
      <c r="R41" s="17">
        <v>9.1</v>
      </c>
      <c r="S41" s="17">
        <v>51.7</v>
      </c>
      <c r="T41" s="17">
        <v>-0.3</v>
      </c>
      <c r="U41" s="17"/>
      <c r="V41" s="17"/>
      <c r="W41" s="17"/>
      <c r="X41" s="17"/>
      <c r="Y41" s="17">
        <v>11.4</v>
      </c>
      <c r="Z41" s="17">
        <v>1.3</v>
      </c>
      <c r="AA41" s="17">
        <v>0</v>
      </c>
      <c r="AB41" s="17">
        <v>-3.3</v>
      </c>
      <c r="AC41" s="17">
        <v>2.2999999999999998</v>
      </c>
      <c r="AD41" s="17">
        <v>16</v>
      </c>
      <c r="AE41" s="17">
        <v>1.2</v>
      </c>
      <c r="AF41" s="17"/>
      <c r="AG41" s="17"/>
      <c r="AH41" s="17"/>
      <c r="AI41" s="17">
        <v>12.8</v>
      </c>
      <c r="AJ41" s="17">
        <v>28.6</v>
      </c>
      <c r="AK41" s="17"/>
      <c r="AL41" s="17"/>
      <c r="AM41" s="17"/>
      <c r="AN41" s="17">
        <v>-1.3</v>
      </c>
      <c r="AO41" s="17">
        <v>57.4</v>
      </c>
      <c r="AP41" s="17">
        <v>2.7</v>
      </c>
      <c r="AQ41" s="17">
        <v>12.3</v>
      </c>
      <c r="AR41" s="17">
        <v>0</v>
      </c>
      <c r="AS41" s="17">
        <v>0.8</v>
      </c>
      <c r="AT41" s="17">
        <v>2.7</v>
      </c>
      <c r="AU41" s="17">
        <v>-0.1</v>
      </c>
      <c r="AV41" s="17">
        <v>33.799999999999997</v>
      </c>
      <c r="AW41" s="17">
        <v>12</v>
      </c>
      <c r="AX41" s="17">
        <v>-35.4</v>
      </c>
      <c r="AY41" s="17">
        <v>6.6</v>
      </c>
      <c r="AZ41" s="17"/>
      <c r="BA41" s="17">
        <v>0.2</v>
      </c>
      <c r="BB41" s="17">
        <v>-3.1</v>
      </c>
      <c r="BC41" s="17">
        <v>8.4</v>
      </c>
      <c r="BD41" s="17">
        <v>1.1000000000000001</v>
      </c>
      <c r="BE41" s="17">
        <v>0</v>
      </c>
      <c r="BF41" s="17">
        <v>7.7</v>
      </c>
      <c r="BG41" s="17">
        <v>4.9000000000000004</v>
      </c>
      <c r="BH41" s="17">
        <v>0</v>
      </c>
      <c r="BI41" s="17"/>
      <c r="BJ41" s="17"/>
      <c r="BK41" s="17"/>
      <c r="BL41" s="17"/>
      <c r="BM41" s="17">
        <v>0</v>
      </c>
      <c r="BN41" s="17">
        <v>17</v>
      </c>
      <c r="BO41" s="17">
        <v>0</v>
      </c>
      <c r="BP41" s="17">
        <v>0</v>
      </c>
      <c r="BQ41" s="17"/>
      <c r="BR41" s="17">
        <v>39.200000000000003</v>
      </c>
      <c r="BS41" s="17"/>
      <c r="BT41" s="17"/>
      <c r="BU41" s="17"/>
      <c r="BV41" s="17"/>
      <c r="BW41" s="17"/>
      <c r="BX41" s="17"/>
      <c r="BY41" s="17"/>
      <c r="BZ41" s="17"/>
      <c r="CA41" s="17">
        <v>0.1</v>
      </c>
      <c r="CB41" s="17">
        <v>73.7</v>
      </c>
      <c r="CC41" s="17">
        <v>45.3</v>
      </c>
      <c r="CD41" s="17">
        <v>10.3</v>
      </c>
      <c r="CE41" s="17">
        <v>15.8</v>
      </c>
      <c r="CF41" s="17">
        <v>1.9</v>
      </c>
      <c r="CG41" s="17"/>
      <c r="CH41" s="17"/>
      <c r="CI41" s="17"/>
      <c r="CJ41" s="17"/>
      <c r="CK41" s="17">
        <v>70.599999999999994</v>
      </c>
      <c r="CL41" s="17">
        <v>30.7</v>
      </c>
      <c r="CM41" s="17"/>
      <c r="CN41" s="17"/>
      <c r="CO41" s="17"/>
      <c r="CP41" s="17"/>
      <c r="CQ41" s="17"/>
      <c r="CR41" s="17"/>
      <c r="CS41" s="17"/>
      <c r="CT41" s="17"/>
      <c r="CU41" s="17">
        <v>-2</v>
      </c>
      <c r="CV41" s="17">
        <v>7.2</v>
      </c>
      <c r="CW41" s="17"/>
      <c r="CX41" s="17"/>
      <c r="CY41" s="17"/>
      <c r="CZ41" s="17">
        <v>0</v>
      </c>
      <c r="DA41" s="17">
        <v>-1</v>
      </c>
      <c r="DB41" s="17"/>
      <c r="DC41" s="17">
        <v>0</v>
      </c>
      <c r="DD41" s="17">
        <v>1.1000000000000001</v>
      </c>
      <c r="DE41" s="17">
        <v>2</v>
      </c>
      <c r="DF41" s="17">
        <v>0.3</v>
      </c>
      <c r="DG41" s="17">
        <v>0.5</v>
      </c>
      <c r="DH41" s="17">
        <v>0.6</v>
      </c>
      <c r="DI41" s="17"/>
      <c r="DJ41" s="17">
        <v>-0.8</v>
      </c>
      <c r="DK41" s="17">
        <v>-1.9</v>
      </c>
      <c r="DL41" s="17">
        <v>-3.6</v>
      </c>
      <c r="DM41" s="17">
        <v>11.6</v>
      </c>
      <c r="DN41" s="17">
        <v>1.6</v>
      </c>
      <c r="DO41" s="17">
        <v>0.5</v>
      </c>
      <c r="DP41" s="17">
        <v>0.68</v>
      </c>
      <c r="DQ41" s="17">
        <v>1</v>
      </c>
      <c r="DR41" s="17">
        <v>-3.3</v>
      </c>
      <c r="DS41" s="17">
        <v>0.2</v>
      </c>
      <c r="DT41" s="17">
        <v>0.8</v>
      </c>
      <c r="DU41" s="17">
        <v>0.2</v>
      </c>
      <c r="DV41" s="17"/>
      <c r="DW41" s="17">
        <v>-4.7</v>
      </c>
      <c r="DX41" s="17">
        <v>0.7</v>
      </c>
      <c r="DY41" s="17">
        <v>3</v>
      </c>
      <c r="DZ41" s="17">
        <v>3.2</v>
      </c>
      <c r="EA41" s="17">
        <v>2.1</v>
      </c>
      <c r="EB41" s="17">
        <v>0</v>
      </c>
      <c r="EC41" s="17">
        <v>3.9</v>
      </c>
      <c r="ED41" s="17">
        <v>1.8</v>
      </c>
      <c r="EE41" s="17">
        <v>-2.5</v>
      </c>
      <c r="EF41" s="17">
        <v>-8.3000000000000007</v>
      </c>
      <c r="EG41" s="17">
        <v>0.1</v>
      </c>
      <c r="EH41" s="17">
        <v>0</v>
      </c>
      <c r="EI41" s="17">
        <v>2.6</v>
      </c>
      <c r="EJ41" s="17">
        <v>-0.1</v>
      </c>
      <c r="EK41" s="17">
        <v>1.6</v>
      </c>
      <c r="EL41" s="17">
        <v>0.2</v>
      </c>
      <c r="EM41" s="17">
        <v>0.2</v>
      </c>
      <c r="EN41" s="17">
        <v>0.2</v>
      </c>
      <c r="EO41" s="17"/>
      <c r="EP41" s="17">
        <v>1</v>
      </c>
      <c r="EQ41" s="17">
        <v>17.100000000000001</v>
      </c>
      <c r="ER41" s="17">
        <v>-0.2</v>
      </c>
      <c r="ES41" s="17">
        <v>9</v>
      </c>
      <c r="ET41" s="17">
        <v>0</v>
      </c>
      <c r="EU41" s="17">
        <v>10.7</v>
      </c>
      <c r="EV41" s="17">
        <v>0.8</v>
      </c>
      <c r="EW41" s="17">
        <v>0.8</v>
      </c>
      <c r="EX41" s="17">
        <v>2.4</v>
      </c>
      <c r="EY41" s="17"/>
      <c r="EZ41" s="17">
        <v>18.5</v>
      </c>
      <c r="FA41" s="17">
        <v>14.1</v>
      </c>
      <c r="FB41" s="17">
        <v>1.2</v>
      </c>
      <c r="FC41" s="17">
        <v>1.1000000000000001</v>
      </c>
      <c r="FD41" s="17">
        <v>3.1</v>
      </c>
      <c r="FE41" s="17">
        <v>0</v>
      </c>
      <c r="FF41" s="17">
        <v>2.1</v>
      </c>
      <c r="FG41" s="17">
        <v>1057.78</v>
      </c>
      <c r="FH41" s="15"/>
      <c r="FI41" s="17">
        <v>1.35259</v>
      </c>
      <c r="FJ41" s="17">
        <v>-1.391</v>
      </c>
      <c r="FK41" s="17"/>
      <c r="FL41" s="17">
        <v>1.8</v>
      </c>
      <c r="FM41" s="17"/>
      <c r="FN41" s="17">
        <v>2.41811</v>
      </c>
      <c r="FO41" s="17">
        <v>0.2</v>
      </c>
      <c r="FP41" s="17">
        <v>3</v>
      </c>
      <c r="FQ41" s="17">
        <v>7.3796999999999997</v>
      </c>
    </row>
    <row r="42" spans="1:173" ht="24" customHeight="1">
      <c r="A42" s="18" t="s">
        <v>65</v>
      </c>
      <c r="B42" s="18" t="s">
        <v>761</v>
      </c>
      <c r="C42" s="19">
        <v>0</v>
      </c>
      <c r="D42" s="19">
        <v>0</v>
      </c>
      <c r="E42" s="19">
        <v>191.8</v>
      </c>
      <c r="F42" s="19">
        <v>40.9</v>
      </c>
      <c r="G42" s="19"/>
      <c r="H42" s="19"/>
      <c r="I42" s="19">
        <v>-2.4</v>
      </c>
      <c r="J42" s="19">
        <v>13.4</v>
      </c>
      <c r="K42" s="19"/>
      <c r="L42" s="19"/>
      <c r="M42" s="19">
        <v>35.799999999999997</v>
      </c>
      <c r="N42" s="19">
        <v>34.4</v>
      </c>
      <c r="O42" s="19">
        <v>19.3</v>
      </c>
      <c r="P42" s="19">
        <v>43.4</v>
      </c>
      <c r="Q42" s="19">
        <v>22.6</v>
      </c>
      <c r="R42" s="19">
        <v>9.5</v>
      </c>
      <c r="S42" s="19">
        <v>49.6</v>
      </c>
      <c r="T42" s="19">
        <v>0</v>
      </c>
      <c r="U42" s="19"/>
      <c r="V42" s="19"/>
      <c r="W42" s="19"/>
      <c r="X42" s="19"/>
      <c r="Y42" s="19">
        <v>11.2</v>
      </c>
      <c r="Z42" s="19">
        <v>1</v>
      </c>
      <c r="AA42" s="19">
        <v>0</v>
      </c>
      <c r="AB42" s="19">
        <v>-3.3</v>
      </c>
      <c r="AC42" s="19">
        <v>2.1</v>
      </c>
      <c r="AD42" s="19">
        <v>15.1</v>
      </c>
      <c r="AE42" s="19">
        <v>1.1000000000000001</v>
      </c>
      <c r="AF42" s="19"/>
      <c r="AG42" s="19"/>
      <c r="AH42" s="19"/>
      <c r="AI42" s="19">
        <v>12.9</v>
      </c>
      <c r="AJ42" s="19">
        <v>14.8</v>
      </c>
      <c r="AK42" s="19"/>
      <c r="AL42" s="19"/>
      <c r="AM42" s="19"/>
      <c r="AN42" s="19">
        <v>-1.2</v>
      </c>
      <c r="AO42" s="19">
        <v>57.3</v>
      </c>
      <c r="AP42" s="19">
        <v>3.5</v>
      </c>
      <c r="AQ42" s="19">
        <v>11.9</v>
      </c>
      <c r="AR42" s="19">
        <v>-3.4</v>
      </c>
      <c r="AS42" s="19">
        <v>0.4</v>
      </c>
      <c r="AT42" s="19">
        <v>2.7</v>
      </c>
      <c r="AU42" s="19">
        <v>0.9</v>
      </c>
      <c r="AV42" s="19">
        <v>35.6</v>
      </c>
      <c r="AW42" s="19">
        <v>14.1</v>
      </c>
      <c r="AX42" s="19">
        <v>-34.4</v>
      </c>
      <c r="AY42" s="19">
        <v>9.6999999999999993</v>
      </c>
      <c r="AZ42" s="19"/>
      <c r="BA42" s="19">
        <v>0</v>
      </c>
      <c r="BB42" s="19">
        <v>1.8</v>
      </c>
      <c r="BC42" s="19">
        <v>9.1999999999999993</v>
      </c>
      <c r="BD42" s="19">
        <v>1</v>
      </c>
      <c r="BE42" s="19">
        <v>0.3</v>
      </c>
      <c r="BF42" s="19">
        <v>12.1</v>
      </c>
      <c r="BG42" s="19">
        <v>3.8</v>
      </c>
      <c r="BH42" s="19">
        <v>0</v>
      </c>
      <c r="BI42" s="19"/>
      <c r="BJ42" s="19"/>
      <c r="BK42" s="19"/>
      <c r="BL42" s="19"/>
      <c r="BM42" s="19">
        <v>0</v>
      </c>
      <c r="BN42" s="19">
        <v>15.1</v>
      </c>
      <c r="BO42" s="19">
        <v>0</v>
      </c>
      <c r="BP42" s="19">
        <v>0</v>
      </c>
      <c r="BQ42" s="19"/>
      <c r="BR42" s="19">
        <v>44.9</v>
      </c>
      <c r="BS42" s="19"/>
      <c r="BT42" s="19"/>
      <c r="BU42" s="19"/>
      <c r="BV42" s="19"/>
      <c r="BW42" s="19"/>
      <c r="BX42" s="19"/>
      <c r="BY42" s="19"/>
      <c r="BZ42" s="19"/>
      <c r="CA42" s="19">
        <v>0.1</v>
      </c>
      <c r="CB42" s="19">
        <v>72</v>
      </c>
      <c r="CC42" s="19">
        <v>43.8</v>
      </c>
      <c r="CD42" s="19">
        <v>8.8000000000000007</v>
      </c>
      <c r="CE42" s="19">
        <v>16</v>
      </c>
      <c r="CF42" s="19">
        <v>1.9</v>
      </c>
      <c r="CG42" s="19"/>
      <c r="CH42" s="19"/>
      <c r="CI42" s="19"/>
      <c r="CJ42" s="19"/>
      <c r="CK42" s="19">
        <v>65.599999999999994</v>
      </c>
      <c r="CL42" s="19">
        <v>24.6</v>
      </c>
      <c r="CM42" s="19"/>
      <c r="CN42" s="19"/>
      <c r="CO42" s="19"/>
      <c r="CP42" s="19"/>
      <c r="CQ42" s="19"/>
      <c r="CR42" s="19"/>
      <c r="CS42" s="19"/>
      <c r="CT42" s="19"/>
      <c r="CU42" s="19">
        <v>-1.9</v>
      </c>
      <c r="CV42" s="19">
        <v>6.1</v>
      </c>
      <c r="CW42" s="19"/>
      <c r="CX42" s="19"/>
      <c r="CY42" s="19"/>
      <c r="CZ42" s="19">
        <v>-0.1</v>
      </c>
      <c r="DA42" s="19">
        <v>-0.9</v>
      </c>
      <c r="DB42" s="19"/>
      <c r="DC42" s="19">
        <v>-0.1</v>
      </c>
      <c r="DD42" s="19">
        <v>0.9</v>
      </c>
      <c r="DE42" s="19">
        <v>1.6</v>
      </c>
      <c r="DF42" s="19">
        <v>0.9</v>
      </c>
      <c r="DG42" s="19">
        <v>0.5</v>
      </c>
      <c r="DH42" s="19">
        <v>0.6</v>
      </c>
      <c r="DI42" s="19"/>
      <c r="DJ42" s="19">
        <v>-0.7</v>
      </c>
      <c r="DK42" s="19">
        <v>-1.6</v>
      </c>
      <c r="DL42" s="19">
        <v>-2.7</v>
      </c>
      <c r="DM42" s="19">
        <v>7.8</v>
      </c>
      <c r="DN42" s="19">
        <v>1.6</v>
      </c>
      <c r="DO42" s="19">
        <v>0.5</v>
      </c>
      <c r="DP42" s="19">
        <v>0.68</v>
      </c>
      <c r="DQ42" s="19">
        <v>1</v>
      </c>
      <c r="DR42" s="19">
        <v>-2.8</v>
      </c>
      <c r="DS42" s="19">
        <v>0</v>
      </c>
      <c r="DT42" s="19">
        <v>0.6</v>
      </c>
      <c r="DU42" s="19">
        <v>0.2</v>
      </c>
      <c r="DV42" s="19"/>
      <c r="DW42" s="19">
        <v>-4.7</v>
      </c>
      <c r="DX42" s="19">
        <v>0.6</v>
      </c>
      <c r="DY42" s="19">
        <v>2.9</v>
      </c>
      <c r="DZ42" s="19">
        <v>3.2</v>
      </c>
      <c r="EA42" s="19">
        <v>2</v>
      </c>
      <c r="EB42" s="19">
        <v>0</v>
      </c>
      <c r="EC42" s="19">
        <v>3.9</v>
      </c>
      <c r="ED42" s="19">
        <v>2.6</v>
      </c>
      <c r="EE42" s="19">
        <v>-3.6</v>
      </c>
      <c r="EF42" s="19">
        <v>-7.8</v>
      </c>
      <c r="EG42" s="19">
        <v>0</v>
      </c>
      <c r="EH42" s="19">
        <v>0</v>
      </c>
      <c r="EI42" s="19">
        <v>2.6</v>
      </c>
      <c r="EJ42" s="19">
        <v>-0.1</v>
      </c>
      <c r="EK42" s="19">
        <v>1.6</v>
      </c>
      <c r="EL42" s="19">
        <v>0.2</v>
      </c>
      <c r="EM42" s="19">
        <v>0.2</v>
      </c>
      <c r="EN42" s="19">
        <v>0.2</v>
      </c>
      <c r="EO42" s="19"/>
      <c r="EP42" s="19">
        <v>0.7</v>
      </c>
      <c r="EQ42" s="19">
        <v>14.6</v>
      </c>
      <c r="ER42" s="19">
        <v>-0.2</v>
      </c>
      <c r="ES42" s="19">
        <v>10.3</v>
      </c>
      <c r="ET42" s="19">
        <v>0</v>
      </c>
      <c r="EU42" s="19">
        <v>9.8000000000000007</v>
      </c>
      <c r="EV42" s="19">
        <v>0.3</v>
      </c>
      <c r="EW42" s="19">
        <v>0.8</v>
      </c>
      <c r="EX42" s="19">
        <v>2.4</v>
      </c>
      <c r="EY42" s="19"/>
      <c r="EZ42" s="19">
        <v>7.3</v>
      </c>
      <c r="FA42" s="19">
        <v>7.6</v>
      </c>
      <c r="FB42" s="19">
        <v>1.2</v>
      </c>
      <c r="FC42" s="19">
        <v>1</v>
      </c>
      <c r="FD42" s="19">
        <v>3.4</v>
      </c>
      <c r="FE42" s="19">
        <v>0</v>
      </c>
      <c r="FF42" s="19">
        <v>2.1</v>
      </c>
      <c r="FG42" s="19">
        <v>1008.58</v>
      </c>
      <c r="FH42" s="15"/>
      <c r="FI42" s="19">
        <v>1.64825</v>
      </c>
      <c r="FJ42" s="19">
        <v>-1.1299999999999999</v>
      </c>
      <c r="FK42" s="19"/>
      <c r="FL42" s="19">
        <v>1.8</v>
      </c>
      <c r="FM42" s="19"/>
      <c r="FN42" s="19">
        <v>2.4136700000000002</v>
      </c>
      <c r="FO42" s="19">
        <v>0.3</v>
      </c>
      <c r="FP42" s="19">
        <v>2.8</v>
      </c>
      <c r="FQ42" s="19">
        <v>7.8319200000000002</v>
      </c>
    </row>
    <row r="43" spans="1:173" ht="24" customHeight="1">
      <c r="A43" s="13" t="s">
        <v>65</v>
      </c>
      <c r="B43" s="13" t="s">
        <v>762</v>
      </c>
      <c r="C43" s="14">
        <v>0.1</v>
      </c>
      <c r="D43" s="14">
        <v>0</v>
      </c>
      <c r="E43" s="14">
        <v>174</v>
      </c>
      <c r="F43" s="14">
        <v>33.6</v>
      </c>
      <c r="G43" s="14"/>
      <c r="H43" s="14"/>
      <c r="I43" s="14">
        <v>-4.8</v>
      </c>
      <c r="J43" s="14">
        <v>14.3</v>
      </c>
      <c r="K43" s="14"/>
      <c r="L43" s="14"/>
      <c r="M43" s="14">
        <v>34.9</v>
      </c>
      <c r="N43" s="14">
        <v>32.6</v>
      </c>
      <c r="O43" s="14">
        <v>18.100000000000001</v>
      </c>
      <c r="P43" s="14">
        <v>44.6</v>
      </c>
      <c r="Q43" s="14">
        <v>21.6</v>
      </c>
      <c r="R43" s="14">
        <v>8.6999999999999993</v>
      </c>
      <c r="S43" s="14">
        <v>44.2</v>
      </c>
      <c r="T43" s="14">
        <v>-0.1</v>
      </c>
      <c r="U43" s="14"/>
      <c r="V43" s="14"/>
      <c r="W43" s="14"/>
      <c r="X43" s="14"/>
      <c r="Y43" s="14">
        <v>11.5</v>
      </c>
      <c r="Z43" s="14">
        <v>1.1000000000000001</v>
      </c>
      <c r="AA43" s="14">
        <v>0</v>
      </c>
      <c r="AB43" s="14">
        <v>-3.3</v>
      </c>
      <c r="AC43" s="14">
        <v>2.1</v>
      </c>
      <c r="AD43" s="14">
        <v>16.8</v>
      </c>
      <c r="AE43" s="14">
        <v>1.2</v>
      </c>
      <c r="AF43" s="14"/>
      <c r="AG43" s="14"/>
      <c r="AH43" s="14"/>
      <c r="AI43" s="14">
        <v>11.9</v>
      </c>
      <c r="AJ43" s="14">
        <v>11.6</v>
      </c>
      <c r="AK43" s="14"/>
      <c r="AL43" s="14"/>
      <c r="AM43" s="14"/>
      <c r="AN43" s="14">
        <v>-1.3</v>
      </c>
      <c r="AO43" s="14">
        <v>45.5</v>
      </c>
      <c r="AP43" s="14">
        <v>6.9</v>
      </c>
      <c r="AQ43" s="14">
        <v>11.8</v>
      </c>
      <c r="AR43" s="14">
        <v>-2.7</v>
      </c>
      <c r="AS43" s="14">
        <v>0.5</v>
      </c>
      <c r="AT43" s="14">
        <v>2.7</v>
      </c>
      <c r="AU43" s="14">
        <v>0.4</v>
      </c>
      <c r="AV43" s="14">
        <v>34.299999999999997</v>
      </c>
      <c r="AW43" s="14">
        <v>12.9</v>
      </c>
      <c r="AX43" s="14">
        <v>-35.200000000000003</v>
      </c>
      <c r="AY43" s="14">
        <v>7.9</v>
      </c>
      <c r="AZ43" s="14"/>
      <c r="BA43" s="14">
        <v>-0.1</v>
      </c>
      <c r="BB43" s="14">
        <v>1.4</v>
      </c>
      <c r="BC43" s="14">
        <v>9.4</v>
      </c>
      <c r="BD43" s="14">
        <v>0</v>
      </c>
      <c r="BE43" s="14">
        <v>0.4</v>
      </c>
      <c r="BF43" s="14">
        <v>11.6</v>
      </c>
      <c r="BG43" s="14">
        <v>1.8</v>
      </c>
      <c r="BH43" s="14">
        <v>0</v>
      </c>
      <c r="BI43" s="14"/>
      <c r="BJ43" s="14"/>
      <c r="BK43" s="14"/>
      <c r="BL43" s="14"/>
      <c r="BM43" s="14">
        <v>0</v>
      </c>
      <c r="BN43" s="14">
        <v>10.199999999999999</v>
      </c>
      <c r="BO43" s="14">
        <v>0</v>
      </c>
      <c r="BP43" s="14">
        <v>0</v>
      </c>
      <c r="BQ43" s="14"/>
      <c r="BR43" s="14">
        <v>41.8</v>
      </c>
      <c r="BS43" s="14"/>
      <c r="BT43" s="14"/>
      <c r="BU43" s="14"/>
      <c r="BV43" s="14"/>
      <c r="BW43" s="14"/>
      <c r="BX43" s="14"/>
      <c r="BY43" s="14"/>
      <c r="BZ43" s="14"/>
      <c r="CA43" s="14">
        <v>0.1</v>
      </c>
      <c r="CB43" s="14">
        <v>72.8</v>
      </c>
      <c r="CC43" s="14">
        <v>41.8</v>
      </c>
      <c r="CD43" s="14">
        <v>9</v>
      </c>
      <c r="CE43" s="14">
        <v>11.5</v>
      </c>
      <c r="CF43" s="14">
        <v>2.1</v>
      </c>
      <c r="CG43" s="14"/>
      <c r="CH43" s="14"/>
      <c r="CI43" s="14"/>
      <c r="CJ43" s="14"/>
      <c r="CK43" s="14">
        <v>61.4</v>
      </c>
      <c r="CL43" s="14">
        <v>18.399999999999999</v>
      </c>
      <c r="CM43" s="14"/>
      <c r="CN43" s="14"/>
      <c r="CO43" s="14"/>
      <c r="CP43" s="14"/>
      <c r="CQ43" s="14"/>
      <c r="CR43" s="14"/>
      <c r="CS43" s="14"/>
      <c r="CT43" s="14"/>
      <c r="CU43" s="14">
        <v>-2.1</v>
      </c>
      <c r="CV43" s="14">
        <v>3.5</v>
      </c>
      <c r="CW43" s="14"/>
      <c r="CX43" s="14"/>
      <c r="CY43" s="14"/>
      <c r="CZ43" s="14">
        <v>0</v>
      </c>
      <c r="DA43" s="14">
        <v>-0.9</v>
      </c>
      <c r="DB43" s="14"/>
      <c r="DC43" s="14">
        <v>0.1</v>
      </c>
      <c r="DD43" s="14">
        <v>1.1000000000000001</v>
      </c>
      <c r="DE43" s="14">
        <v>1.5</v>
      </c>
      <c r="DF43" s="14">
        <v>0.1</v>
      </c>
      <c r="DG43" s="14">
        <v>0.5</v>
      </c>
      <c r="DH43" s="14">
        <v>0.6</v>
      </c>
      <c r="DI43" s="14"/>
      <c r="DJ43" s="14">
        <v>-0.6</v>
      </c>
      <c r="DK43" s="14">
        <v>-1.1000000000000001</v>
      </c>
      <c r="DL43" s="14">
        <v>-2.5</v>
      </c>
      <c r="DM43" s="14">
        <v>9.1</v>
      </c>
      <c r="DN43" s="14">
        <v>1.7</v>
      </c>
      <c r="DO43" s="14">
        <v>0.5</v>
      </c>
      <c r="DP43" s="14">
        <v>0.68</v>
      </c>
      <c r="DQ43" s="14">
        <v>1.1000000000000001</v>
      </c>
      <c r="DR43" s="14">
        <v>-1.7</v>
      </c>
      <c r="DS43" s="14">
        <v>0</v>
      </c>
      <c r="DT43" s="14">
        <v>0.7</v>
      </c>
      <c r="DU43" s="14">
        <v>0.2</v>
      </c>
      <c r="DV43" s="14"/>
      <c r="DW43" s="14">
        <v>-4.5999999999999996</v>
      </c>
      <c r="DX43" s="14">
        <v>0.9</v>
      </c>
      <c r="DY43" s="14">
        <v>2.7</v>
      </c>
      <c r="DZ43" s="14">
        <v>3</v>
      </c>
      <c r="EA43" s="14">
        <v>1.7</v>
      </c>
      <c r="EB43" s="14">
        <v>0</v>
      </c>
      <c r="EC43" s="14">
        <v>3.9</v>
      </c>
      <c r="ED43" s="14">
        <v>1.3</v>
      </c>
      <c r="EE43" s="14">
        <v>-8.4</v>
      </c>
      <c r="EF43" s="14">
        <v>-13.1</v>
      </c>
      <c r="EG43" s="14">
        <v>0</v>
      </c>
      <c r="EH43" s="14">
        <v>0</v>
      </c>
      <c r="EI43" s="14">
        <v>2.6</v>
      </c>
      <c r="EJ43" s="14">
        <v>-0.1</v>
      </c>
      <c r="EK43" s="14">
        <v>1.6</v>
      </c>
      <c r="EL43" s="14">
        <v>0.2</v>
      </c>
      <c r="EM43" s="14">
        <v>0.2</v>
      </c>
      <c r="EN43" s="14">
        <v>0.2</v>
      </c>
      <c r="EO43" s="14"/>
      <c r="EP43" s="14">
        <v>0</v>
      </c>
      <c r="EQ43" s="14">
        <v>2.2999999999999998</v>
      </c>
      <c r="ER43" s="14">
        <v>-0.2</v>
      </c>
      <c r="ES43" s="14">
        <v>13.3</v>
      </c>
      <c r="ET43" s="14">
        <v>3.4</v>
      </c>
      <c r="EU43" s="14">
        <v>7.3</v>
      </c>
      <c r="EV43" s="14">
        <v>0</v>
      </c>
      <c r="EW43" s="14">
        <v>0.8</v>
      </c>
      <c r="EX43" s="14">
        <v>2</v>
      </c>
      <c r="EY43" s="14"/>
      <c r="EZ43" s="14">
        <v>6.7</v>
      </c>
      <c r="FA43" s="14">
        <v>6.8</v>
      </c>
      <c r="FB43" s="14">
        <v>1.2</v>
      </c>
      <c r="FC43" s="14">
        <v>1</v>
      </c>
      <c r="FD43" s="14">
        <v>1.5</v>
      </c>
      <c r="FE43" s="14">
        <v>0</v>
      </c>
      <c r="FF43" s="14">
        <v>2.4</v>
      </c>
      <c r="FG43" s="14">
        <v>905.08</v>
      </c>
      <c r="FH43" s="15"/>
      <c r="FI43" s="14">
        <v>1.8819300000000001</v>
      </c>
      <c r="FJ43" s="14">
        <v>-1.27</v>
      </c>
      <c r="FK43" s="14"/>
      <c r="FL43" s="14">
        <v>1.7</v>
      </c>
      <c r="FM43" s="14"/>
      <c r="FN43" s="14">
        <v>2.4261499999999998</v>
      </c>
      <c r="FO43" s="14">
        <v>0.4</v>
      </c>
      <c r="FP43" s="14">
        <v>3.2</v>
      </c>
      <c r="FQ43" s="14">
        <v>8.3380799999999997</v>
      </c>
    </row>
    <row r="44" spans="1:173" ht="24" customHeight="1">
      <c r="A44" s="16" t="s">
        <v>65</v>
      </c>
      <c r="B44" s="16" t="s">
        <v>763</v>
      </c>
      <c r="C44" s="17">
        <v>0.1</v>
      </c>
      <c r="D44" s="17">
        <v>0</v>
      </c>
      <c r="E44" s="17">
        <v>169</v>
      </c>
      <c r="F44" s="17">
        <v>34.700000000000003</v>
      </c>
      <c r="G44" s="17"/>
      <c r="H44" s="17"/>
      <c r="I44" s="17">
        <v>-13.6</v>
      </c>
      <c r="J44" s="17">
        <v>-3.1</v>
      </c>
      <c r="K44" s="17"/>
      <c r="L44" s="17"/>
      <c r="M44" s="17">
        <v>17.5</v>
      </c>
      <c r="N44" s="17">
        <v>15.6</v>
      </c>
      <c r="O44" s="17">
        <v>1.9</v>
      </c>
      <c r="P44" s="17">
        <v>22.6</v>
      </c>
      <c r="Q44" s="17">
        <v>13.5</v>
      </c>
      <c r="R44" s="17">
        <v>2.1</v>
      </c>
      <c r="S44" s="17">
        <v>54.3</v>
      </c>
      <c r="T44" s="17">
        <v>-0.1</v>
      </c>
      <c r="U44" s="17"/>
      <c r="V44" s="17"/>
      <c r="W44" s="17"/>
      <c r="X44" s="17"/>
      <c r="Y44" s="17">
        <v>11.6</v>
      </c>
      <c r="Z44" s="17">
        <v>0.8</v>
      </c>
      <c r="AA44" s="17">
        <v>0</v>
      </c>
      <c r="AB44" s="17">
        <v>-3.4</v>
      </c>
      <c r="AC44" s="17">
        <v>1.7</v>
      </c>
      <c r="AD44" s="17">
        <v>13.7</v>
      </c>
      <c r="AE44" s="17">
        <v>1.4</v>
      </c>
      <c r="AF44" s="17"/>
      <c r="AG44" s="17"/>
      <c r="AH44" s="17"/>
      <c r="AI44" s="17">
        <v>13.3</v>
      </c>
      <c r="AJ44" s="17">
        <v>10.8</v>
      </c>
      <c r="AK44" s="17"/>
      <c r="AL44" s="17"/>
      <c r="AM44" s="17"/>
      <c r="AN44" s="17">
        <v>-1.3</v>
      </c>
      <c r="AO44" s="17">
        <v>52.9</v>
      </c>
      <c r="AP44" s="17">
        <v>11</v>
      </c>
      <c r="AQ44" s="17">
        <v>9.6999999999999993</v>
      </c>
      <c r="AR44" s="17">
        <v>-2.2000000000000002</v>
      </c>
      <c r="AS44" s="17">
        <v>1.1000000000000001</v>
      </c>
      <c r="AT44" s="17">
        <v>2.7</v>
      </c>
      <c r="AU44" s="17">
        <v>0.9</v>
      </c>
      <c r="AV44" s="17">
        <v>17.399999999999999</v>
      </c>
      <c r="AW44" s="17">
        <v>-3.1</v>
      </c>
      <c r="AX44" s="17">
        <v>-49.9</v>
      </c>
      <c r="AY44" s="17">
        <v>9.1999999999999993</v>
      </c>
      <c r="AZ44" s="17"/>
      <c r="BA44" s="17">
        <v>-0.2</v>
      </c>
      <c r="BB44" s="17">
        <v>1.2</v>
      </c>
      <c r="BC44" s="17">
        <v>7.5</v>
      </c>
      <c r="BD44" s="17">
        <v>0</v>
      </c>
      <c r="BE44" s="17">
        <v>0.2</v>
      </c>
      <c r="BF44" s="17">
        <v>16.8</v>
      </c>
      <c r="BG44" s="17">
        <v>-2.2000000000000002</v>
      </c>
      <c r="BH44" s="17">
        <v>0</v>
      </c>
      <c r="BI44" s="17"/>
      <c r="BJ44" s="17"/>
      <c r="BK44" s="17"/>
      <c r="BL44" s="17"/>
      <c r="BM44" s="17">
        <v>-7.18</v>
      </c>
      <c r="BN44" s="17">
        <v>11.6</v>
      </c>
      <c r="BO44" s="17">
        <v>0</v>
      </c>
      <c r="BP44" s="17">
        <v>-22</v>
      </c>
      <c r="BQ44" s="17"/>
      <c r="BR44" s="17">
        <v>31.6</v>
      </c>
      <c r="BS44" s="17"/>
      <c r="BT44" s="17"/>
      <c r="BU44" s="17"/>
      <c r="BV44" s="17"/>
      <c r="BW44" s="17"/>
      <c r="BX44" s="17"/>
      <c r="BY44" s="17"/>
      <c r="BZ44" s="17"/>
      <c r="CA44" s="17">
        <v>0</v>
      </c>
      <c r="CB44" s="17">
        <v>74.900000000000006</v>
      </c>
      <c r="CC44" s="17">
        <v>38</v>
      </c>
      <c r="CD44" s="17">
        <v>6.2</v>
      </c>
      <c r="CE44" s="17">
        <v>11.8</v>
      </c>
      <c r="CF44" s="17">
        <v>2.2999999999999998</v>
      </c>
      <c r="CG44" s="17"/>
      <c r="CH44" s="17"/>
      <c r="CI44" s="17"/>
      <c r="CJ44" s="17"/>
      <c r="CK44" s="17">
        <v>44.2</v>
      </c>
      <c r="CL44" s="17">
        <v>-3.4</v>
      </c>
      <c r="CM44" s="17"/>
      <c r="CN44" s="17"/>
      <c r="CO44" s="17"/>
      <c r="CP44" s="17"/>
      <c r="CQ44" s="17"/>
      <c r="CR44" s="17"/>
      <c r="CS44" s="17"/>
      <c r="CT44" s="17"/>
      <c r="CU44" s="17">
        <v>-2.2000000000000002</v>
      </c>
      <c r="CV44" s="17">
        <v>0.9</v>
      </c>
      <c r="CW44" s="17"/>
      <c r="CX44" s="17"/>
      <c r="CY44" s="17"/>
      <c r="CZ44" s="17">
        <v>-0.1</v>
      </c>
      <c r="DA44" s="17">
        <v>-0.9</v>
      </c>
      <c r="DB44" s="17"/>
      <c r="DC44" s="17">
        <v>0</v>
      </c>
      <c r="DD44" s="17">
        <v>1.4</v>
      </c>
      <c r="DE44" s="17">
        <v>1.7</v>
      </c>
      <c r="DF44" s="17">
        <v>-0.1</v>
      </c>
      <c r="DG44" s="17">
        <v>0.4</v>
      </c>
      <c r="DH44" s="17">
        <v>0.6</v>
      </c>
      <c r="DI44" s="17"/>
      <c r="DJ44" s="17">
        <v>-0.2</v>
      </c>
      <c r="DK44" s="17">
        <v>-0.2</v>
      </c>
      <c r="DL44" s="17">
        <v>-2.2999999999999998</v>
      </c>
      <c r="DM44" s="17">
        <v>8.1</v>
      </c>
      <c r="DN44" s="17">
        <v>1.7</v>
      </c>
      <c r="DO44" s="17">
        <v>0.5</v>
      </c>
      <c r="DP44" s="17">
        <v>0.68</v>
      </c>
      <c r="DQ44" s="17">
        <v>1.1000000000000001</v>
      </c>
      <c r="DR44" s="17">
        <v>-0.2</v>
      </c>
      <c r="DS44" s="17">
        <v>0</v>
      </c>
      <c r="DT44" s="17">
        <v>0.7</v>
      </c>
      <c r="DU44" s="17">
        <v>0.2</v>
      </c>
      <c r="DV44" s="17"/>
      <c r="DW44" s="17">
        <v>-4.7</v>
      </c>
      <c r="DX44" s="17">
        <v>0.8</v>
      </c>
      <c r="DY44" s="17">
        <v>2.9</v>
      </c>
      <c r="DZ44" s="17">
        <v>3</v>
      </c>
      <c r="EA44" s="17">
        <v>1.3</v>
      </c>
      <c r="EB44" s="17">
        <v>0</v>
      </c>
      <c r="EC44" s="17">
        <v>3.9</v>
      </c>
      <c r="ED44" s="17">
        <v>0.3</v>
      </c>
      <c r="EE44" s="17">
        <v>-10.4</v>
      </c>
      <c r="EF44" s="17">
        <v>-15.2</v>
      </c>
      <c r="EG44" s="17">
        <v>0</v>
      </c>
      <c r="EH44" s="17">
        <v>0</v>
      </c>
      <c r="EI44" s="17">
        <v>2.6</v>
      </c>
      <c r="EJ44" s="17">
        <v>-0.1</v>
      </c>
      <c r="EK44" s="17">
        <v>1.7</v>
      </c>
      <c r="EL44" s="17">
        <v>0.2</v>
      </c>
      <c r="EM44" s="17">
        <v>0.2</v>
      </c>
      <c r="EN44" s="17">
        <v>0.2</v>
      </c>
      <c r="EO44" s="17"/>
      <c r="EP44" s="17">
        <v>0</v>
      </c>
      <c r="EQ44" s="17">
        <v>1.9</v>
      </c>
      <c r="ER44" s="17">
        <v>-0.2</v>
      </c>
      <c r="ES44" s="17">
        <v>11</v>
      </c>
      <c r="ET44" s="17">
        <v>0.6</v>
      </c>
      <c r="EU44" s="17">
        <v>1.6</v>
      </c>
      <c r="EV44" s="17">
        <v>0</v>
      </c>
      <c r="EW44" s="17">
        <v>0.8</v>
      </c>
      <c r="EX44" s="17">
        <v>1.7</v>
      </c>
      <c r="EY44" s="17"/>
      <c r="EZ44" s="17">
        <v>6.3</v>
      </c>
      <c r="FA44" s="17">
        <v>6.5</v>
      </c>
      <c r="FB44" s="17">
        <v>1.2</v>
      </c>
      <c r="FC44" s="17">
        <v>2.5</v>
      </c>
      <c r="FD44" s="17">
        <v>3.5</v>
      </c>
      <c r="FE44" s="17">
        <v>0</v>
      </c>
      <c r="FF44" s="17">
        <v>2.6</v>
      </c>
      <c r="FG44" s="17">
        <v>662.6</v>
      </c>
      <c r="FH44" s="15"/>
      <c r="FI44" s="17">
        <v>2.1462500000000002</v>
      </c>
      <c r="FJ44" s="17">
        <v>-1.054</v>
      </c>
      <c r="FK44" s="17"/>
      <c r="FL44" s="17">
        <v>1.7</v>
      </c>
      <c r="FM44" s="17"/>
      <c r="FN44" s="17">
        <v>1.8027899999999999</v>
      </c>
      <c r="FO44" s="17">
        <v>-0.6</v>
      </c>
      <c r="FP44" s="17">
        <v>2.8</v>
      </c>
      <c r="FQ44" s="17">
        <v>6.7950400000000002</v>
      </c>
    </row>
    <row r="45" spans="1:173" ht="24" customHeight="1">
      <c r="A45" s="16" t="s">
        <v>65</v>
      </c>
      <c r="B45" s="16" t="s">
        <v>764</v>
      </c>
      <c r="C45" s="17">
        <v>0.1</v>
      </c>
      <c r="D45" s="17">
        <v>0</v>
      </c>
      <c r="E45" s="17">
        <v>50</v>
      </c>
      <c r="F45" s="17">
        <v>29.6</v>
      </c>
      <c r="G45" s="17"/>
      <c r="H45" s="17"/>
      <c r="I45" s="17">
        <v>-9.6999999999999993</v>
      </c>
      <c r="J45" s="17">
        <v>8.1</v>
      </c>
      <c r="K45" s="17"/>
      <c r="L45" s="17"/>
      <c r="M45" s="17">
        <v>25.1</v>
      </c>
      <c r="N45" s="17">
        <v>22.4</v>
      </c>
      <c r="O45" s="17">
        <v>7.8</v>
      </c>
      <c r="P45" s="17">
        <v>31.4</v>
      </c>
      <c r="Q45" s="17">
        <v>13.1</v>
      </c>
      <c r="R45" s="17">
        <v>3.3</v>
      </c>
      <c r="S45" s="17">
        <v>92</v>
      </c>
      <c r="T45" s="17">
        <v>0</v>
      </c>
      <c r="U45" s="17"/>
      <c r="V45" s="17"/>
      <c r="W45" s="17"/>
      <c r="X45" s="17"/>
      <c r="Y45" s="17">
        <v>18.600000000000001</v>
      </c>
      <c r="Z45" s="17">
        <v>1.2</v>
      </c>
      <c r="AA45" s="17">
        <v>0</v>
      </c>
      <c r="AB45" s="17">
        <v>-3.2</v>
      </c>
      <c r="AC45" s="17">
        <v>1.9</v>
      </c>
      <c r="AD45" s="17">
        <v>16.7</v>
      </c>
      <c r="AE45" s="17">
        <v>1.2</v>
      </c>
      <c r="AF45" s="17"/>
      <c r="AG45" s="17"/>
      <c r="AH45" s="17"/>
      <c r="AI45" s="17">
        <v>14.5</v>
      </c>
      <c r="AJ45" s="17">
        <v>10.9</v>
      </c>
      <c r="AK45" s="17"/>
      <c r="AL45" s="17"/>
      <c r="AM45" s="17"/>
      <c r="AN45" s="17">
        <v>-1.4</v>
      </c>
      <c r="AO45" s="17">
        <v>53.4</v>
      </c>
      <c r="AP45" s="17">
        <v>11.5</v>
      </c>
      <c r="AQ45" s="17">
        <v>6.7</v>
      </c>
      <c r="AR45" s="17">
        <v>-3.6</v>
      </c>
      <c r="AS45" s="17">
        <v>1.2</v>
      </c>
      <c r="AT45" s="17">
        <v>2.7</v>
      </c>
      <c r="AU45" s="17">
        <v>1.5</v>
      </c>
      <c r="AV45" s="17">
        <v>18.899999999999999</v>
      </c>
      <c r="AW45" s="17">
        <v>-3.3</v>
      </c>
      <c r="AX45" s="17">
        <v>-45.2</v>
      </c>
      <c r="AY45" s="17">
        <v>9.6</v>
      </c>
      <c r="AZ45" s="17"/>
      <c r="BA45" s="17">
        <v>-0.4</v>
      </c>
      <c r="BB45" s="17">
        <v>1.5</v>
      </c>
      <c r="BC45" s="17">
        <v>8.6</v>
      </c>
      <c r="BD45" s="17">
        <v>0</v>
      </c>
      <c r="BE45" s="17">
        <v>-0.1</v>
      </c>
      <c r="BF45" s="17">
        <v>13.6</v>
      </c>
      <c r="BG45" s="17">
        <v>2</v>
      </c>
      <c r="BH45" s="17">
        <v>0</v>
      </c>
      <c r="BI45" s="17"/>
      <c r="BJ45" s="17"/>
      <c r="BK45" s="17"/>
      <c r="BL45" s="17"/>
      <c r="BM45" s="17">
        <v>0.64463000000000004</v>
      </c>
      <c r="BN45" s="17">
        <v>12.5</v>
      </c>
      <c r="BO45" s="17">
        <v>0</v>
      </c>
      <c r="BP45" s="17">
        <v>-23.5</v>
      </c>
      <c r="BQ45" s="17"/>
      <c r="BR45" s="17">
        <v>29</v>
      </c>
      <c r="BS45" s="17"/>
      <c r="BT45" s="17"/>
      <c r="BU45" s="17"/>
      <c r="BV45" s="17"/>
      <c r="BW45" s="17"/>
      <c r="BX45" s="17"/>
      <c r="BY45" s="17"/>
      <c r="BZ45" s="17"/>
      <c r="CA45" s="17">
        <v>0</v>
      </c>
      <c r="CB45" s="17">
        <v>71.8</v>
      </c>
      <c r="CC45" s="17">
        <v>41.6</v>
      </c>
      <c r="CD45" s="17">
        <v>8.8000000000000007</v>
      </c>
      <c r="CE45" s="17">
        <v>11.4</v>
      </c>
      <c r="CF45" s="17">
        <v>1.9</v>
      </c>
      <c r="CG45" s="17"/>
      <c r="CH45" s="17"/>
      <c r="CI45" s="17"/>
      <c r="CJ45" s="17"/>
      <c r="CK45" s="17">
        <v>45.3</v>
      </c>
      <c r="CL45" s="17">
        <v>-4.0999999999999996</v>
      </c>
      <c r="CM45" s="17"/>
      <c r="CN45" s="17"/>
      <c r="CO45" s="17"/>
      <c r="CP45" s="17"/>
      <c r="CQ45" s="17"/>
      <c r="CR45" s="17"/>
      <c r="CS45" s="17"/>
      <c r="CT45" s="17"/>
      <c r="CU45" s="17">
        <v>-2.4</v>
      </c>
      <c r="CV45" s="17">
        <v>1.2</v>
      </c>
      <c r="CW45" s="17"/>
      <c r="CX45" s="17"/>
      <c r="CY45" s="17"/>
      <c r="CZ45" s="17">
        <v>0</v>
      </c>
      <c r="DA45" s="17">
        <v>-1</v>
      </c>
      <c r="DB45" s="17"/>
      <c r="DC45" s="17">
        <v>0.2</v>
      </c>
      <c r="DD45" s="17">
        <v>1.4</v>
      </c>
      <c r="DE45" s="17">
        <v>1.6</v>
      </c>
      <c r="DF45" s="17">
        <v>-0.6</v>
      </c>
      <c r="DG45" s="17">
        <v>0.5</v>
      </c>
      <c r="DH45" s="17">
        <v>0.6</v>
      </c>
      <c r="DI45" s="17"/>
      <c r="DJ45" s="17">
        <v>0</v>
      </c>
      <c r="DK45" s="17">
        <v>0</v>
      </c>
      <c r="DL45" s="17">
        <v>-1.8</v>
      </c>
      <c r="DM45" s="17">
        <v>10.3</v>
      </c>
      <c r="DN45" s="17">
        <v>1.8</v>
      </c>
      <c r="DO45" s="17">
        <v>0.5</v>
      </c>
      <c r="DP45" s="17">
        <v>0.68</v>
      </c>
      <c r="DQ45" s="17">
        <v>1.1000000000000001</v>
      </c>
      <c r="DR45" s="17">
        <v>0.6</v>
      </c>
      <c r="DS45" s="17">
        <v>0.1</v>
      </c>
      <c r="DT45" s="17">
        <v>0.7</v>
      </c>
      <c r="DU45" s="17">
        <v>0.2</v>
      </c>
      <c r="DV45" s="17"/>
      <c r="DW45" s="17">
        <v>-4.5999999999999996</v>
      </c>
      <c r="DX45" s="17">
        <v>0.2</v>
      </c>
      <c r="DY45" s="17">
        <v>3</v>
      </c>
      <c r="DZ45" s="17">
        <v>3.2</v>
      </c>
      <c r="EA45" s="17">
        <v>1.3</v>
      </c>
      <c r="EB45" s="17">
        <v>0</v>
      </c>
      <c r="EC45" s="17">
        <v>3.9</v>
      </c>
      <c r="ED45" s="17">
        <v>0</v>
      </c>
      <c r="EE45" s="17">
        <v>-4.2</v>
      </c>
      <c r="EF45" s="17">
        <v>-8.9</v>
      </c>
      <c r="EG45" s="17">
        <v>0</v>
      </c>
      <c r="EH45" s="17">
        <v>0</v>
      </c>
      <c r="EI45" s="17">
        <v>2.6</v>
      </c>
      <c r="EJ45" s="17">
        <v>-0.2</v>
      </c>
      <c r="EK45" s="17">
        <v>1.7</v>
      </c>
      <c r="EL45" s="17">
        <v>0.2</v>
      </c>
      <c r="EM45" s="17">
        <v>0.2</v>
      </c>
      <c r="EN45" s="17">
        <v>0.2</v>
      </c>
      <c r="EO45" s="17"/>
      <c r="EP45" s="17">
        <v>0</v>
      </c>
      <c r="EQ45" s="17">
        <v>0.2</v>
      </c>
      <c r="ER45" s="17">
        <v>-0.2</v>
      </c>
      <c r="ES45" s="17">
        <v>16.100000000000001</v>
      </c>
      <c r="ET45" s="17">
        <v>5.9</v>
      </c>
      <c r="EU45" s="17">
        <v>0.2</v>
      </c>
      <c r="EV45" s="17">
        <v>0</v>
      </c>
      <c r="EW45" s="17">
        <v>0.8</v>
      </c>
      <c r="EX45" s="17">
        <v>1.6</v>
      </c>
      <c r="EY45" s="17"/>
      <c r="EZ45" s="17">
        <v>5.0999999999999996</v>
      </c>
      <c r="FA45" s="17">
        <v>5.6</v>
      </c>
      <c r="FB45" s="17">
        <v>1.1000000000000001</v>
      </c>
      <c r="FC45" s="17">
        <v>2.5</v>
      </c>
      <c r="FD45" s="17">
        <v>3.2</v>
      </c>
      <c r="FE45" s="17">
        <v>0</v>
      </c>
      <c r="FF45" s="17">
        <v>2.5</v>
      </c>
      <c r="FG45" s="17">
        <v>666.42462999999998</v>
      </c>
      <c r="FH45" s="15"/>
      <c r="FI45" s="17">
        <v>2.18363</v>
      </c>
      <c r="FJ45" s="17">
        <v>-0.85799999999999998</v>
      </c>
      <c r="FK45" s="17"/>
      <c r="FL45" s="17">
        <v>1.7</v>
      </c>
      <c r="FM45" s="17"/>
      <c r="FN45" s="17">
        <v>1.4999999999999999E-4</v>
      </c>
      <c r="FO45" s="17">
        <v>-1.4</v>
      </c>
      <c r="FP45" s="17">
        <v>3.7</v>
      </c>
      <c r="FQ45" s="17">
        <v>5.32578</v>
      </c>
    </row>
    <row r="46" spans="1:173" ht="24" customHeight="1">
      <c r="A46" s="16" t="s">
        <v>65</v>
      </c>
      <c r="B46" s="16" t="s">
        <v>765</v>
      </c>
      <c r="C46" s="17">
        <v>0.1</v>
      </c>
      <c r="D46" s="17">
        <v>0</v>
      </c>
      <c r="E46" s="17">
        <v>33</v>
      </c>
      <c r="F46" s="17">
        <v>26.7</v>
      </c>
      <c r="G46" s="17"/>
      <c r="H46" s="17"/>
      <c r="I46" s="17">
        <v>-14.1</v>
      </c>
      <c r="J46" s="17">
        <v>1.5</v>
      </c>
      <c r="K46" s="17"/>
      <c r="L46" s="17"/>
      <c r="M46" s="17">
        <v>13</v>
      </c>
      <c r="N46" s="17">
        <v>11.3</v>
      </c>
      <c r="O46" s="17">
        <v>-3.2</v>
      </c>
      <c r="P46" s="17">
        <v>16.8</v>
      </c>
      <c r="Q46" s="17">
        <v>5.5</v>
      </c>
      <c r="R46" s="17">
        <v>-1.9</v>
      </c>
      <c r="S46" s="17">
        <v>91.2</v>
      </c>
      <c r="T46" s="17">
        <v>0.1</v>
      </c>
      <c r="U46" s="17"/>
      <c r="V46" s="17"/>
      <c r="W46" s="17"/>
      <c r="X46" s="17"/>
      <c r="Y46" s="17">
        <v>18.600000000000001</v>
      </c>
      <c r="Z46" s="17">
        <v>1.2</v>
      </c>
      <c r="AA46" s="17">
        <v>0</v>
      </c>
      <c r="AB46" s="17">
        <v>-3.4</v>
      </c>
      <c r="AC46" s="17">
        <v>2</v>
      </c>
      <c r="AD46" s="17">
        <v>15.7</v>
      </c>
      <c r="AE46" s="17">
        <v>1.1000000000000001</v>
      </c>
      <c r="AF46" s="17"/>
      <c r="AG46" s="17"/>
      <c r="AH46" s="17"/>
      <c r="AI46" s="17">
        <v>15.8</v>
      </c>
      <c r="AJ46" s="17">
        <v>7.2</v>
      </c>
      <c r="AK46" s="17"/>
      <c r="AL46" s="17"/>
      <c r="AM46" s="17"/>
      <c r="AN46" s="17">
        <v>-1.5</v>
      </c>
      <c r="AO46" s="17">
        <v>49.8</v>
      </c>
      <c r="AP46" s="17">
        <v>10.9</v>
      </c>
      <c r="AQ46" s="17">
        <v>7.4</v>
      </c>
      <c r="AR46" s="17">
        <v>-3.3</v>
      </c>
      <c r="AS46" s="17">
        <v>-0.3</v>
      </c>
      <c r="AT46" s="17">
        <v>2.7</v>
      </c>
      <c r="AU46" s="17">
        <v>0.8</v>
      </c>
      <c r="AV46" s="17">
        <v>5.9</v>
      </c>
      <c r="AW46" s="17">
        <v>-15.5</v>
      </c>
      <c r="AX46" s="17">
        <v>-57.2</v>
      </c>
      <c r="AY46" s="17">
        <v>5.9</v>
      </c>
      <c r="AZ46" s="17"/>
      <c r="BA46" s="17">
        <v>0.2</v>
      </c>
      <c r="BB46" s="17">
        <v>0.5</v>
      </c>
      <c r="BC46" s="17">
        <v>7.2</v>
      </c>
      <c r="BD46" s="17">
        <v>0</v>
      </c>
      <c r="BE46" s="17">
        <v>0.1</v>
      </c>
      <c r="BF46" s="17">
        <v>14.6</v>
      </c>
      <c r="BG46" s="17">
        <v>-2.4</v>
      </c>
      <c r="BH46" s="17">
        <v>0</v>
      </c>
      <c r="BI46" s="17"/>
      <c r="BJ46" s="17"/>
      <c r="BK46" s="17"/>
      <c r="BL46" s="17"/>
      <c r="BM46" s="17">
        <v>-3.19</v>
      </c>
      <c r="BN46" s="17">
        <v>8.6999999999999993</v>
      </c>
      <c r="BO46" s="17">
        <v>-0.8</v>
      </c>
      <c r="BP46" s="17">
        <v>-30.3</v>
      </c>
      <c r="BQ46" s="17"/>
      <c r="BR46" s="17">
        <v>21.2</v>
      </c>
      <c r="BS46" s="17"/>
      <c r="BT46" s="17"/>
      <c r="BU46" s="17"/>
      <c r="BV46" s="17"/>
      <c r="BW46" s="17"/>
      <c r="BX46" s="17"/>
      <c r="BY46" s="17"/>
      <c r="BZ46" s="17"/>
      <c r="CA46" s="17">
        <v>0</v>
      </c>
      <c r="CB46" s="17">
        <v>72</v>
      </c>
      <c r="CC46" s="17">
        <v>41.7</v>
      </c>
      <c r="CD46" s="17">
        <v>5.4</v>
      </c>
      <c r="CE46" s="17">
        <v>9.6999999999999993</v>
      </c>
      <c r="CF46" s="17">
        <v>1.9</v>
      </c>
      <c r="CG46" s="17"/>
      <c r="CH46" s="17"/>
      <c r="CI46" s="17"/>
      <c r="CJ46" s="17"/>
      <c r="CK46" s="17">
        <v>28.5</v>
      </c>
      <c r="CL46" s="17">
        <v>-26.5</v>
      </c>
      <c r="CM46" s="17"/>
      <c r="CN46" s="17"/>
      <c r="CO46" s="17"/>
      <c r="CP46" s="17"/>
      <c r="CQ46" s="17"/>
      <c r="CR46" s="17"/>
      <c r="CS46" s="17"/>
      <c r="CT46" s="17"/>
      <c r="CU46" s="17">
        <v>-3.2</v>
      </c>
      <c r="CV46" s="17">
        <v>0</v>
      </c>
      <c r="CW46" s="17"/>
      <c r="CX46" s="17"/>
      <c r="CY46" s="17"/>
      <c r="CZ46" s="17">
        <v>-0.1</v>
      </c>
      <c r="DA46" s="17">
        <v>-1</v>
      </c>
      <c r="DB46" s="17"/>
      <c r="DC46" s="17">
        <v>0</v>
      </c>
      <c r="DD46" s="17">
        <v>1.2</v>
      </c>
      <c r="DE46" s="17">
        <v>1.6</v>
      </c>
      <c r="DF46" s="17">
        <v>-1.9</v>
      </c>
      <c r="DG46" s="17">
        <v>0.5</v>
      </c>
      <c r="DH46" s="17">
        <v>0.6</v>
      </c>
      <c r="DI46" s="17"/>
      <c r="DJ46" s="17">
        <v>0</v>
      </c>
      <c r="DK46" s="17">
        <v>0</v>
      </c>
      <c r="DL46" s="17">
        <v>-2</v>
      </c>
      <c r="DM46" s="17">
        <v>10</v>
      </c>
      <c r="DN46" s="17">
        <v>1.8</v>
      </c>
      <c r="DO46" s="17">
        <v>0.5</v>
      </c>
      <c r="DP46" s="17">
        <v>0.68</v>
      </c>
      <c r="DQ46" s="17">
        <v>1.1000000000000001</v>
      </c>
      <c r="DR46" s="17">
        <v>0.3</v>
      </c>
      <c r="DS46" s="17">
        <v>0.1</v>
      </c>
      <c r="DT46" s="17">
        <v>0.7</v>
      </c>
      <c r="DU46" s="17">
        <v>0.2</v>
      </c>
      <c r="DV46" s="17"/>
      <c r="DW46" s="17">
        <v>-4.7</v>
      </c>
      <c r="DX46" s="17">
        <v>0.2</v>
      </c>
      <c r="DY46" s="17">
        <v>3</v>
      </c>
      <c r="DZ46" s="17">
        <v>3.2</v>
      </c>
      <c r="EA46" s="17">
        <v>1.1000000000000001</v>
      </c>
      <c r="EB46" s="17">
        <v>0</v>
      </c>
      <c r="EC46" s="17">
        <v>4</v>
      </c>
      <c r="ED46" s="17">
        <v>0.3</v>
      </c>
      <c r="EE46" s="17">
        <v>-9.6999999999999993</v>
      </c>
      <c r="EF46" s="17">
        <v>-14.1</v>
      </c>
      <c r="EG46" s="17">
        <v>0</v>
      </c>
      <c r="EH46" s="17">
        <v>0</v>
      </c>
      <c r="EI46" s="17">
        <v>2.6</v>
      </c>
      <c r="EJ46" s="17">
        <v>-0.4</v>
      </c>
      <c r="EK46" s="17">
        <v>1.8</v>
      </c>
      <c r="EL46" s="17">
        <v>0.2</v>
      </c>
      <c r="EM46" s="17">
        <v>0.2</v>
      </c>
      <c r="EN46" s="17">
        <v>0.2</v>
      </c>
      <c r="EO46" s="17"/>
      <c r="EP46" s="17">
        <v>0</v>
      </c>
      <c r="EQ46" s="17">
        <v>0</v>
      </c>
      <c r="ER46" s="17">
        <v>-0.2</v>
      </c>
      <c r="ES46" s="17">
        <v>15.5</v>
      </c>
      <c r="ET46" s="17">
        <v>5.3</v>
      </c>
      <c r="EU46" s="17">
        <v>0</v>
      </c>
      <c r="EV46" s="17">
        <v>0</v>
      </c>
      <c r="EW46" s="17">
        <v>0.8</v>
      </c>
      <c r="EX46" s="17">
        <v>1.4</v>
      </c>
      <c r="EY46" s="17"/>
      <c r="EZ46" s="17">
        <v>5.6</v>
      </c>
      <c r="FA46" s="17">
        <v>9.1999999999999993</v>
      </c>
      <c r="FB46" s="17">
        <v>1.2</v>
      </c>
      <c r="FC46" s="17">
        <v>2.7</v>
      </c>
      <c r="FD46" s="17">
        <v>1.3</v>
      </c>
      <c r="FE46" s="17">
        <v>0</v>
      </c>
      <c r="FF46" s="17">
        <v>2.4</v>
      </c>
      <c r="FG46" s="17">
        <v>436.49</v>
      </c>
      <c r="FH46" s="15"/>
      <c r="FI46" s="17">
        <v>1.9094100000000001</v>
      </c>
      <c r="FJ46" s="17">
        <v>-0.876</v>
      </c>
      <c r="FK46" s="17"/>
      <c r="FL46" s="17">
        <v>1.8</v>
      </c>
      <c r="FM46" s="17"/>
      <c r="FN46" s="17">
        <v>0.12068</v>
      </c>
      <c r="FO46" s="17">
        <v>-1</v>
      </c>
      <c r="FP46" s="17">
        <v>2.9</v>
      </c>
      <c r="FQ46" s="17">
        <v>4.8540900000000002</v>
      </c>
    </row>
    <row r="47" spans="1:173" ht="24" customHeight="1">
      <c r="A47" s="16" t="s">
        <v>65</v>
      </c>
      <c r="B47" s="16" t="s">
        <v>766</v>
      </c>
      <c r="C47" s="17">
        <v>0.1</v>
      </c>
      <c r="D47" s="17">
        <v>0</v>
      </c>
      <c r="E47" s="17">
        <v>60.7</v>
      </c>
      <c r="F47" s="17">
        <v>31.9</v>
      </c>
      <c r="G47" s="17"/>
      <c r="H47" s="17"/>
      <c r="I47" s="17">
        <v>-7.5</v>
      </c>
      <c r="J47" s="17">
        <v>12.8</v>
      </c>
      <c r="K47" s="17"/>
      <c r="L47" s="17"/>
      <c r="M47" s="17">
        <v>32.9</v>
      </c>
      <c r="N47" s="17">
        <v>34.5</v>
      </c>
      <c r="O47" s="17">
        <v>20.3</v>
      </c>
      <c r="P47" s="17">
        <v>40.1</v>
      </c>
      <c r="Q47" s="17">
        <v>13.3</v>
      </c>
      <c r="R47" s="17">
        <v>3.1</v>
      </c>
      <c r="S47" s="17">
        <v>98</v>
      </c>
      <c r="T47" s="17">
        <v>0.1</v>
      </c>
      <c r="U47" s="17"/>
      <c r="V47" s="17"/>
      <c r="W47" s="17"/>
      <c r="X47" s="17"/>
      <c r="Y47" s="17">
        <v>17.600000000000001</v>
      </c>
      <c r="Z47" s="17">
        <v>1.3</v>
      </c>
      <c r="AA47" s="17">
        <v>0</v>
      </c>
      <c r="AB47" s="17">
        <v>-3.2</v>
      </c>
      <c r="AC47" s="17">
        <v>2.6</v>
      </c>
      <c r="AD47" s="17">
        <v>18.5</v>
      </c>
      <c r="AE47" s="17">
        <v>1.3</v>
      </c>
      <c r="AF47" s="17"/>
      <c r="AG47" s="17"/>
      <c r="AH47" s="17"/>
      <c r="AI47" s="17">
        <v>16.3</v>
      </c>
      <c r="AJ47" s="17">
        <v>12.3</v>
      </c>
      <c r="AK47" s="17"/>
      <c r="AL47" s="17"/>
      <c r="AM47" s="17"/>
      <c r="AN47" s="17">
        <v>-1.2</v>
      </c>
      <c r="AO47" s="17">
        <v>52.2</v>
      </c>
      <c r="AP47" s="17">
        <v>10.7</v>
      </c>
      <c r="AQ47" s="17">
        <v>6.9</v>
      </c>
      <c r="AR47" s="17">
        <v>-3.6</v>
      </c>
      <c r="AS47" s="17">
        <v>-0.1</v>
      </c>
      <c r="AT47" s="17">
        <v>2.7</v>
      </c>
      <c r="AU47" s="17">
        <v>0.9</v>
      </c>
      <c r="AV47" s="17">
        <v>15.8</v>
      </c>
      <c r="AW47" s="17">
        <v>-6.1</v>
      </c>
      <c r="AX47" s="17">
        <v>-38.4</v>
      </c>
      <c r="AY47" s="17">
        <v>9.5</v>
      </c>
      <c r="AZ47" s="17"/>
      <c r="BA47" s="17">
        <v>0.8</v>
      </c>
      <c r="BB47" s="17">
        <v>3.8</v>
      </c>
      <c r="BC47" s="17">
        <v>7.8</v>
      </c>
      <c r="BD47" s="17">
        <v>0</v>
      </c>
      <c r="BE47" s="17">
        <v>0.1</v>
      </c>
      <c r="BF47" s="17">
        <v>16.2</v>
      </c>
      <c r="BG47" s="17">
        <v>12.5</v>
      </c>
      <c r="BH47" s="17">
        <v>0</v>
      </c>
      <c r="BI47" s="17"/>
      <c r="BJ47" s="17"/>
      <c r="BK47" s="17"/>
      <c r="BL47" s="17"/>
      <c r="BM47" s="17">
        <v>0.58060999999999996</v>
      </c>
      <c r="BN47" s="17">
        <v>12.7</v>
      </c>
      <c r="BO47" s="17">
        <v>0</v>
      </c>
      <c r="BP47" s="17">
        <v>-23</v>
      </c>
      <c r="BQ47" s="17"/>
      <c r="BR47" s="17">
        <v>30.7</v>
      </c>
      <c r="BS47" s="17"/>
      <c r="BT47" s="17"/>
      <c r="BU47" s="17"/>
      <c r="BV47" s="17"/>
      <c r="BW47" s="17"/>
      <c r="BX47" s="17"/>
      <c r="BY47" s="17"/>
      <c r="BZ47" s="17"/>
      <c r="CA47" s="17">
        <v>0</v>
      </c>
      <c r="CB47" s="17">
        <v>39.5</v>
      </c>
      <c r="CC47" s="17">
        <v>41.3</v>
      </c>
      <c r="CD47" s="17">
        <v>5.0999999999999996</v>
      </c>
      <c r="CE47" s="17">
        <v>9.6999999999999993</v>
      </c>
      <c r="CF47" s="17">
        <v>1.8</v>
      </c>
      <c r="CG47" s="17"/>
      <c r="CH47" s="17"/>
      <c r="CI47" s="17"/>
      <c r="CJ47" s="17"/>
      <c r="CK47" s="17">
        <v>26.6</v>
      </c>
      <c r="CL47" s="17">
        <v>-3.9</v>
      </c>
      <c r="CM47" s="17"/>
      <c r="CN47" s="17"/>
      <c r="CO47" s="17"/>
      <c r="CP47" s="17"/>
      <c r="CQ47" s="17"/>
      <c r="CR47" s="17"/>
      <c r="CS47" s="17"/>
      <c r="CT47" s="17"/>
      <c r="CU47" s="17">
        <v>-4.0999999999999996</v>
      </c>
      <c r="CV47" s="17">
        <v>0</v>
      </c>
      <c r="CW47" s="17"/>
      <c r="CX47" s="17"/>
      <c r="CY47" s="17"/>
      <c r="CZ47" s="17">
        <v>0</v>
      </c>
      <c r="DA47" s="17">
        <v>-1</v>
      </c>
      <c r="DB47" s="17"/>
      <c r="DC47" s="17">
        <v>0.1</v>
      </c>
      <c r="DD47" s="17">
        <v>1.6</v>
      </c>
      <c r="DE47" s="17">
        <v>1.5</v>
      </c>
      <c r="DF47" s="17">
        <v>-1.4</v>
      </c>
      <c r="DG47" s="17">
        <v>0.5</v>
      </c>
      <c r="DH47" s="17">
        <v>0.6</v>
      </c>
      <c r="DI47" s="17"/>
      <c r="DJ47" s="17">
        <v>0</v>
      </c>
      <c r="DK47" s="17">
        <v>0</v>
      </c>
      <c r="DL47" s="17">
        <v>-1.5</v>
      </c>
      <c r="DM47" s="17">
        <v>10.6</v>
      </c>
      <c r="DN47" s="17">
        <v>1.8</v>
      </c>
      <c r="DO47" s="17">
        <v>0.5</v>
      </c>
      <c r="DP47" s="17">
        <v>0.71</v>
      </c>
      <c r="DQ47" s="17">
        <v>1.1000000000000001</v>
      </c>
      <c r="DR47" s="17">
        <v>0.2</v>
      </c>
      <c r="DS47" s="17">
        <v>0</v>
      </c>
      <c r="DT47" s="17">
        <v>0.6</v>
      </c>
      <c r="DU47" s="17">
        <v>0.3</v>
      </c>
      <c r="DV47" s="17"/>
      <c r="DW47" s="17">
        <v>-4.5999999999999996</v>
      </c>
      <c r="DX47" s="17">
        <v>0.4</v>
      </c>
      <c r="DY47" s="17">
        <v>3</v>
      </c>
      <c r="DZ47" s="17">
        <v>3.1</v>
      </c>
      <c r="EA47" s="17">
        <v>1.9</v>
      </c>
      <c r="EB47" s="17">
        <v>0</v>
      </c>
      <c r="EC47" s="17">
        <v>4</v>
      </c>
      <c r="ED47" s="17">
        <v>0.3</v>
      </c>
      <c r="EE47" s="17">
        <v>-8.9</v>
      </c>
      <c r="EF47" s="17">
        <v>-13</v>
      </c>
      <c r="EG47" s="17">
        <v>0</v>
      </c>
      <c r="EH47" s="17">
        <v>0</v>
      </c>
      <c r="EI47" s="17">
        <v>2.6</v>
      </c>
      <c r="EJ47" s="17">
        <v>0.2</v>
      </c>
      <c r="EK47" s="17">
        <v>1.7</v>
      </c>
      <c r="EL47" s="17">
        <v>0.2</v>
      </c>
      <c r="EM47" s="17">
        <v>0.2</v>
      </c>
      <c r="EN47" s="17">
        <v>0.2</v>
      </c>
      <c r="EO47" s="17"/>
      <c r="EP47" s="17">
        <v>0</v>
      </c>
      <c r="EQ47" s="17">
        <v>0</v>
      </c>
      <c r="ER47" s="17">
        <v>-0.2</v>
      </c>
      <c r="ES47" s="17">
        <v>15.3</v>
      </c>
      <c r="ET47" s="17">
        <v>4.4000000000000004</v>
      </c>
      <c r="EU47" s="17">
        <v>0</v>
      </c>
      <c r="EV47" s="17">
        <v>0</v>
      </c>
      <c r="EW47" s="17">
        <v>0.8</v>
      </c>
      <c r="EX47" s="17">
        <v>2.2000000000000002</v>
      </c>
      <c r="EY47" s="17"/>
      <c r="EZ47" s="17">
        <v>15.9</v>
      </c>
      <c r="FA47" s="17">
        <v>11.6</v>
      </c>
      <c r="FB47" s="17">
        <v>1.1000000000000001</v>
      </c>
      <c r="FC47" s="17">
        <v>1.5</v>
      </c>
      <c r="FD47" s="17">
        <v>3.5</v>
      </c>
      <c r="FE47" s="17">
        <v>0</v>
      </c>
      <c r="FF47" s="17">
        <v>2</v>
      </c>
      <c r="FG47" s="17">
        <v>700.09060999999997</v>
      </c>
      <c r="FH47" s="15"/>
      <c r="FI47" s="17">
        <v>2.1080100000000002</v>
      </c>
      <c r="FJ47" s="17">
        <v>-0.183</v>
      </c>
      <c r="FK47" s="17"/>
      <c r="FL47" s="17">
        <v>1.8</v>
      </c>
      <c r="FM47" s="17"/>
      <c r="FN47" s="17">
        <v>0.30402000000000001</v>
      </c>
      <c r="FO47" s="17">
        <v>0.4</v>
      </c>
      <c r="FP47" s="17">
        <v>1</v>
      </c>
      <c r="FQ47" s="17">
        <v>5.42903</v>
      </c>
    </row>
    <row r="48" spans="1:173" ht="24" customHeight="1">
      <c r="A48" s="16" t="s">
        <v>65</v>
      </c>
      <c r="B48" s="16" t="s">
        <v>767</v>
      </c>
      <c r="C48" s="17">
        <v>0.1</v>
      </c>
      <c r="D48" s="17">
        <v>0.1</v>
      </c>
      <c r="E48" s="17">
        <v>62.9</v>
      </c>
      <c r="F48" s="17">
        <v>31.8</v>
      </c>
      <c r="G48" s="17"/>
      <c r="H48" s="17"/>
      <c r="I48" s="17">
        <v>0.5</v>
      </c>
      <c r="J48" s="17">
        <v>23.1</v>
      </c>
      <c r="K48" s="17"/>
      <c r="L48" s="17"/>
      <c r="M48" s="17">
        <v>29.3</v>
      </c>
      <c r="N48" s="17">
        <v>30</v>
      </c>
      <c r="O48" s="17">
        <v>15.4</v>
      </c>
      <c r="P48" s="17">
        <v>36.4</v>
      </c>
      <c r="Q48" s="17">
        <v>25.4</v>
      </c>
      <c r="R48" s="17">
        <v>8.5</v>
      </c>
      <c r="S48" s="17">
        <v>97.5</v>
      </c>
      <c r="T48" s="17">
        <v>0.2</v>
      </c>
      <c r="U48" s="17"/>
      <c r="V48" s="17"/>
      <c r="W48" s="17"/>
      <c r="X48" s="17"/>
      <c r="Y48" s="17">
        <v>19.8</v>
      </c>
      <c r="Z48" s="17">
        <v>1</v>
      </c>
      <c r="AA48" s="17">
        <v>0</v>
      </c>
      <c r="AB48" s="17">
        <v>-3.3</v>
      </c>
      <c r="AC48" s="17">
        <v>2.2999999999999998</v>
      </c>
      <c r="AD48" s="17">
        <v>14.4</v>
      </c>
      <c r="AE48" s="17">
        <v>1.1000000000000001</v>
      </c>
      <c r="AF48" s="17"/>
      <c r="AG48" s="17"/>
      <c r="AH48" s="17"/>
      <c r="AI48" s="17">
        <v>16.5</v>
      </c>
      <c r="AJ48" s="17">
        <v>12.2</v>
      </c>
      <c r="AK48" s="17"/>
      <c r="AL48" s="17"/>
      <c r="AM48" s="17"/>
      <c r="AN48" s="17">
        <v>-1</v>
      </c>
      <c r="AO48" s="17">
        <v>55.9</v>
      </c>
      <c r="AP48" s="17">
        <v>10.8</v>
      </c>
      <c r="AQ48" s="17">
        <v>7.5</v>
      </c>
      <c r="AR48" s="17">
        <v>-3.5</v>
      </c>
      <c r="AS48" s="17">
        <v>-0.5</v>
      </c>
      <c r="AT48" s="17">
        <v>2.7</v>
      </c>
      <c r="AU48" s="17">
        <v>1.1000000000000001</v>
      </c>
      <c r="AV48" s="17">
        <v>19.3</v>
      </c>
      <c r="AW48" s="17">
        <v>-2.7</v>
      </c>
      <c r="AX48" s="17">
        <v>-35.1</v>
      </c>
      <c r="AY48" s="17">
        <v>11.2</v>
      </c>
      <c r="AZ48" s="17"/>
      <c r="BA48" s="17">
        <v>0.1</v>
      </c>
      <c r="BB48" s="17">
        <v>3.2</v>
      </c>
      <c r="BC48" s="17">
        <v>8.9</v>
      </c>
      <c r="BD48" s="17">
        <v>0</v>
      </c>
      <c r="BE48" s="17">
        <v>0.3</v>
      </c>
      <c r="BF48" s="17">
        <v>15.8</v>
      </c>
      <c r="BG48" s="17">
        <v>11.9</v>
      </c>
      <c r="BH48" s="17">
        <v>0</v>
      </c>
      <c r="BI48" s="17"/>
      <c r="BJ48" s="17"/>
      <c r="BK48" s="17"/>
      <c r="BL48" s="17"/>
      <c r="BM48" s="17">
        <v>0.82923999999999998</v>
      </c>
      <c r="BN48" s="17">
        <v>14.1</v>
      </c>
      <c r="BO48" s="17">
        <v>0</v>
      </c>
      <c r="BP48" s="17">
        <v>-17.899999999999999</v>
      </c>
      <c r="BQ48" s="17"/>
      <c r="BR48" s="17">
        <v>41.3</v>
      </c>
      <c r="BS48" s="17"/>
      <c r="BT48" s="17"/>
      <c r="BU48" s="17"/>
      <c r="BV48" s="17"/>
      <c r="BW48" s="17"/>
      <c r="BX48" s="17"/>
      <c r="BY48" s="17"/>
      <c r="BZ48" s="17"/>
      <c r="CA48" s="17">
        <v>0</v>
      </c>
      <c r="CB48" s="17">
        <v>40.200000000000003</v>
      </c>
      <c r="CC48" s="17">
        <v>41.5</v>
      </c>
      <c r="CD48" s="17">
        <v>5.8</v>
      </c>
      <c r="CE48" s="17">
        <v>7.1</v>
      </c>
      <c r="CF48" s="17">
        <v>2</v>
      </c>
      <c r="CG48" s="17"/>
      <c r="CH48" s="17"/>
      <c r="CI48" s="17"/>
      <c r="CJ48" s="17"/>
      <c r="CK48" s="17">
        <v>25.7</v>
      </c>
      <c r="CL48" s="17">
        <v>-5.2</v>
      </c>
      <c r="CM48" s="17"/>
      <c r="CN48" s="17"/>
      <c r="CO48" s="17"/>
      <c r="CP48" s="17"/>
      <c r="CQ48" s="17"/>
      <c r="CR48" s="17"/>
      <c r="CS48" s="17"/>
      <c r="CT48" s="17"/>
      <c r="CU48" s="17">
        <v>-4.2</v>
      </c>
      <c r="CV48" s="17">
        <v>0</v>
      </c>
      <c r="CW48" s="17"/>
      <c r="CX48" s="17"/>
      <c r="CY48" s="17"/>
      <c r="CZ48" s="17">
        <v>-0.1</v>
      </c>
      <c r="DA48" s="17">
        <v>-0.9</v>
      </c>
      <c r="DB48" s="17"/>
      <c r="DC48" s="17">
        <v>0.2</v>
      </c>
      <c r="DD48" s="17">
        <v>1.5</v>
      </c>
      <c r="DE48" s="17">
        <v>1.5</v>
      </c>
      <c r="DF48" s="17">
        <v>-1.4</v>
      </c>
      <c r="DG48" s="17">
        <v>0.6</v>
      </c>
      <c r="DH48" s="17">
        <v>0.6</v>
      </c>
      <c r="DI48" s="17"/>
      <c r="DJ48" s="17">
        <v>0</v>
      </c>
      <c r="DK48" s="17">
        <v>0</v>
      </c>
      <c r="DL48" s="17">
        <v>-1.1000000000000001</v>
      </c>
      <c r="DM48" s="17">
        <v>10.9</v>
      </c>
      <c r="DN48" s="17">
        <v>1.8</v>
      </c>
      <c r="DO48" s="17">
        <v>0.5</v>
      </c>
      <c r="DP48" s="17">
        <v>0.71</v>
      </c>
      <c r="DQ48" s="17">
        <v>1.1000000000000001</v>
      </c>
      <c r="DR48" s="17">
        <v>0.2</v>
      </c>
      <c r="DS48" s="17">
        <v>0</v>
      </c>
      <c r="DT48" s="17">
        <v>0.7</v>
      </c>
      <c r="DU48" s="17">
        <v>0.4</v>
      </c>
      <c r="DV48" s="17"/>
      <c r="DW48" s="17">
        <v>-4.7</v>
      </c>
      <c r="DX48" s="17">
        <v>0.5</v>
      </c>
      <c r="DY48" s="17">
        <v>3</v>
      </c>
      <c r="DZ48" s="17">
        <v>3.1</v>
      </c>
      <c r="EA48" s="17">
        <v>1.9</v>
      </c>
      <c r="EB48" s="17">
        <v>0</v>
      </c>
      <c r="EC48" s="17">
        <v>4</v>
      </c>
      <c r="ED48" s="17">
        <v>0.3</v>
      </c>
      <c r="EE48" s="17">
        <v>-8.6999999999999993</v>
      </c>
      <c r="EF48" s="17">
        <v>-13.4</v>
      </c>
      <c r="EG48" s="17">
        <v>0</v>
      </c>
      <c r="EH48" s="17">
        <v>0</v>
      </c>
      <c r="EI48" s="17">
        <v>2.6</v>
      </c>
      <c r="EJ48" s="17">
        <v>-0.1</v>
      </c>
      <c r="EK48" s="17">
        <v>1.4</v>
      </c>
      <c r="EL48" s="17">
        <v>0.2</v>
      </c>
      <c r="EM48" s="17">
        <v>0.2</v>
      </c>
      <c r="EN48" s="17">
        <v>0.2</v>
      </c>
      <c r="EO48" s="17"/>
      <c r="EP48" s="17">
        <v>0</v>
      </c>
      <c r="EQ48" s="17">
        <v>0</v>
      </c>
      <c r="ER48" s="17">
        <v>-0.2</v>
      </c>
      <c r="ES48" s="17">
        <v>14.1</v>
      </c>
      <c r="ET48" s="17">
        <v>1.3</v>
      </c>
      <c r="EU48" s="17">
        <v>0</v>
      </c>
      <c r="EV48" s="17">
        <v>0</v>
      </c>
      <c r="EW48" s="17">
        <v>0.8</v>
      </c>
      <c r="EX48" s="17">
        <v>2.2000000000000002</v>
      </c>
      <c r="EY48" s="17"/>
      <c r="EZ48" s="17">
        <v>17.7</v>
      </c>
      <c r="FA48" s="17">
        <v>8.8000000000000007</v>
      </c>
      <c r="FB48" s="17">
        <v>1.1000000000000001</v>
      </c>
      <c r="FC48" s="17">
        <v>1.1000000000000001</v>
      </c>
      <c r="FD48" s="17">
        <v>2.4</v>
      </c>
      <c r="FE48" s="17">
        <v>0</v>
      </c>
      <c r="FF48" s="17">
        <v>2.1</v>
      </c>
      <c r="FG48" s="17">
        <v>741.43924000000004</v>
      </c>
      <c r="FH48" s="15"/>
      <c r="FI48" s="17">
        <v>2.0358000000000001</v>
      </c>
      <c r="FJ48" s="17">
        <v>-0.997</v>
      </c>
      <c r="FK48" s="17"/>
      <c r="FL48" s="17">
        <v>1.9</v>
      </c>
      <c r="FM48" s="17"/>
      <c r="FN48" s="17">
        <v>1.88687</v>
      </c>
      <c r="FO48" s="17">
        <v>0.5</v>
      </c>
      <c r="FP48" s="17">
        <v>1</v>
      </c>
      <c r="FQ48" s="17">
        <v>6.3256699999999997</v>
      </c>
    </row>
    <row r="49" spans="1:173" ht="24" customHeight="1">
      <c r="A49" s="16" t="s">
        <v>65</v>
      </c>
      <c r="B49" s="16" t="s">
        <v>768</v>
      </c>
      <c r="C49" s="17">
        <v>0</v>
      </c>
      <c r="D49" s="17">
        <v>0</v>
      </c>
      <c r="E49" s="17">
        <v>66.3</v>
      </c>
      <c r="F49" s="17">
        <v>31.7</v>
      </c>
      <c r="G49" s="17"/>
      <c r="H49" s="17"/>
      <c r="I49" s="17">
        <v>1</v>
      </c>
      <c r="J49" s="17">
        <v>26.9</v>
      </c>
      <c r="K49" s="17"/>
      <c r="L49" s="17"/>
      <c r="M49" s="17">
        <v>26.8</v>
      </c>
      <c r="N49" s="17">
        <v>28.6</v>
      </c>
      <c r="O49" s="17">
        <v>14.1</v>
      </c>
      <c r="P49" s="17">
        <v>33.5</v>
      </c>
      <c r="Q49" s="17">
        <v>27</v>
      </c>
      <c r="R49" s="17">
        <v>10.3</v>
      </c>
      <c r="S49" s="17">
        <v>96.1</v>
      </c>
      <c r="T49" s="17">
        <v>0.2</v>
      </c>
      <c r="U49" s="17"/>
      <c r="V49" s="17"/>
      <c r="W49" s="17"/>
      <c r="X49" s="17"/>
      <c r="Y49" s="17">
        <v>19.2</v>
      </c>
      <c r="Z49" s="17">
        <v>0.9</v>
      </c>
      <c r="AA49" s="17">
        <v>0</v>
      </c>
      <c r="AB49" s="17">
        <v>-3.3</v>
      </c>
      <c r="AC49" s="17">
        <v>2.2000000000000002</v>
      </c>
      <c r="AD49" s="17">
        <v>13.7</v>
      </c>
      <c r="AE49" s="17">
        <v>1.1000000000000001</v>
      </c>
      <c r="AF49" s="17"/>
      <c r="AG49" s="17"/>
      <c r="AH49" s="17"/>
      <c r="AI49" s="17">
        <v>15.6</v>
      </c>
      <c r="AJ49" s="17">
        <v>12</v>
      </c>
      <c r="AK49" s="17"/>
      <c r="AL49" s="17"/>
      <c r="AM49" s="17"/>
      <c r="AN49" s="17">
        <v>-0.9</v>
      </c>
      <c r="AO49" s="17">
        <v>58.3</v>
      </c>
      <c r="AP49" s="17">
        <v>10.7</v>
      </c>
      <c r="AQ49" s="17">
        <v>7</v>
      </c>
      <c r="AR49" s="17">
        <v>-3.6</v>
      </c>
      <c r="AS49" s="17">
        <v>-0.1</v>
      </c>
      <c r="AT49" s="17">
        <v>2.7</v>
      </c>
      <c r="AU49" s="17">
        <v>1</v>
      </c>
      <c r="AV49" s="17">
        <v>25.4</v>
      </c>
      <c r="AW49" s="17">
        <v>3.7</v>
      </c>
      <c r="AX49" s="17">
        <v>-39.799999999999997</v>
      </c>
      <c r="AY49" s="17">
        <v>13.4</v>
      </c>
      <c r="AZ49" s="17"/>
      <c r="BA49" s="17">
        <v>0.6</v>
      </c>
      <c r="BB49" s="17">
        <v>3.2</v>
      </c>
      <c r="BC49" s="17">
        <v>8.6</v>
      </c>
      <c r="BD49" s="17">
        <v>0</v>
      </c>
      <c r="BE49" s="17">
        <v>0.3</v>
      </c>
      <c r="BF49" s="17">
        <v>14.2</v>
      </c>
      <c r="BG49" s="17">
        <v>11.9</v>
      </c>
      <c r="BH49" s="17">
        <v>0</v>
      </c>
      <c r="BI49" s="17"/>
      <c r="BJ49" s="17"/>
      <c r="BK49" s="17"/>
      <c r="BL49" s="17"/>
      <c r="BM49" s="17">
        <v>0</v>
      </c>
      <c r="BN49" s="17">
        <v>11.9</v>
      </c>
      <c r="BO49" s="17">
        <v>0</v>
      </c>
      <c r="BP49" s="17">
        <v>-17.100000000000001</v>
      </c>
      <c r="BQ49" s="17"/>
      <c r="BR49" s="17">
        <v>42.1</v>
      </c>
      <c r="BS49" s="17"/>
      <c r="BT49" s="17"/>
      <c r="BU49" s="17"/>
      <c r="BV49" s="17"/>
      <c r="BW49" s="17"/>
      <c r="BX49" s="17"/>
      <c r="BY49" s="17"/>
      <c r="BZ49" s="17"/>
      <c r="CA49" s="17">
        <v>0</v>
      </c>
      <c r="CB49" s="17">
        <v>39.799999999999997</v>
      </c>
      <c r="CC49" s="17">
        <v>41.2</v>
      </c>
      <c r="CD49" s="17">
        <v>5.4</v>
      </c>
      <c r="CE49" s="17">
        <v>8.4</v>
      </c>
      <c r="CF49" s="17">
        <v>1.8</v>
      </c>
      <c r="CG49" s="17"/>
      <c r="CH49" s="17"/>
      <c r="CI49" s="17"/>
      <c r="CJ49" s="17"/>
      <c r="CK49" s="17">
        <v>25.6</v>
      </c>
      <c r="CL49" s="17">
        <v>-5.8</v>
      </c>
      <c r="CM49" s="17"/>
      <c r="CN49" s="17"/>
      <c r="CO49" s="17"/>
      <c r="CP49" s="17"/>
      <c r="CQ49" s="17"/>
      <c r="CR49" s="17"/>
      <c r="CS49" s="17"/>
      <c r="CT49" s="17"/>
      <c r="CU49" s="17">
        <v>-4.5999999999999996</v>
      </c>
      <c r="CV49" s="17">
        <v>0</v>
      </c>
      <c r="CW49" s="17"/>
      <c r="CX49" s="17"/>
      <c r="CY49" s="17"/>
      <c r="CZ49" s="17">
        <v>-0.1</v>
      </c>
      <c r="DA49" s="17">
        <v>-0.9</v>
      </c>
      <c r="DB49" s="17"/>
      <c r="DC49" s="17">
        <v>0.1</v>
      </c>
      <c r="DD49" s="17">
        <v>1.4</v>
      </c>
      <c r="DE49" s="17">
        <v>1.5</v>
      </c>
      <c r="DF49" s="17">
        <v>-1</v>
      </c>
      <c r="DG49" s="17">
        <v>0.7</v>
      </c>
      <c r="DH49" s="17">
        <v>0.6</v>
      </c>
      <c r="DI49" s="17"/>
      <c r="DJ49" s="17">
        <v>0</v>
      </c>
      <c r="DK49" s="17">
        <v>0</v>
      </c>
      <c r="DL49" s="17">
        <v>-1.3</v>
      </c>
      <c r="DM49" s="17">
        <v>11.7</v>
      </c>
      <c r="DN49" s="17">
        <v>1.8</v>
      </c>
      <c r="DO49" s="17">
        <v>0.5</v>
      </c>
      <c r="DP49" s="17">
        <v>0.71</v>
      </c>
      <c r="DQ49" s="17">
        <v>1.1000000000000001</v>
      </c>
      <c r="DR49" s="17">
        <v>0.2</v>
      </c>
      <c r="DS49" s="17">
        <v>-0.1</v>
      </c>
      <c r="DT49" s="17">
        <v>0.7</v>
      </c>
      <c r="DU49" s="17">
        <v>0.4</v>
      </c>
      <c r="DV49" s="17"/>
      <c r="DW49" s="17">
        <v>-4.7</v>
      </c>
      <c r="DX49" s="17">
        <v>0.4</v>
      </c>
      <c r="DY49" s="17">
        <v>3</v>
      </c>
      <c r="DZ49" s="17">
        <v>3.1</v>
      </c>
      <c r="EA49" s="17">
        <v>1.9</v>
      </c>
      <c r="EB49" s="17">
        <v>0.6</v>
      </c>
      <c r="EC49" s="17">
        <v>4</v>
      </c>
      <c r="ED49" s="17">
        <v>0.4</v>
      </c>
      <c r="EE49" s="17">
        <v>-9.5</v>
      </c>
      <c r="EF49" s="17">
        <v>-13.9</v>
      </c>
      <c r="EG49" s="17">
        <v>0</v>
      </c>
      <c r="EH49" s="17">
        <v>0</v>
      </c>
      <c r="EI49" s="17">
        <v>2.6</v>
      </c>
      <c r="EJ49" s="17">
        <v>-0.1</v>
      </c>
      <c r="EK49" s="17">
        <v>0.9</v>
      </c>
      <c r="EL49" s="17">
        <v>0.2</v>
      </c>
      <c r="EM49" s="17">
        <v>0.2</v>
      </c>
      <c r="EN49" s="17">
        <v>0.2</v>
      </c>
      <c r="EO49" s="17"/>
      <c r="EP49" s="17">
        <v>0</v>
      </c>
      <c r="EQ49" s="17">
        <v>0</v>
      </c>
      <c r="ER49" s="17">
        <v>-0.2</v>
      </c>
      <c r="ES49" s="17">
        <v>7.7</v>
      </c>
      <c r="ET49" s="17">
        <v>0</v>
      </c>
      <c r="EU49" s="17">
        <v>0</v>
      </c>
      <c r="EV49" s="17">
        <v>0</v>
      </c>
      <c r="EW49" s="17">
        <v>0.8</v>
      </c>
      <c r="EX49" s="17">
        <v>2.2000000000000002</v>
      </c>
      <c r="EY49" s="17"/>
      <c r="EZ49" s="17">
        <v>14.4</v>
      </c>
      <c r="FA49" s="17">
        <v>5.5</v>
      </c>
      <c r="FB49" s="17">
        <v>1.1000000000000001</v>
      </c>
      <c r="FC49" s="17">
        <v>0.9</v>
      </c>
      <c r="FD49" s="17">
        <v>3.1</v>
      </c>
      <c r="FE49" s="17">
        <v>0.4</v>
      </c>
      <c r="FF49" s="17">
        <v>1.9</v>
      </c>
      <c r="FG49" s="17">
        <v>734.31</v>
      </c>
      <c r="FH49" s="15"/>
      <c r="FI49" s="17">
        <v>2.0556299999999998</v>
      </c>
      <c r="FJ49" s="17">
        <v>-0.88300000000000001</v>
      </c>
      <c r="FK49" s="17"/>
      <c r="FL49" s="17">
        <v>1.9</v>
      </c>
      <c r="FM49" s="17"/>
      <c r="FN49" s="17">
        <v>1.96987</v>
      </c>
      <c r="FO49" s="17">
        <v>0.2</v>
      </c>
      <c r="FP49" s="17">
        <v>1.7</v>
      </c>
      <c r="FQ49" s="17">
        <v>6.9424999999999999</v>
      </c>
    </row>
    <row r="50" spans="1:173" ht="24" customHeight="1">
      <c r="A50" s="18" t="s">
        <v>65</v>
      </c>
      <c r="B50" s="18" t="s">
        <v>769</v>
      </c>
      <c r="C50" s="19">
        <v>0</v>
      </c>
      <c r="D50" s="19">
        <v>0</v>
      </c>
      <c r="E50" s="19">
        <v>61.7</v>
      </c>
      <c r="F50" s="19">
        <v>30.7</v>
      </c>
      <c r="G50" s="19"/>
      <c r="H50" s="19"/>
      <c r="I50" s="19">
        <v>-2.2999999999999998</v>
      </c>
      <c r="J50" s="19">
        <v>24.9</v>
      </c>
      <c r="K50" s="19"/>
      <c r="L50" s="19"/>
      <c r="M50" s="19">
        <v>27.7</v>
      </c>
      <c r="N50" s="19">
        <v>24.5</v>
      </c>
      <c r="O50" s="19">
        <v>9.8000000000000007</v>
      </c>
      <c r="P50" s="19">
        <v>34.799999999999997</v>
      </c>
      <c r="Q50" s="19">
        <v>26.1</v>
      </c>
      <c r="R50" s="19">
        <v>9.9</v>
      </c>
      <c r="S50" s="19">
        <v>99.2</v>
      </c>
      <c r="T50" s="19">
        <v>0</v>
      </c>
      <c r="U50" s="19"/>
      <c r="V50" s="19"/>
      <c r="W50" s="19"/>
      <c r="X50" s="19"/>
      <c r="Y50" s="19">
        <v>17.600000000000001</v>
      </c>
      <c r="Z50" s="19">
        <v>1.2</v>
      </c>
      <c r="AA50" s="19">
        <v>0</v>
      </c>
      <c r="AB50" s="19">
        <v>-3.4</v>
      </c>
      <c r="AC50" s="19">
        <v>1.9</v>
      </c>
      <c r="AD50" s="19">
        <v>9.4</v>
      </c>
      <c r="AE50" s="19">
        <v>0.7</v>
      </c>
      <c r="AF50" s="19"/>
      <c r="AG50" s="19"/>
      <c r="AH50" s="19"/>
      <c r="AI50" s="19">
        <v>12.9</v>
      </c>
      <c r="AJ50" s="19">
        <v>11.6</v>
      </c>
      <c r="AK50" s="19"/>
      <c r="AL50" s="19"/>
      <c r="AM50" s="19"/>
      <c r="AN50" s="19">
        <v>-1</v>
      </c>
      <c r="AO50" s="19">
        <v>58.9</v>
      </c>
      <c r="AP50" s="19">
        <v>10.9</v>
      </c>
      <c r="AQ50" s="19">
        <v>7.3</v>
      </c>
      <c r="AR50" s="19">
        <v>-3</v>
      </c>
      <c r="AS50" s="19">
        <v>0</v>
      </c>
      <c r="AT50" s="19">
        <v>2.7</v>
      </c>
      <c r="AU50" s="19">
        <v>0.6</v>
      </c>
      <c r="AV50" s="19">
        <v>25</v>
      </c>
      <c r="AW50" s="19">
        <v>3.3</v>
      </c>
      <c r="AX50" s="19">
        <v>-39.9</v>
      </c>
      <c r="AY50" s="19">
        <v>12.4</v>
      </c>
      <c r="AZ50" s="19"/>
      <c r="BA50" s="19">
        <v>0.4</v>
      </c>
      <c r="BB50" s="19">
        <v>2.2999999999999998</v>
      </c>
      <c r="BC50" s="19">
        <v>7.6</v>
      </c>
      <c r="BD50" s="19">
        <v>0</v>
      </c>
      <c r="BE50" s="19">
        <v>0.3</v>
      </c>
      <c r="BF50" s="19">
        <v>11.7</v>
      </c>
      <c r="BG50" s="19">
        <v>11</v>
      </c>
      <c r="BH50" s="19">
        <v>0</v>
      </c>
      <c r="BI50" s="19"/>
      <c r="BJ50" s="19"/>
      <c r="BK50" s="19"/>
      <c r="BL50" s="19"/>
      <c r="BM50" s="19">
        <v>0</v>
      </c>
      <c r="BN50" s="19">
        <v>14</v>
      </c>
      <c r="BO50" s="19">
        <v>0</v>
      </c>
      <c r="BP50" s="19">
        <v>-17</v>
      </c>
      <c r="BQ50" s="19"/>
      <c r="BR50" s="19">
        <v>41.3</v>
      </c>
      <c r="BS50" s="19"/>
      <c r="BT50" s="19"/>
      <c r="BU50" s="19"/>
      <c r="BV50" s="19"/>
      <c r="BW50" s="19"/>
      <c r="BX50" s="19"/>
      <c r="BY50" s="19"/>
      <c r="BZ50" s="19"/>
      <c r="CA50" s="19">
        <v>0</v>
      </c>
      <c r="CB50" s="19">
        <v>40.700000000000003</v>
      </c>
      <c r="CC50" s="19">
        <v>41.2</v>
      </c>
      <c r="CD50" s="19">
        <v>6.2</v>
      </c>
      <c r="CE50" s="19">
        <v>7</v>
      </c>
      <c r="CF50" s="19">
        <v>1.8</v>
      </c>
      <c r="CG50" s="19"/>
      <c r="CH50" s="19"/>
      <c r="CI50" s="19"/>
      <c r="CJ50" s="19"/>
      <c r="CK50" s="19">
        <v>25.5</v>
      </c>
      <c r="CL50" s="19">
        <v>-5.7</v>
      </c>
      <c r="CM50" s="19"/>
      <c r="CN50" s="19"/>
      <c r="CO50" s="19"/>
      <c r="CP50" s="19"/>
      <c r="CQ50" s="19"/>
      <c r="CR50" s="19"/>
      <c r="CS50" s="19"/>
      <c r="CT50" s="19"/>
      <c r="CU50" s="19">
        <v>-5.0999999999999996</v>
      </c>
      <c r="CV50" s="19">
        <v>0</v>
      </c>
      <c r="CW50" s="19"/>
      <c r="CX50" s="19"/>
      <c r="CY50" s="19"/>
      <c r="CZ50" s="19">
        <v>-0.1</v>
      </c>
      <c r="DA50" s="19">
        <v>-0.9</v>
      </c>
      <c r="DB50" s="19"/>
      <c r="DC50" s="19">
        <v>0</v>
      </c>
      <c r="DD50" s="19">
        <v>1.5</v>
      </c>
      <c r="DE50" s="19">
        <v>1.6</v>
      </c>
      <c r="DF50" s="19">
        <v>-1.1000000000000001</v>
      </c>
      <c r="DG50" s="19">
        <v>0.6</v>
      </c>
      <c r="DH50" s="19">
        <v>0.6</v>
      </c>
      <c r="DI50" s="19"/>
      <c r="DJ50" s="19">
        <v>0</v>
      </c>
      <c r="DK50" s="19">
        <v>0</v>
      </c>
      <c r="DL50" s="19">
        <v>1.1000000000000001</v>
      </c>
      <c r="DM50" s="19">
        <v>12.7</v>
      </c>
      <c r="DN50" s="19">
        <v>1.8</v>
      </c>
      <c r="DO50" s="19">
        <v>0.5</v>
      </c>
      <c r="DP50" s="19">
        <v>0.71</v>
      </c>
      <c r="DQ50" s="19">
        <v>1.1000000000000001</v>
      </c>
      <c r="DR50" s="19">
        <v>0</v>
      </c>
      <c r="DS50" s="19">
        <v>0</v>
      </c>
      <c r="DT50" s="19">
        <v>0.7</v>
      </c>
      <c r="DU50" s="19">
        <v>0.4</v>
      </c>
      <c r="DV50" s="19"/>
      <c r="DW50" s="19">
        <v>-4.8</v>
      </c>
      <c r="DX50" s="19">
        <v>0.2</v>
      </c>
      <c r="DY50" s="19">
        <v>3</v>
      </c>
      <c r="DZ50" s="19">
        <v>3.1</v>
      </c>
      <c r="EA50" s="19">
        <v>1.9</v>
      </c>
      <c r="EB50" s="19">
        <v>0.8</v>
      </c>
      <c r="EC50" s="19">
        <v>4</v>
      </c>
      <c r="ED50" s="19">
        <v>0</v>
      </c>
      <c r="EE50" s="19">
        <v>-9</v>
      </c>
      <c r="EF50" s="19">
        <v>-13.7</v>
      </c>
      <c r="EG50" s="19">
        <v>0</v>
      </c>
      <c r="EH50" s="19">
        <v>0</v>
      </c>
      <c r="EI50" s="19">
        <v>2.6</v>
      </c>
      <c r="EJ50" s="19">
        <v>-0.1</v>
      </c>
      <c r="EK50" s="19">
        <v>1.2</v>
      </c>
      <c r="EL50" s="19">
        <v>0.2</v>
      </c>
      <c r="EM50" s="19">
        <v>0.2</v>
      </c>
      <c r="EN50" s="19">
        <v>0.2</v>
      </c>
      <c r="EO50" s="19"/>
      <c r="EP50" s="19">
        <v>0</v>
      </c>
      <c r="EQ50" s="19">
        <v>0</v>
      </c>
      <c r="ER50" s="19">
        <v>-0.2</v>
      </c>
      <c r="ES50" s="19">
        <v>3.9</v>
      </c>
      <c r="ET50" s="19">
        <v>0</v>
      </c>
      <c r="EU50" s="19">
        <v>0</v>
      </c>
      <c r="EV50" s="19">
        <v>0</v>
      </c>
      <c r="EW50" s="19">
        <v>0.8</v>
      </c>
      <c r="EX50" s="19">
        <v>2.2000000000000002</v>
      </c>
      <c r="EY50" s="19"/>
      <c r="EZ50" s="19">
        <v>12.3</v>
      </c>
      <c r="FA50" s="19">
        <v>3.6</v>
      </c>
      <c r="FB50" s="19">
        <v>1.1000000000000001</v>
      </c>
      <c r="FC50" s="19">
        <v>1.1000000000000001</v>
      </c>
      <c r="FD50" s="19">
        <v>2.6</v>
      </c>
      <c r="FE50" s="19">
        <v>0</v>
      </c>
      <c r="FF50" s="19">
        <v>2.2999999999999998</v>
      </c>
      <c r="FG50" s="19">
        <v>700.01</v>
      </c>
      <c r="FH50" s="15"/>
      <c r="FI50" s="19">
        <v>2.10059</v>
      </c>
      <c r="FJ50" s="19">
        <v>-1.1910000000000001</v>
      </c>
      <c r="FK50" s="19"/>
      <c r="FL50" s="19">
        <v>1.8</v>
      </c>
      <c r="FM50" s="19"/>
      <c r="FN50" s="19">
        <v>1.9744699999999999</v>
      </c>
      <c r="FO50" s="19">
        <v>-0.6</v>
      </c>
      <c r="FP50" s="19">
        <v>2</v>
      </c>
      <c r="FQ50" s="19">
        <v>6.08406</v>
      </c>
    </row>
    <row r="51" spans="1:173" ht="24" customHeight="1">
      <c r="A51" s="13" t="s">
        <v>65</v>
      </c>
      <c r="B51" s="13" t="s">
        <v>770</v>
      </c>
      <c r="C51" s="14">
        <v>0.1</v>
      </c>
      <c r="D51" s="14">
        <v>0</v>
      </c>
      <c r="E51" s="14">
        <v>60.5</v>
      </c>
      <c r="F51" s="14">
        <v>30.3</v>
      </c>
      <c r="G51" s="14"/>
      <c r="H51" s="14"/>
      <c r="I51" s="14">
        <v>-3.3</v>
      </c>
      <c r="J51" s="14">
        <v>19.7</v>
      </c>
      <c r="K51" s="14"/>
      <c r="L51" s="14"/>
      <c r="M51" s="14">
        <v>27.2</v>
      </c>
      <c r="N51" s="14">
        <v>22.4</v>
      </c>
      <c r="O51" s="14">
        <v>7.5</v>
      </c>
      <c r="P51" s="14">
        <v>34.799999999999997</v>
      </c>
      <c r="Q51" s="14">
        <v>24.1</v>
      </c>
      <c r="R51" s="14">
        <v>8.4</v>
      </c>
      <c r="S51" s="14">
        <v>99</v>
      </c>
      <c r="T51" s="14">
        <v>-0.1</v>
      </c>
      <c r="U51" s="14"/>
      <c r="V51" s="14"/>
      <c r="W51" s="14"/>
      <c r="X51" s="14"/>
      <c r="Y51" s="14">
        <v>18.899999999999999</v>
      </c>
      <c r="Z51" s="14">
        <v>1.4</v>
      </c>
      <c r="AA51" s="14">
        <v>0</v>
      </c>
      <c r="AB51" s="14">
        <v>-3.4</v>
      </c>
      <c r="AC51" s="14">
        <v>1.9</v>
      </c>
      <c r="AD51" s="14">
        <v>9</v>
      </c>
      <c r="AE51" s="14">
        <v>1.3</v>
      </c>
      <c r="AF51" s="14"/>
      <c r="AG51" s="14"/>
      <c r="AH51" s="14"/>
      <c r="AI51" s="14">
        <v>12.7</v>
      </c>
      <c r="AJ51" s="14">
        <v>10.3</v>
      </c>
      <c r="AK51" s="14"/>
      <c r="AL51" s="14"/>
      <c r="AM51" s="14"/>
      <c r="AN51" s="14">
        <v>-1.1000000000000001</v>
      </c>
      <c r="AO51" s="14">
        <v>58.1</v>
      </c>
      <c r="AP51" s="14">
        <v>11.1</v>
      </c>
      <c r="AQ51" s="14">
        <v>7.2</v>
      </c>
      <c r="AR51" s="14">
        <v>-3.1</v>
      </c>
      <c r="AS51" s="14">
        <v>-0.2</v>
      </c>
      <c r="AT51" s="14">
        <v>2.7</v>
      </c>
      <c r="AU51" s="14">
        <v>0.1</v>
      </c>
      <c r="AV51" s="14">
        <v>22</v>
      </c>
      <c r="AW51" s="14">
        <v>0.6</v>
      </c>
      <c r="AX51" s="14">
        <v>-42.4</v>
      </c>
      <c r="AY51" s="14">
        <v>11.9</v>
      </c>
      <c r="AZ51" s="14"/>
      <c r="BA51" s="14">
        <v>0.5</v>
      </c>
      <c r="BB51" s="14">
        <v>2.6</v>
      </c>
      <c r="BC51" s="14">
        <v>7.2</v>
      </c>
      <c r="BD51" s="14">
        <v>0</v>
      </c>
      <c r="BE51" s="14">
        <v>0.2</v>
      </c>
      <c r="BF51" s="14">
        <v>11.4</v>
      </c>
      <c r="BG51" s="14">
        <v>9.1</v>
      </c>
      <c r="BH51" s="14">
        <v>0</v>
      </c>
      <c r="BI51" s="14"/>
      <c r="BJ51" s="14"/>
      <c r="BK51" s="14"/>
      <c r="BL51" s="14"/>
      <c r="BM51" s="14">
        <v>0</v>
      </c>
      <c r="BN51" s="14">
        <v>14.2</v>
      </c>
      <c r="BO51" s="14">
        <v>0</v>
      </c>
      <c r="BP51" s="14">
        <v>-18.2</v>
      </c>
      <c r="BQ51" s="14"/>
      <c r="BR51" s="14">
        <v>40.6</v>
      </c>
      <c r="BS51" s="14"/>
      <c r="BT51" s="14"/>
      <c r="BU51" s="14"/>
      <c r="BV51" s="14"/>
      <c r="BW51" s="14"/>
      <c r="BX51" s="14"/>
      <c r="BY51" s="14"/>
      <c r="BZ51" s="14"/>
      <c r="CA51" s="14">
        <v>0</v>
      </c>
      <c r="CB51" s="14">
        <v>47.5</v>
      </c>
      <c r="CC51" s="14">
        <v>51.6</v>
      </c>
      <c r="CD51" s="14">
        <v>6.2</v>
      </c>
      <c r="CE51" s="14">
        <v>7.1</v>
      </c>
      <c r="CF51" s="14">
        <v>1.9</v>
      </c>
      <c r="CG51" s="14"/>
      <c r="CH51" s="14"/>
      <c r="CI51" s="14"/>
      <c r="CJ51" s="14"/>
      <c r="CK51" s="14">
        <v>21.5</v>
      </c>
      <c r="CL51" s="14">
        <v>-11.1</v>
      </c>
      <c r="CM51" s="14"/>
      <c r="CN51" s="14"/>
      <c r="CO51" s="14"/>
      <c r="CP51" s="14"/>
      <c r="CQ51" s="14"/>
      <c r="CR51" s="14"/>
      <c r="CS51" s="14"/>
      <c r="CT51" s="14"/>
      <c r="CU51" s="14">
        <v>-5.0999999999999996</v>
      </c>
      <c r="CV51" s="14">
        <v>0</v>
      </c>
      <c r="CW51" s="14"/>
      <c r="CX51" s="14"/>
      <c r="CY51" s="14"/>
      <c r="CZ51" s="14">
        <v>0</v>
      </c>
      <c r="DA51" s="14">
        <v>-0.9</v>
      </c>
      <c r="DB51" s="14"/>
      <c r="DC51" s="14">
        <v>0</v>
      </c>
      <c r="DD51" s="14">
        <v>1.5</v>
      </c>
      <c r="DE51" s="14">
        <v>1.6</v>
      </c>
      <c r="DF51" s="14">
        <v>-1.2</v>
      </c>
      <c r="DG51" s="14">
        <v>0.6</v>
      </c>
      <c r="DH51" s="14">
        <v>0.6</v>
      </c>
      <c r="DI51" s="14"/>
      <c r="DJ51" s="14">
        <v>0</v>
      </c>
      <c r="DK51" s="14">
        <v>0</v>
      </c>
      <c r="DL51" s="14">
        <v>1.2</v>
      </c>
      <c r="DM51" s="14">
        <v>8.8000000000000007</v>
      </c>
      <c r="DN51" s="14">
        <v>1.8</v>
      </c>
      <c r="DO51" s="14">
        <v>0.5</v>
      </c>
      <c r="DP51" s="14">
        <v>0.7</v>
      </c>
      <c r="DQ51" s="14">
        <v>1.1000000000000001</v>
      </c>
      <c r="DR51" s="14">
        <v>0</v>
      </c>
      <c r="DS51" s="14">
        <v>0</v>
      </c>
      <c r="DT51" s="14">
        <v>0.7</v>
      </c>
      <c r="DU51" s="14">
        <v>0.3</v>
      </c>
      <c r="DV51" s="14"/>
      <c r="DW51" s="14">
        <v>-4.7</v>
      </c>
      <c r="DX51" s="14">
        <v>0</v>
      </c>
      <c r="DY51" s="14">
        <v>3</v>
      </c>
      <c r="DZ51" s="14">
        <v>3</v>
      </c>
      <c r="EA51" s="14">
        <v>1.7</v>
      </c>
      <c r="EB51" s="14">
        <v>0.8</v>
      </c>
      <c r="EC51" s="14">
        <v>4</v>
      </c>
      <c r="ED51" s="14">
        <v>0</v>
      </c>
      <c r="EE51" s="14">
        <v>-10.6</v>
      </c>
      <c r="EF51" s="14">
        <v>-15.4</v>
      </c>
      <c r="EG51" s="14">
        <v>0</v>
      </c>
      <c r="EH51" s="14">
        <v>0</v>
      </c>
      <c r="EI51" s="14">
        <v>2.6</v>
      </c>
      <c r="EJ51" s="14">
        <v>-0.1</v>
      </c>
      <c r="EK51" s="14">
        <v>1.3</v>
      </c>
      <c r="EL51" s="14">
        <v>0.2</v>
      </c>
      <c r="EM51" s="14">
        <v>0.2</v>
      </c>
      <c r="EN51" s="14">
        <v>0.2</v>
      </c>
      <c r="EO51" s="14"/>
      <c r="EP51" s="14">
        <v>0</v>
      </c>
      <c r="EQ51" s="14">
        <v>0</v>
      </c>
      <c r="ER51" s="14">
        <v>-0.2</v>
      </c>
      <c r="ES51" s="14">
        <v>-1.8</v>
      </c>
      <c r="ET51" s="14">
        <v>0</v>
      </c>
      <c r="EU51" s="14">
        <v>0</v>
      </c>
      <c r="EV51" s="14">
        <v>0</v>
      </c>
      <c r="EW51" s="14">
        <v>0.8</v>
      </c>
      <c r="EX51" s="14">
        <v>2</v>
      </c>
      <c r="EY51" s="14"/>
      <c r="EZ51" s="14">
        <v>13.7</v>
      </c>
      <c r="FA51" s="14">
        <v>5</v>
      </c>
      <c r="FB51" s="14">
        <v>1.1000000000000001</v>
      </c>
      <c r="FC51" s="14">
        <v>1.4</v>
      </c>
      <c r="FD51" s="14">
        <v>2.9</v>
      </c>
      <c r="FE51" s="14">
        <v>0</v>
      </c>
      <c r="FF51" s="14">
        <v>2.2999999999999998</v>
      </c>
      <c r="FG51" s="14">
        <v>667.5</v>
      </c>
      <c r="FH51" s="15"/>
      <c r="FI51" s="14">
        <v>2.0805400000000001</v>
      </c>
      <c r="FJ51" s="14">
        <v>-0.51500000000000001</v>
      </c>
      <c r="FK51" s="14"/>
      <c r="FL51" s="14">
        <v>0</v>
      </c>
      <c r="FM51" s="14"/>
      <c r="FN51" s="14">
        <v>1.9715499999999999</v>
      </c>
      <c r="FO51" s="14">
        <v>-0.7</v>
      </c>
      <c r="FP51" s="14">
        <v>1.9</v>
      </c>
      <c r="FQ51" s="14">
        <v>4.7370900000000002</v>
      </c>
    </row>
    <row r="52" spans="1:173" ht="24" customHeight="1">
      <c r="A52" s="16" t="s">
        <v>65</v>
      </c>
      <c r="B52" s="16" t="s">
        <v>771</v>
      </c>
      <c r="C52" s="17">
        <v>0.1</v>
      </c>
      <c r="D52" s="17">
        <v>0</v>
      </c>
      <c r="E52" s="17">
        <v>55.4</v>
      </c>
      <c r="F52" s="17">
        <v>29.4</v>
      </c>
      <c r="G52" s="17"/>
      <c r="H52" s="17"/>
      <c r="I52" s="17">
        <v>-7</v>
      </c>
      <c r="J52" s="17">
        <v>15</v>
      </c>
      <c r="K52" s="17"/>
      <c r="L52" s="17"/>
      <c r="M52" s="17">
        <v>23.8</v>
      </c>
      <c r="N52" s="17">
        <v>19.8</v>
      </c>
      <c r="O52" s="17">
        <v>5.0999999999999996</v>
      </c>
      <c r="P52" s="17">
        <v>30.5</v>
      </c>
      <c r="Q52" s="17">
        <v>23.2</v>
      </c>
      <c r="R52" s="17">
        <v>7.7</v>
      </c>
      <c r="S52" s="17">
        <v>97.7</v>
      </c>
      <c r="T52" s="17">
        <v>-0.1</v>
      </c>
      <c r="U52" s="17"/>
      <c r="V52" s="17"/>
      <c r="W52" s="17"/>
      <c r="X52" s="17"/>
      <c r="Y52" s="17">
        <v>16.5</v>
      </c>
      <c r="Z52" s="17">
        <v>1.2</v>
      </c>
      <c r="AA52" s="17">
        <v>0</v>
      </c>
      <c r="AB52" s="17">
        <v>-3.4</v>
      </c>
      <c r="AC52" s="17">
        <v>2</v>
      </c>
      <c r="AD52" s="17">
        <v>8.5</v>
      </c>
      <c r="AE52" s="17">
        <v>1.4</v>
      </c>
      <c r="AF52" s="17"/>
      <c r="AG52" s="17"/>
      <c r="AH52" s="17"/>
      <c r="AI52" s="17">
        <v>11.6</v>
      </c>
      <c r="AJ52" s="17">
        <v>9.6</v>
      </c>
      <c r="AK52" s="17"/>
      <c r="AL52" s="17"/>
      <c r="AM52" s="17"/>
      <c r="AN52" s="17">
        <v>-1.2</v>
      </c>
      <c r="AO52" s="17">
        <v>57.7</v>
      </c>
      <c r="AP52" s="17">
        <v>11.1</v>
      </c>
      <c r="AQ52" s="17">
        <v>7.9</v>
      </c>
      <c r="AR52" s="17">
        <v>-3</v>
      </c>
      <c r="AS52" s="17">
        <v>-0.3</v>
      </c>
      <c r="AT52" s="17">
        <v>2.7</v>
      </c>
      <c r="AU52" s="17">
        <v>-0.3</v>
      </c>
      <c r="AV52" s="17">
        <v>18.5</v>
      </c>
      <c r="AW52" s="17">
        <v>-3</v>
      </c>
      <c r="AX52" s="17">
        <v>-46</v>
      </c>
      <c r="AY52" s="17">
        <v>11</v>
      </c>
      <c r="AZ52" s="17"/>
      <c r="BA52" s="17">
        <v>0.5</v>
      </c>
      <c r="BB52" s="17">
        <v>2.7</v>
      </c>
      <c r="BC52" s="17">
        <v>6.8</v>
      </c>
      <c r="BD52" s="17">
        <v>0</v>
      </c>
      <c r="BE52" s="17">
        <v>0.2</v>
      </c>
      <c r="BF52" s="17">
        <v>11.8</v>
      </c>
      <c r="BG52" s="17">
        <v>8.1</v>
      </c>
      <c r="BH52" s="17">
        <v>0</v>
      </c>
      <c r="BI52" s="17"/>
      <c r="BJ52" s="17"/>
      <c r="BK52" s="17"/>
      <c r="BL52" s="17"/>
      <c r="BM52" s="17">
        <v>0</v>
      </c>
      <c r="BN52" s="17">
        <v>13.1</v>
      </c>
      <c r="BO52" s="17">
        <v>0</v>
      </c>
      <c r="BP52" s="17">
        <v>-20.100000000000001</v>
      </c>
      <c r="BQ52" s="17"/>
      <c r="BR52" s="17">
        <v>39.4</v>
      </c>
      <c r="BS52" s="17"/>
      <c r="BT52" s="17"/>
      <c r="BU52" s="17"/>
      <c r="BV52" s="17"/>
      <c r="BW52" s="17"/>
      <c r="BX52" s="17"/>
      <c r="BY52" s="17"/>
      <c r="BZ52" s="17"/>
      <c r="CA52" s="17">
        <v>0</v>
      </c>
      <c r="CB52" s="17">
        <v>46.9</v>
      </c>
      <c r="CC52" s="17">
        <v>51.9</v>
      </c>
      <c r="CD52" s="17">
        <v>6.1</v>
      </c>
      <c r="CE52" s="17">
        <v>7.1</v>
      </c>
      <c r="CF52" s="17">
        <v>1.9</v>
      </c>
      <c r="CG52" s="17"/>
      <c r="CH52" s="17"/>
      <c r="CI52" s="17"/>
      <c r="CJ52" s="17"/>
      <c r="CK52" s="17">
        <v>17.8</v>
      </c>
      <c r="CL52" s="17">
        <v>-16.600000000000001</v>
      </c>
      <c r="CM52" s="17"/>
      <c r="CN52" s="17"/>
      <c r="CO52" s="17"/>
      <c r="CP52" s="17"/>
      <c r="CQ52" s="17"/>
      <c r="CR52" s="17"/>
      <c r="CS52" s="17"/>
      <c r="CT52" s="17"/>
      <c r="CU52" s="17">
        <v>-5.0999999999999996</v>
      </c>
      <c r="CV52" s="17">
        <v>0</v>
      </c>
      <c r="CW52" s="17"/>
      <c r="CX52" s="17"/>
      <c r="CY52" s="17"/>
      <c r="CZ52" s="17">
        <v>-0.1</v>
      </c>
      <c r="DA52" s="17">
        <v>-0.9</v>
      </c>
      <c r="DB52" s="17"/>
      <c r="DC52" s="17">
        <v>0</v>
      </c>
      <c r="DD52" s="17">
        <v>1.6</v>
      </c>
      <c r="DE52" s="17">
        <v>1.6</v>
      </c>
      <c r="DF52" s="17">
        <v>-1.6</v>
      </c>
      <c r="DG52" s="17">
        <v>0.7</v>
      </c>
      <c r="DH52" s="17">
        <v>0.6</v>
      </c>
      <c r="DI52" s="17"/>
      <c r="DJ52" s="17">
        <v>0</v>
      </c>
      <c r="DK52" s="17">
        <v>0</v>
      </c>
      <c r="DL52" s="17">
        <v>0.3</v>
      </c>
      <c r="DM52" s="17">
        <v>6.9</v>
      </c>
      <c r="DN52" s="17">
        <v>1.8</v>
      </c>
      <c r="DO52" s="17">
        <v>0.5</v>
      </c>
      <c r="DP52" s="17">
        <v>0.7</v>
      </c>
      <c r="DQ52" s="17">
        <v>1.1000000000000001</v>
      </c>
      <c r="DR52" s="17">
        <v>0</v>
      </c>
      <c r="DS52" s="17">
        <v>0.2</v>
      </c>
      <c r="DT52" s="17">
        <v>0.6</v>
      </c>
      <c r="DU52" s="17">
        <v>0.3</v>
      </c>
      <c r="DV52" s="17"/>
      <c r="DW52" s="17">
        <v>-4.7</v>
      </c>
      <c r="DX52" s="17">
        <v>0.3</v>
      </c>
      <c r="DY52" s="17">
        <v>2.9</v>
      </c>
      <c r="DZ52" s="17">
        <v>2.9</v>
      </c>
      <c r="EA52" s="17">
        <v>1.5</v>
      </c>
      <c r="EB52" s="17">
        <v>0.8</v>
      </c>
      <c r="EC52" s="17">
        <v>4</v>
      </c>
      <c r="ED52" s="17">
        <v>0</v>
      </c>
      <c r="EE52" s="17">
        <v>-10.7</v>
      </c>
      <c r="EF52" s="17">
        <v>-15.3</v>
      </c>
      <c r="EG52" s="17">
        <v>0</v>
      </c>
      <c r="EH52" s="17">
        <v>0</v>
      </c>
      <c r="EI52" s="17">
        <v>2.6</v>
      </c>
      <c r="EJ52" s="17">
        <v>-0.1</v>
      </c>
      <c r="EK52" s="17">
        <v>1.4</v>
      </c>
      <c r="EL52" s="17">
        <v>0.2</v>
      </c>
      <c r="EM52" s="17">
        <v>0.2</v>
      </c>
      <c r="EN52" s="17">
        <v>0.2</v>
      </c>
      <c r="EO52" s="17"/>
      <c r="EP52" s="17">
        <v>0</v>
      </c>
      <c r="EQ52" s="17">
        <v>0</v>
      </c>
      <c r="ER52" s="17">
        <v>-0.2</v>
      </c>
      <c r="ES52" s="17">
        <v>-1.4</v>
      </c>
      <c r="ET52" s="17">
        <v>0</v>
      </c>
      <c r="EU52" s="17">
        <v>0</v>
      </c>
      <c r="EV52" s="17">
        <v>0</v>
      </c>
      <c r="EW52" s="17">
        <v>0.8</v>
      </c>
      <c r="EX52" s="17">
        <v>1.8</v>
      </c>
      <c r="EY52" s="17"/>
      <c r="EZ52" s="17">
        <v>11.9</v>
      </c>
      <c r="FA52" s="17">
        <v>3.2</v>
      </c>
      <c r="FB52" s="17">
        <v>1.1000000000000001</v>
      </c>
      <c r="FC52" s="17">
        <v>1.2</v>
      </c>
      <c r="FD52" s="17">
        <v>3.4</v>
      </c>
      <c r="FE52" s="17">
        <v>0</v>
      </c>
      <c r="FF52" s="17">
        <v>2.4</v>
      </c>
      <c r="FG52" s="17">
        <v>600.29999999999995</v>
      </c>
      <c r="FH52" s="15"/>
      <c r="FI52" s="17">
        <v>2.01417</v>
      </c>
      <c r="FJ52" s="17">
        <v>-0.32400000000000001</v>
      </c>
      <c r="FK52" s="17"/>
      <c r="FL52" s="17">
        <v>0</v>
      </c>
      <c r="FM52" s="17"/>
      <c r="FN52" s="17">
        <v>1.9724699999999999</v>
      </c>
      <c r="FO52" s="17">
        <v>-1</v>
      </c>
      <c r="FP52" s="17">
        <v>2</v>
      </c>
      <c r="FQ52" s="17">
        <v>4.6626399999999997</v>
      </c>
    </row>
    <row r="53" spans="1:173" ht="24" customHeight="1">
      <c r="A53" s="16" t="s">
        <v>65</v>
      </c>
      <c r="B53" s="16" t="s">
        <v>772</v>
      </c>
      <c r="C53" s="17">
        <v>0.1</v>
      </c>
      <c r="D53" s="17">
        <v>0.1</v>
      </c>
      <c r="E53" s="17">
        <v>56.1</v>
      </c>
      <c r="F53" s="17">
        <v>30.3</v>
      </c>
      <c r="G53" s="17"/>
      <c r="H53" s="17"/>
      <c r="I53" s="17">
        <v>-6.1</v>
      </c>
      <c r="J53" s="17">
        <v>26.8</v>
      </c>
      <c r="K53" s="17"/>
      <c r="L53" s="17"/>
      <c r="M53" s="17">
        <v>20.100000000000001</v>
      </c>
      <c r="N53" s="17">
        <v>21.1</v>
      </c>
      <c r="O53" s="17">
        <v>7</v>
      </c>
      <c r="P53" s="17">
        <v>26.1</v>
      </c>
      <c r="Q53" s="17">
        <v>20</v>
      </c>
      <c r="R53" s="17">
        <v>5.3</v>
      </c>
      <c r="S53" s="17">
        <v>94.5</v>
      </c>
      <c r="T53" s="17">
        <v>0.2</v>
      </c>
      <c r="U53" s="17"/>
      <c r="V53" s="17"/>
      <c r="W53" s="17"/>
      <c r="X53" s="17"/>
      <c r="Y53" s="17">
        <v>18</v>
      </c>
      <c r="Z53" s="17">
        <v>1.5</v>
      </c>
      <c r="AA53" s="17">
        <v>0</v>
      </c>
      <c r="AB53" s="17">
        <v>-3.4</v>
      </c>
      <c r="AC53" s="17">
        <v>1.8</v>
      </c>
      <c r="AD53" s="17">
        <v>7.7</v>
      </c>
      <c r="AE53" s="17">
        <v>1.1000000000000001</v>
      </c>
      <c r="AF53" s="17"/>
      <c r="AG53" s="17"/>
      <c r="AH53" s="17"/>
      <c r="AI53" s="17">
        <v>11.3</v>
      </c>
      <c r="AJ53" s="17">
        <v>9.1</v>
      </c>
      <c r="AK53" s="17"/>
      <c r="AL53" s="17"/>
      <c r="AM53" s="17"/>
      <c r="AN53" s="17">
        <v>-1.3</v>
      </c>
      <c r="AO53" s="17">
        <v>57.9</v>
      </c>
      <c r="AP53" s="17">
        <v>11.1</v>
      </c>
      <c r="AQ53" s="17">
        <v>7.2</v>
      </c>
      <c r="AR53" s="17">
        <v>-3</v>
      </c>
      <c r="AS53" s="17">
        <v>0.4</v>
      </c>
      <c r="AT53" s="17">
        <v>2.7</v>
      </c>
      <c r="AU53" s="17">
        <v>1.6</v>
      </c>
      <c r="AV53" s="17">
        <v>17.899999999999999</v>
      </c>
      <c r="AW53" s="17">
        <v>-3.8</v>
      </c>
      <c r="AX53" s="17">
        <v>-47.1</v>
      </c>
      <c r="AY53" s="17">
        <v>10.8</v>
      </c>
      <c r="AZ53" s="17"/>
      <c r="BA53" s="17">
        <v>0.6</v>
      </c>
      <c r="BB53" s="17">
        <v>5.0999999999999996</v>
      </c>
      <c r="BC53" s="17">
        <v>7.6</v>
      </c>
      <c r="BD53" s="17">
        <v>0</v>
      </c>
      <c r="BE53" s="17">
        <v>0.2</v>
      </c>
      <c r="BF53" s="17">
        <v>17.399999999999999</v>
      </c>
      <c r="BG53" s="17">
        <v>7.8</v>
      </c>
      <c r="BH53" s="17">
        <v>0</v>
      </c>
      <c r="BI53" s="17"/>
      <c r="BJ53" s="17"/>
      <c r="BK53" s="17"/>
      <c r="BL53" s="17"/>
      <c r="BM53" s="17">
        <v>0</v>
      </c>
      <c r="BN53" s="17">
        <v>12.8</v>
      </c>
      <c r="BO53" s="17">
        <v>0</v>
      </c>
      <c r="BP53" s="17">
        <v>0</v>
      </c>
      <c r="BQ53" s="17"/>
      <c r="BR53" s="17">
        <v>35.299999999999997</v>
      </c>
      <c r="BS53" s="17"/>
      <c r="BT53" s="17"/>
      <c r="BU53" s="17"/>
      <c r="BV53" s="17"/>
      <c r="BW53" s="17"/>
      <c r="BX53" s="17"/>
      <c r="BY53" s="17"/>
      <c r="BZ53" s="17"/>
      <c r="CA53" s="17">
        <v>0</v>
      </c>
      <c r="CB53" s="17">
        <v>46.5</v>
      </c>
      <c r="CC53" s="17">
        <v>50.4</v>
      </c>
      <c r="CD53" s="17">
        <v>5.4</v>
      </c>
      <c r="CE53" s="17">
        <v>7.1</v>
      </c>
      <c r="CF53" s="17">
        <v>1.9</v>
      </c>
      <c r="CG53" s="17"/>
      <c r="CH53" s="17"/>
      <c r="CI53" s="17"/>
      <c r="CJ53" s="17"/>
      <c r="CK53" s="17">
        <v>17.100000000000001</v>
      </c>
      <c r="CL53" s="17">
        <v>-17.100000000000001</v>
      </c>
      <c r="CM53" s="17"/>
      <c r="CN53" s="17"/>
      <c r="CO53" s="17"/>
      <c r="CP53" s="17"/>
      <c r="CQ53" s="17"/>
      <c r="CR53" s="17"/>
      <c r="CS53" s="17"/>
      <c r="CT53" s="17"/>
      <c r="CU53" s="17">
        <v>-3.9</v>
      </c>
      <c r="CV53" s="17">
        <v>0</v>
      </c>
      <c r="CW53" s="17"/>
      <c r="CX53" s="17"/>
      <c r="CY53" s="17"/>
      <c r="CZ53" s="17">
        <v>0</v>
      </c>
      <c r="DA53" s="17">
        <v>-0.9</v>
      </c>
      <c r="DB53" s="17"/>
      <c r="DC53" s="17">
        <v>0</v>
      </c>
      <c r="DD53" s="17">
        <v>1.6</v>
      </c>
      <c r="DE53" s="17">
        <v>1.5</v>
      </c>
      <c r="DF53" s="17">
        <v>-1.1000000000000001</v>
      </c>
      <c r="DG53" s="17">
        <v>0.7</v>
      </c>
      <c r="DH53" s="17">
        <v>0.6</v>
      </c>
      <c r="DI53" s="17"/>
      <c r="DJ53" s="17">
        <v>0</v>
      </c>
      <c r="DK53" s="17">
        <v>0</v>
      </c>
      <c r="DL53" s="17">
        <v>-0.2</v>
      </c>
      <c r="DM53" s="17">
        <v>6.7</v>
      </c>
      <c r="DN53" s="17">
        <v>1.8</v>
      </c>
      <c r="DO53" s="17">
        <v>0.5</v>
      </c>
      <c r="DP53" s="17">
        <v>0.7</v>
      </c>
      <c r="DQ53" s="17">
        <v>1.1000000000000001</v>
      </c>
      <c r="DR53" s="17">
        <v>0</v>
      </c>
      <c r="DS53" s="17">
        <v>0.1</v>
      </c>
      <c r="DT53" s="17">
        <v>0.7</v>
      </c>
      <c r="DU53" s="17">
        <v>0.3</v>
      </c>
      <c r="DV53" s="17"/>
      <c r="DW53" s="17">
        <v>-4.7</v>
      </c>
      <c r="DX53" s="17">
        <v>0.5</v>
      </c>
      <c r="DY53" s="17">
        <v>2.9</v>
      </c>
      <c r="DZ53" s="17">
        <v>3</v>
      </c>
      <c r="EA53" s="17">
        <v>1.5</v>
      </c>
      <c r="EB53" s="17">
        <v>0.8</v>
      </c>
      <c r="EC53" s="17">
        <v>4</v>
      </c>
      <c r="ED53" s="17">
        <v>0</v>
      </c>
      <c r="EE53" s="17">
        <v>-10.7</v>
      </c>
      <c r="EF53" s="17">
        <v>-15.1</v>
      </c>
      <c r="EG53" s="17">
        <v>0</v>
      </c>
      <c r="EH53" s="17">
        <v>0</v>
      </c>
      <c r="EI53" s="17">
        <v>2.6</v>
      </c>
      <c r="EJ53" s="17">
        <v>-0.1</v>
      </c>
      <c r="EK53" s="17">
        <v>1.2</v>
      </c>
      <c r="EL53" s="17">
        <v>0.2</v>
      </c>
      <c r="EM53" s="17">
        <v>0.2</v>
      </c>
      <c r="EN53" s="17">
        <v>0.2</v>
      </c>
      <c r="EO53" s="17"/>
      <c r="EP53" s="17">
        <v>0</v>
      </c>
      <c r="EQ53" s="17">
        <v>0</v>
      </c>
      <c r="ER53" s="17">
        <v>-0.2</v>
      </c>
      <c r="ES53" s="17">
        <v>0</v>
      </c>
      <c r="ET53" s="17">
        <v>0</v>
      </c>
      <c r="EU53" s="17">
        <v>0</v>
      </c>
      <c r="EV53" s="17">
        <v>0</v>
      </c>
      <c r="EW53" s="17">
        <v>0.8</v>
      </c>
      <c r="EX53" s="17">
        <v>1.8</v>
      </c>
      <c r="EY53" s="17"/>
      <c r="EZ53" s="17">
        <v>11.8</v>
      </c>
      <c r="FA53" s="17">
        <v>3.2</v>
      </c>
      <c r="FB53" s="17">
        <v>1.1000000000000001</v>
      </c>
      <c r="FC53" s="17">
        <v>1.7</v>
      </c>
      <c r="FD53" s="17">
        <v>4.3</v>
      </c>
      <c r="FE53" s="17">
        <v>0</v>
      </c>
      <c r="FF53" s="17">
        <v>2.1</v>
      </c>
      <c r="FG53" s="17">
        <v>624.5</v>
      </c>
      <c r="FH53" s="15"/>
      <c r="FI53" s="17">
        <v>2.0678700000000001</v>
      </c>
      <c r="FJ53" s="17">
        <v>-0.44400000000000001</v>
      </c>
      <c r="FK53" s="17"/>
      <c r="FL53" s="17">
        <v>0</v>
      </c>
      <c r="FM53" s="17"/>
      <c r="FN53" s="17">
        <v>1.97146</v>
      </c>
      <c r="FO53" s="17">
        <v>-1</v>
      </c>
      <c r="FP53" s="17">
        <v>2.1</v>
      </c>
      <c r="FQ53" s="17">
        <v>4.6953300000000002</v>
      </c>
    </row>
    <row r="54" spans="1:173" ht="24" customHeight="1">
      <c r="A54" s="16" t="s">
        <v>65</v>
      </c>
      <c r="B54" s="16" t="s">
        <v>773</v>
      </c>
      <c r="C54" s="17">
        <v>0.1</v>
      </c>
      <c r="D54" s="17">
        <v>0</v>
      </c>
      <c r="E54" s="17">
        <v>46.6</v>
      </c>
      <c r="F54" s="17">
        <v>29.1</v>
      </c>
      <c r="G54" s="17"/>
      <c r="H54" s="17"/>
      <c r="I54" s="17">
        <v>-10.3</v>
      </c>
      <c r="J54" s="17">
        <v>20.100000000000001</v>
      </c>
      <c r="K54" s="17"/>
      <c r="L54" s="17"/>
      <c r="M54" s="17">
        <v>17</v>
      </c>
      <c r="N54" s="17">
        <v>16.3</v>
      </c>
      <c r="O54" s="17">
        <v>2.2999999999999998</v>
      </c>
      <c r="P54" s="17">
        <v>21.8</v>
      </c>
      <c r="Q54" s="17">
        <v>17.2</v>
      </c>
      <c r="R54" s="17">
        <v>2.7</v>
      </c>
      <c r="S54" s="17">
        <v>93.8</v>
      </c>
      <c r="T54" s="17">
        <v>0.1</v>
      </c>
      <c r="U54" s="17"/>
      <c r="V54" s="17"/>
      <c r="W54" s="17"/>
      <c r="X54" s="17"/>
      <c r="Y54" s="17">
        <v>16.2</v>
      </c>
      <c r="Z54" s="17">
        <v>1.5</v>
      </c>
      <c r="AA54" s="17">
        <v>0</v>
      </c>
      <c r="AB54" s="17">
        <v>-3.4</v>
      </c>
      <c r="AC54" s="17">
        <v>1.4</v>
      </c>
      <c r="AD54" s="17">
        <v>5.7</v>
      </c>
      <c r="AE54" s="17">
        <v>1.2</v>
      </c>
      <c r="AF54" s="17"/>
      <c r="AG54" s="17"/>
      <c r="AH54" s="17"/>
      <c r="AI54" s="17">
        <v>9.1999999999999993</v>
      </c>
      <c r="AJ54" s="17">
        <v>8.5</v>
      </c>
      <c r="AK54" s="17"/>
      <c r="AL54" s="17"/>
      <c r="AM54" s="17"/>
      <c r="AN54" s="17">
        <v>-1.4</v>
      </c>
      <c r="AO54" s="17">
        <v>56.7</v>
      </c>
      <c r="AP54" s="17">
        <v>11</v>
      </c>
      <c r="AQ54" s="17">
        <v>6.6</v>
      </c>
      <c r="AR54" s="17">
        <v>-2.6</v>
      </c>
      <c r="AS54" s="17">
        <v>0.4</v>
      </c>
      <c r="AT54" s="17">
        <v>2.7</v>
      </c>
      <c r="AU54" s="17">
        <v>0.8</v>
      </c>
      <c r="AV54" s="17">
        <v>10.6</v>
      </c>
      <c r="AW54" s="17">
        <v>-10.6</v>
      </c>
      <c r="AX54" s="17">
        <v>-43.8</v>
      </c>
      <c r="AY54" s="17">
        <v>11.8</v>
      </c>
      <c r="AZ54" s="17"/>
      <c r="BA54" s="17">
        <v>0.2</v>
      </c>
      <c r="BB54" s="17">
        <v>3.1</v>
      </c>
      <c r="BC54" s="17">
        <v>6.6</v>
      </c>
      <c r="BD54" s="17">
        <v>0</v>
      </c>
      <c r="BE54" s="17">
        <v>0.1</v>
      </c>
      <c r="BF54" s="17">
        <v>15.3</v>
      </c>
      <c r="BG54" s="17">
        <v>5.9</v>
      </c>
      <c r="BH54" s="17">
        <v>0</v>
      </c>
      <c r="BI54" s="17"/>
      <c r="BJ54" s="17"/>
      <c r="BK54" s="17"/>
      <c r="BL54" s="17"/>
      <c r="BM54" s="17">
        <v>0</v>
      </c>
      <c r="BN54" s="17">
        <v>11.3</v>
      </c>
      <c r="BO54" s="17">
        <v>0</v>
      </c>
      <c r="BP54" s="17">
        <v>0</v>
      </c>
      <c r="BQ54" s="17"/>
      <c r="BR54" s="17">
        <v>30.6</v>
      </c>
      <c r="BS54" s="17"/>
      <c r="BT54" s="17"/>
      <c r="BU54" s="17"/>
      <c r="BV54" s="17"/>
      <c r="BW54" s="17"/>
      <c r="BX54" s="17"/>
      <c r="BY54" s="17"/>
      <c r="BZ54" s="17"/>
      <c r="CA54" s="17">
        <v>0</v>
      </c>
      <c r="CB54" s="17">
        <v>47.7</v>
      </c>
      <c r="CC54" s="17">
        <v>50.5</v>
      </c>
      <c r="CD54" s="17">
        <v>5</v>
      </c>
      <c r="CE54" s="17">
        <v>7</v>
      </c>
      <c r="CF54" s="17">
        <v>1.9</v>
      </c>
      <c r="CG54" s="17"/>
      <c r="CH54" s="17"/>
      <c r="CI54" s="17"/>
      <c r="CJ54" s="17"/>
      <c r="CK54" s="17">
        <v>12.3</v>
      </c>
      <c r="CL54" s="17">
        <v>-23.5</v>
      </c>
      <c r="CM54" s="17"/>
      <c r="CN54" s="17"/>
      <c r="CO54" s="17"/>
      <c r="CP54" s="17"/>
      <c r="CQ54" s="17"/>
      <c r="CR54" s="17"/>
      <c r="CS54" s="17"/>
      <c r="CT54" s="17"/>
      <c r="CU54" s="17">
        <v>-3.6</v>
      </c>
      <c r="CV54" s="17">
        <v>0</v>
      </c>
      <c r="CW54" s="17"/>
      <c r="CX54" s="17"/>
      <c r="CY54" s="17"/>
      <c r="CZ54" s="17">
        <v>-0.1</v>
      </c>
      <c r="DA54" s="17">
        <v>-0.9</v>
      </c>
      <c r="DB54" s="17"/>
      <c r="DC54" s="17">
        <v>0</v>
      </c>
      <c r="DD54" s="17">
        <v>1.6</v>
      </c>
      <c r="DE54" s="17">
        <v>1.5</v>
      </c>
      <c r="DF54" s="17">
        <v>0</v>
      </c>
      <c r="DG54" s="17">
        <v>0.6</v>
      </c>
      <c r="DH54" s="17">
        <v>0.6</v>
      </c>
      <c r="DI54" s="17"/>
      <c r="DJ54" s="17">
        <v>0</v>
      </c>
      <c r="DK54" s="17">
        <v>0</v>
      </c>
      <c r="DL54" s="17">
        <v>-0.6</v>
      </c>
      <c r="DM54" s="17">
        <v>5.0999999999999996</v>
      </c>
      <c r="DN54" s="17">
        <v>1.8</v>
      </c>
      <c r="DO54" s="17">
        <v>0.5</v>
      </c>
      <c r="DP54" s="17">
        <v>0.7</v>
      </c>
      <c r="DQ54" s="17">
        <v>1.1000000000000001</v>
      </c>
      <c r="DR54" s="17">
        <v>0</v>
      </c>
      <c r="DS54" s="17">
        <v>0</v>
      </c>
      <c r="DT54" s="17">
        <v>0.7</v>
      </c>
      <c r="DU54" s="17">
        <v>0.3</v>
      </c>
      <c r="DV54" s="17"/>
      <c r="DW54" s="17">
        <v>-4.7</v>
      </c>
      <c r="DX54" s="17">
        <v>0.3</v>
      </c>
      <c r="DY54" s="17">
        <v>2.8</v>
      </c>
      <c r="DZ54" s="17">
        <v>2.9</v>
      </c>
      <c r="EA54" s="17">
        <v>1.5</v>
      </c>
      <c r="EB54" s="17">
        <v>0.8</v>
      </c>
      <c r="EC54" s="17">
        <v>4</v>
      </c>
      <c r="ED54" s="17">
        <v>0</v>
      </c>
      <c r="EE54" s="17">
        <v>-10.8</v>
      </c>
      <c r="EF54" s="17">
        <v>-15.6</v>
      </c>
      <c r="EG54" s="17">
        <v>0</v>
      </c>
      <c r="EH54" s="17">
        <v>0</v>
      </c>
      <c r="EI54" s="17">
        <v>2.6</v>
      </c>
      <c r="EJ54" s="17">
        <v>-0.2</v>
      </c>
      <c r="EK54" s="17">
        <v>1.1000000000000001</v>
      </c>
      <c r="EL54" s="17">
        <v>0.2</v>
      </c>
      <c r="EM54" s="17">
        <v>0.2</v>
      </c>
      <c r="EN54" s="17">
        <v>0.2</v>
      </c>
      <c r="EO54" s="17"/>
      <c r="EP54" s="17">
        <v>0</v>
      </c>
      <c r="EQ54" s="17">
        <v>0</v>
      </c>
      <c r="ER54" s="17">
        <v>-0.2</v>
      </c>
      <c r="ES54" s="17">
        <v>0.4</v>
      </c>
      <c r="ET54" s="17">
        <v>0</v>
      </c>
      <c r="EU54" s="17">
        <v>0</v>
      </c>
      <c r="EV54" s="17">
        <v>0</v>
      </c>
      <c r="EW54" s="17">
        <v>0.8</v>
      </c>
      <c r="EX54" s="17">
        <v>1.8</v>
      </c>
      <c r="EY54" s="17"/>
      <c r="EZ54" s="17">
        <v>10.8</v>
      </c>
      <c r="FA54" s="17">
        <v>2.1</v>
      </c>
      <c r="FB54" s="17">
        <v>1.2</v>
      </c>
      <c r="FC54" s="17">
        <v>2.1</v>
      </c>
      <c r="FD54" s="17">
        <v>3</v>
      </c>
      <c r="FE54" s="17">
        <v>0</v>
      </c>
      <c r="FF54" s="17">
        <v>1.9</v>
      </c>
      <c r="FG54" s="17">
        <v>531.79999999999995</v>
      </c>
      <c r="FH54" s="15"/>
      <c r="FI54" s="17">
        <v>2.01207</v>
      </c>
      <c r="FJ54" s="17">
        <v>-0.63200000000000001</v>
      </c>
      <c r="FK54" s="17"/>
      <c r="FL54" s="17">
        <v>0</v>
      </c>
      <c r="FM54" s="17"/>
      <c r="FN54" s="17">
        <v>1.9749399999999999</v>
      </c>
      <c r="FO54" s="17">
        <v>-0.8</v>
      </c>
      <c r="FP54" s="17">
        <v>1.7</v>
      </c>
      <c r="FQ54" s="17">
        <v>4.2550100000000004</v>
      </c>
    </row>
    <row r="55" spans="1:173" ht="24" customHeight="1">
      <c r="A55" s="16" t="s">
        <v>65</v>
      </c>
      <c r="B55" s="16" t="s">
        <v>774</v>
      </c>
      <c r="C55" s="17">
        <v>0.1</v>
      </c>
      <c r="D55" s="17">
        <v>0</v>
      </c>
      <c r="E55" s="17">
        <v>47.2</v>
      </c>
      <c r="F55" s="17">
        <v>27.9</v>
      </c>
      <c r="G55" s="17"/>
      <c r="H55" s="17"/>
      <c r="I55" s="17">
        <v>-13.7</v>
      </c>
      <c r="J55" s="17">
        <v>3.3</v>
      </c>
      <c r="K55" s="17"/>
      <c r="L55" s="17"/>
      <c r="M55" s="17">
        <v>18.3</v>
      </c>
      <c r="N55" s="17">
        <v>13.8</v>
      </c>
      <c r="O55" s="17">
        <v>-2</v>
      </c>
      <c r="P55" s="17">
        <v>22.1</v>
      </c>
      <c r="Q55" s="17">
        <v>13.7</v>
      </c>
      <c r="R55" s="17">
        <v>1</v>
      </c>
      <c r="S55" s="17">
        <v>88.6</v>
      </c>
      <c r="T55" s="17">
        <v>0.1</v>
      </c>
      <c r="U55" s="17"/>
      <c r="V55" s="17"/>
      <c r="W55" s="17"/>
      <c r="X55" s="17"/>
      <c r="Y55" s="17">
        <v>17.2</v>
      </c>
      <c r="Z55" s="17">
        <v>1.3</v>
      </c>
      <c r="AA55" s="17">
        <v>0</v>
      </c>
      <c r="AB55" s="17">
        <v>-3.3</v>
      </c>
      <c r="AC55" s="17">
        <v>1.8</v>
      </c>
      <c r="AD55" s="17">
        <v>3.7</v>
      </c>
      <c r="AE55" s="17">
        <v>1.4</v>
      </c>
      <c r="AF55" s="17"/>
      <c r="AG55" s="17"/>
      <c r="AH55" s="17"/>
      <c r="AI55" s="17">
        <v>9</v>
      </c>
      <c r="AJ55" s="17">
        <v>7.5</v>
      </c>
      <c r="AK55" s="17"/>
      <c r="AL55" s="17"/>
      <c r="AM55" s="17"/>
      <c r="AN55" s="17">
        <v>-1.3</v>
      </c>
      <c r="AO55" s="17">
        <v>53.7</v>
      </c>
      <c r="AP55" s="17">
        <v>10.3</v>
      </c>
      <c r="AQ55" s="17">
        <v>8.1</v>
      </c>
      <c r="AR55" s="17">
        <v>-3.2</v>
      </c>
      <c r="AS55" s="17">
        <v>0.4</v>
      </c>
      <c r="AT55" s="17">
        <v>2.7</v>
      </c>
      <c r="AU55" s="17">
        <v>1.2</v>
      </c>
      <c r="AV55" s="17">
        <v>-0.4</v>
      </c>
      <c r="AW55" s="17">
        <v>-22.2</v>
      </c>
      <c r="AX55" s="17">
        <v>-53.9</v>
      </c>
      <c r="AY55" s="17">
        <v>10.9</v>
      </c>
      <c r="AZ55" s="17"/>
      <c r="BA55" s="17">
        <v>0</v>
      </c>
      <c r="BB55" s="17">
        <v>2</v>
      </c>
      <c r="BC55" s="17">
        <v>8.6</v>
      </c>
      <c r="BD55" s="17">
        <v>0</v>
      </c>
      <c r="BE55" s="17">
        <v>0.1</v>
      </c>
      <c r="BF55" s="17">
        <v>14.9</v>
      </c>
      <c r="BG55" s="17">
        <v>3.3</v>
      </c>
      <c r="BH55" s="17">
        <v>0</v>
      </c>
      <c r="BI55" s="17"/>
      <c r="BJ55" s="17"/>
      <c r="BK55" s="17"/>
      <c r="BL55" s="17"/>
      <c r="BM55" s="17">
        <v>0</v>
      </c>
      <c r="BN55" s="17">
        <v>10.7</v>
      </c>
      <c r="BO55" s="17">
        <v>0</v>
      </c>
      <c r="BP55" s="17">
        <v>0</v>
      </c>
      <c r="BQ55" s="17"/>
      <c r="BR55" s="17">
        <v>26.9</v>
      </c>
      <c r="BS55" s="17"/>
      <c r="BT55" s="17"/>
      <c r="BU55" s="17"/>
      <c r="BV55" s="17"/>
      <c r="BW55" s="17"/>
      <c r="BX55" s="17"/>
      <c r="BY55" s="17"/>
      <c r="BZ55" s="17"/>
      <c r="CA55" s="17">
        <v>0</v>
      </c>
      <c r="CB55" s="17">
        <v>46.7</v>
      </c>
      <c r="CC55" s="17">
        <v>52.9</v>
      </c>
      <c r="CD55" s="17">
        <v>6.5</v>
      </c>
      <c r="CE55" s="17">
        <v>7.1</v>
      </c>
      <c r="CF55" s="17">
        <v>1.8</v>
      </c>
      <c r="CG55" s="17"/>
      <c r="CH55" s="17"/>
      <c r="CI55" s="17"/>
      <c r="CJ55" s="17"/>
      <c r="CK55" s="17">
        <v>5.3</v>
      </c>
      <c r="CL55" s="17">
        <v>-35.200000000000003</v>
      </c>
      <c r="CM55" s="17"/>
      <c r="CN55" s="17"/>
      <c r="CO55" s="17"/>
      <c r="CP55" s="17"/>
      <c r="CQ55" s="17"/>
      <c r="CR55" s="17"/>
      <c r="CS55" s="17"/>
      <c r="CT55" s="17"/>
      <c r="CU55" s="17">
        <v>-3.5</v>
      </c>
      <c r="CV55" s="17">
        <v>0</v>
      </c>
      <c r="CW55" s="17"/>
      <c r="CX55" s="17"/>
      <c r="CY55" s="17"/>
      <c r="CZ55" s="17">
        <v>-0.1</v>
      </c>
      <c r="DA55" s="17">
        <v>-1</v>
      </c>
      <c r="DB55" s="17"/>
      <c r="DC55" s="17">
        <v>0</v>
      </c>
      <c r="DD55" s="17">
        <v>1.6</v>
      </c>
      <c r="DE55" s="17">
        <v>1.5</v>
      </c>
      <c r="DF55" s="17">
        <v>-0.6</v>
      </c>
      <c r="DG55" s="17">
        <v>0.6</v>
      </c>
      <c r="DH55" s="17">
        <v>0.6</v>
      </c>
      <c r="DI55" s="17"/>
      <c r="DJ55" s="17">
        <v>0</v>
      </c>
      <c r="DK55" s="17">
        <v>0</v>
      </c>
      <c r="DL55" s="17">
        <v>-0.9</v>
      </c>
      <c r="DM55" s="17">
        <v>4.5999999999999996</v>
      </c>
      <c r="DN55" s="17">
        <v>1.8</v>
      </c>
      <c r="DO55" s="17">
        <v>0.5</v>
      </c>
      <c r="DP55" s="17">
        <v>0.7</v>
      </c>
      <c r="DQ55" s="17">
        <v>1.1000000000000001</v>
      </c>
      <c r="DR55" s="17">
        <v>0</v>
      </c>
      <c r="DS55" s="17">
        <v>0</v>
      </c>
      <c r="DT55" s="17">
        <v>0.7</v>
      </c>
      <c r="DU55" s="17">
        <v>0.3</v>
      </c>
      <c r="DV55" s="17"/>
      <c r="DW55" s="17">
        <v>-4.7</v>
      </c>
      <c r="DX55" s="17">
        <v>0.7</v>
      </c>
      <c r="DY55" s="17">
        <v>2.7</v>
      </c>
      <c r="DZ55" s="17">
        <v>2.8</v>
      </c>
      <c r="EA55" s="17">
        <v>1.3</v>
      </c>
      <c r="EB55" s="17">
        <v>0.8</v>
      </c>
      <c r="EC55" s="17">
        <v>4</v>
      </c>
      <c r="ED55" s="17">
        <v>0</v>
      </c>
      <c r="EE55" s="17">
        <v>-9.9</v>
      </c>
      <c r="EF55" s="17">
        <v>-14.9</v>
      </c>
      <c r="EG55" s="17">
        <v>0</v>
      </c>
      <c r="EH55" s="17">
        <v>0</v>
      </c>
      <c r="EI55" s="17">
        <v>2.6</v>
      </c>
      <c r="EJ55" s="17">
        <v>-0.1</v>
      </c>
      <c r="EK55" s="17">
        <v>1</v>
      </c>
      <c r="EL55" s="17">
        <v>0.2</v>
      </c>
      <c r="EM55" s="17">
        <v>0.2</v>
      </c>
      <c r="EN55" s="17">
        <v>0.2</v>
      </c>
      <c r="EO55" s="17"/>
      <c r="EP55" s="17">
        <v>0</v>
      </c>
      <c r="EQ55" s="17">
        <v>0</v>
      </c>
      <c r="ER55" s="17">
        <v>-0.2</v>
      </c>
      <c r="ES55" s="17">
        <v>-3.6</v>
      </c>
      <c r="ET55" s="17">
        <v>0</v>
      </c>
      <c r="EU55" s="17">
        <v>0</v>
      </c>
      <c r="EV55" s="17">
        <v>0</v>
      </c>
      <c r="EW55" s="17">
        <v>0.8</v>
      </c>
      <c r="EX55" s="17">
        <v>1.6</v>
      </c>
      <c r="EY55" s="17"/>
      <c r="EZ55" s="17">
        <v>10.9</v>
      </c>
      <c r="FA55" s="17">
        <v>2.2000000000000002</v>
      </c>
      <c r="FB55" s="17">
        <v>1.2</v>
      </c>
      <c r="FC55" s="17">
        <v>2.1</v>
      </c>
      <c r="FD55" s="17">
        <v>3.2</v>
      </c>
      <c r="FE55" s="17">
        <v>0</v>
      </c>
      <c r="FF55" s="17">
        <v>2.6</v>
      </c>
      <c r="FG55" s="17">
        <v>432.5</v>
      </c>
      <c r="FH55" s="15"/>
      <c r="FI55" s="17">
        <v>1.8221000000000001</v>
      </c>
      <c r="FJ55" s="17">
        <v>-1.0469999999999999</v>
      </c>
      <c r="FK55" s="17"/>
      <c r="FL55" s="17">
        <v>0</v>
      </c>
      <c r="FM55" s="17"/>
      <c r="FN55" s="17">
        <v>1.9770000000000001</v>
      </c>
      <c r="FO55" s="17">
        <v>-1.8</v>
      </c>
      <c r="FP55" s="17">
        <v>1.8</v>
      </c>
      <c r="FQ55" s="17">
        <v>2.7521</v>
      </c>
    </row>
    <row r="56" spans="1:173" ht="24" customHeight="1">
      <c r="A56" s="16" t="s">
        <v>65</v>
      </c>
      <c r="B56" s="16" t="s">
        <v>775</v>
      </c>
      <c r="C56" s="17">
        <v>0.1</v>
      </c>
      <c r="D56" s="17">
        <v>0</v>
      </c>
      <c r="E56" s="17">
        <v>29.9</v>
      </c>
      <c r="F56" s="17">
        <v>25.4</v>
      </c>
      <c r="G56" s="17"/>
      <c r="H56" s="17"/>
      <c r="I56" s="17">
        <v>-10.9</v>
      </c>
      <c r="J56" s="17">
        <v>6.1</v>
      </c>
      <c r="K56" s="17"/>
      <c r="L56" s="17"/>
      <c r="M56" s="17">
        <v>11.4</v>
      </c>
      <c r="N56" s="17">
        <v>6.2</v>
      </c>
      <c r="O56" s="17">
        <v>-8.5</v>
      </c>
      <c r="P56" s="17">
        <v>15.8</v>
      </c>
      <c r="Q56" s="17">
        <v>3.5</v>
      </c>
      <c r="R56" s="17">
        <v>-3.4</v>
      </c>
      <c r="S56" s="17">
        <v>83.7</v>
      </c>
      <c r="T56" s="17">
        <v>0</v>
      </c>
      <c r="U56" s="17"/>
      <c r="V56" s="17"/>
      <c r="W56" s="17"/>
      <c r="X56" s="17"/>
      <c r="Y56" s="17">
        <v>11.9</v>
      </c>
      <c r="Z56" s="17">
        <v>1.1000000000000001</v>
      </c>
      <c r="AA56" s="17">
        <v>0</v>
      </c>
      <c r="AB56" s="17">
        <v>-3.3</v>
      </c>
      <c r="AC56" s="17">
        <v>1.5</v>
      </c>
      <c r="AD56" s="17">
        <v>1.6</v>
      </c>
      <c r="AE56" s="17">
        <v>1.2</v>
      </c>
      <c r="AF56" s="17"/>
      <c r="AG56" s="17"/>
      <c r="AH56" s="17"/>
      <c r="AI56" s="17">
        <v>7.2</v>
      </c>
      <c r="AJ56" s="17">
        <v>5.6</v>
      </c>
      <c r="AK56" s="17"/>
      <c r="AL56" s="17"/>
      <c r="AM56" s="17"/>
      <c r="AN56" s="17">
        <v>-1.2</v>
      </c>
      <c r="AO56" s="17">
        <v>52.1</v>
      </c>
      <c r="AP56" s="17">
        <v>10.199999999999999</v>
      </c>
      <c r="AQ56" s="17">
        <v>4.0999999999999996</v>
      </c>
      <c r="AR56" s="17">
        <v>-5.2</v>
      </c>
      <c r="AS56" s="17">
        <v>0.6</v>
      </c>
      <c r="AT56" s="17">
        <v>2.7</v>
      </c>
      <c r="AU56" s="17">
        <v>0.4</v>
      </c>
      <c r="AV56" s="17">
        <v>-7.9</v>
      </c>
      <c r="AW56" s="17">
        <v>-27.7</v>
      </c>
      <c r="AX56" s="17">
        <v>-61.6</v>
      </c>
      <c r="AY56" s="17">
        <v>8.6</v>
      </c>
      <c r="AZ56" s="17"/>
      <c r="BA56" s="17">
        <v>0</v>
      </c>
      <c r="BB56" s="17">
        <v>0.9</v>
      </c>
      <c r="BC56" s="17">
        <v>7.2</v>
      </c>
      <c r="BD56" s="17">
        <v>0</v>
      </c>
      <c r="BE56" s="17">
        <v>0</v>
      </c>
      <c r="BF56" s="17">
        <v>13</v>
      </c>
      <c r="BG56" s="17">
        <v>1.1000000000000001</v>
      </c>
      <c r="BH56" s="17">
        <v>0</v>
      </c>
      <c r="BI56" s="17"/>
      <c r="BJ56" s="17"/>
      <c r="BK56" s="17"/>
      <c r="BL56" s="17"/>
      <c r="BM56" s="17">
        <v>0</v>
      </c>
      <c r="BN56" s="17">
        <v>9.1999999999999993</v>
      </c>
      <c r="BO56" s="17">
        <v>0</v>
      </c>
      <c r="BP56" s="17">
        <v>0</v>
      </c>
      <c r="BQ56" s="17"/>
      <c r="BR56" s="17">
        <v>24.2</v>
      </c>
      <c r="BS56" s="17"/>
      <c r="BT56" s="17"/>
      <c r="BU56" s="17"/>
      <c r="BV56" s="17"/>
      <c r="BW56" s="17"/>
      <c r="BX56" s="17"/>
      <c r="BY56" s="17"/>
      <c r="BZ56" s="17"/>
      <c r="CA56" s="17">
        <v>0</v>
      </c>
      <c r="CB56" s="17">
        <v>46.3</v>
      </c>
      <c r="CC56" s="17">
        <v>52.5</v>
      </c>
      <c r="CD56" s="17">
        <v>5.9</v>
      </c>
      <c r="CE56" s="17">
        <v>7</v>
      </c>
      <c r="CF56" s="17">
        <v>1.8</v>
      </c>
      <c r="CG56" s="17"/>
      <c r="CH56" s="17"/>
      <c r="CI56" s="17"/>
      <c r="CJ56" s="17"/>
      <c r="CK56" s="17">
        <v>-0.9</v>
      </c>
      <c r="CL56" s="17">
        <v>-44.8</v>
      </c>
      <c r="CM56" s="17"/>
      <c r="CN56" s="17"/>
      <c r="CO56" s="17"/>
      <c r="CP56" s="17"/>
      <c r="CQ56" s="17"/>
      <c r="CR56" s="17"/>
      <c r="CS56" s="17"/>
      <c r="CT56" s="17"/>
      <c r="CU56" s="17">
        <v>-3.8</v>
      </c>
      <c r="CV56" s="17">
        <v>0</v>
      </c>
      <c r="CW56" s="17"/>
      <c r="CX56" s="17"/>
      <c r="CY56" s="17"/>
      <c r="CZ56" s="17">
        <v>0</v>
      </c>
      <c r="DA56" s="17">
        <v>-0.8</v>
      </c>
      <c r="DB56" s="17"/>
      <c r="DC56" s="17">
        <v>0</v>
      </c>
      <c r="DD56" s="17">
        <v>1.3</v>
      </c>
      <c r="DE56" s="17">
        <v>1.5</v>
      </c>
      <c r="DF56" s="17">
        <v>-1.4</v>
      </c>
      <c r="DG56" s="17">
        <v>0.6</v>
      </c>
      <c r="DH56" s="17">
        <v>0.6</v>
      </c>
      <c r="DI56" s="17"/>
      <c r="DJ56" s="17">
        <v>0</v>
      </c>
      <c r="DK56" s="17">
        <v>0</v>
      </c>
      <c r="DL56" s="17">
        <v>-1.4</v>
      </c>
      <c r="DM56" s="17">
        <v>4.5999999999999996</v>
      </c>
      <c r="DN56" s="17">
        <v>1.8</v>
      </c>
      <c r="DO56" s="17">
        <v>0.5</v>
      </c>
      <c r="DP56" s="17">
        <v>0.7</v>
      </c>
      <c r="DQ56" s="17">
        <v>1.1000000000000001</v>
      </c>
      <c r="DR56" s="17">
        <v>0</v>
      </c>
      <c r="DS56" s="17">
        <v>0</v>
      </c>
      <c r="DT56" s="17">
        <v>0.4</v>
      </c>
      <c r="DU56" s="17">
        <v>0.3</v>
      </c>
      <c r="DV56" s="17"/>
      <c r="DW56" s="17">
        <v>-4.7</v>
      </c>
      <c r="DX56" s="17">
        <v>1</v>
      </c>
      <c r="DY56" s="17">
        <v>2.6</v>
      </c>
      <c r="DZ56" s="17">
        <v>2.8</v>
      </c>
      <c r="EA56" s="17">
        <v>1.1000000000000001</v>
      </c>
      <c r="EB56" s="17">
        <v>0.8</v>
      </c>
      <c r="EC56" s="17">
        <v>4</v>
      </c>
      <c r="ED56" s="17">
        <v>0</v>
      </c>
      <c r="EE56" s="17">
        <v>-12.8</v>
      </c>
      <c r="EF56" s="17">
        <v>-17.8</v>
      </c>
      <c r="EG56" s="17">
        <v>0</v>
      </c>
      <c r="EH56" s="17">
        <v>0</v>
      </c>
      <c r="EI56" s="17">
        <v>2.6</v>
      </c>
      <c r="EJ56" s="17">
        <v>-0.1</v>
      </c>
      <c r="EK56" s="17">
        <v>1.1000000000000001</v>
      </c>
      <c r="EL56" s="17">
        <v>0.2</v>
      </c>
      <c r="EM56" s="17">
        <v>0.2</v>
      </c>
      <c r="EN56" s="17">
        <v>0.2</v>
      </c>
      <c r="EO56" s="17"/>
      <c r="EP56" s="17">
        <v>0</v>
      </c>
      <c r="EQ56" s="17">
        <v>0</v>
      </c>
      <c r="ER56" s="17">
        <v>-0.2</v>
      </c>
      <c r="ES56" s="17">
        <v>-3.8</v>
      </c>
      <c r="ET56" s="17">
        <v>0</v>
      </c>
      <c r="EU56" s="17">
        <v>0</v>
      </c>
      <c r="EV56" s="17">
        <v>0</v>
      </c>
      <c r="EW56" s="17">
        <v>0.8</v>
      </c>
      <c r="EX56" s="17">
        <v>1.4</v>
      </c>
      <c r="EY56" s="17"/>
      <c r="EZ56" s="17">
        <v>12.5</v>
      </c>
      <c r="FA56" s="17">
        <v>3.8</v>
      </c>
      <c r="FB56" s="17">
        <v>1.2</v>
      </c>
      <c r="FC56" s="17">
        <v>1.6</v>
      </c>
      <c r="FD56" s="17">
        <v>3</v>
      </c>
      <c r="FE56" s="17">
        <v>0.1</v>
      </c>
      <c r="FF56" s="17">
        <v>2.2000000000000002</v>
      </c>
      <c r="FG56" s="17">
        <v>294.39999999999998</v>
      </c>
      <c r="FH56" s="15"/>
      <c r="FI56" s="17">
        <v>1.7510699999999999</v>
      </c>
      <c r="FJ56" s="17">
        <v>-0.91900000000000004</v>
      </c>
      <c r="FK56" s="17"/>
      <c r="FL56" s="17">
        <v>0</v>
      </c>
      <c r="FM56" s="17"/>
      <c r="FN56" s="17">
        <v>1.9848399999999999</v>
      </c>
      <c r="FO56" s="17">
        <v>-0.3</v>
      </c>
      <c r="FP56" s="17">
        <v>1.9</v>
      </c>
      <c r="FQ56" s="17">
        <v>4.4169099999999997</v>
      </c>
    </row>
    <row r="57" spans="1:173" ht="24" customHeight="1">
      <c r="A57" s="16" t="s">
        <v>65</v>
      </c>
      <c r="B57" s="16" t="s">
        <v>776</v>
      </c>
      <c r="C57" s="17">
        <v>0</v>
      </c>
      <c r="D57" s="17">
        <v>0</v>
      </c>
      <c r="E57" s="17">
        <v>36.9</v>
      </c>
      <c r="F57" s="17">
        <v>15.3</v>
      </c>
      <c r="G57" s="17"/>
      <c r="H57" s="17"/>
      <c r="I57" s="17">
        <v>-8.3000000000000007</v>
      </c>
      <c r="J57" s="17">
        <v>29</v>
      </c>
      <c r="K57" s="17"/>
      <c r="L57" s="17"/>
      <c r="M57" s="17">
        <v>23.8</v>
      </c>
      <c r="N57" s="17">
        <v>2.9</v>
      </c>
      <c r="O57" s="17">
        <v>-13</v>
      </c>
      <c r="P57" s="17">
        <v>24</v>
      </c>
      <c r="Q57" s="17">
        <v>2.7</v>
      </c>
      <c r="R57" s="17">
        <v>-2.7</v>
      </c>
      <c r="S57" s="17">
        <v>88</v>
      </c>
      <c r="T57" s="17">
        <v>-0.4</v>
      </c>
      <c r="U57" s="17"/>
      <c r="V57" s="17"/>
      <c r="W57" s="17"/>
      <c r="X57" s="17"/>
      <c r="Y57" s="17">
        <v>11.3</v>
      </c>
      <c r="Z57" s="17">
        <v>0.9</v>
      </c>
      <c r="AA57" s="17">
        <v>0</v>
      </c>
      <c r="AB57" s="17">
        <v>-3.3</v>
      </c>
      <c r="AC57" s="17">
        <v>1.7</v>
      </c>
      <c r="AD57" s="17">
        <v>2.7</v>
      </c>
      <c r="AE57" s="17">
        <v>1.4</v>
      </c>
      <c r="AF57" s="17"/>
      <c r="AG57" s="17"/>
      <c r="AH57" s="17"/>
      <c r="AI57" s="17">
        <v>5.0999999999999996</v>
      </c>
      <c r="AJ57" s="17">
        <v>5.5</v>
      </c>
      <c r="AK57" s="17"/>
      <c r="AL57" s="17"/>
      <c r="AM57" s="17"/>
      <c r="AN57" s="17">
        <v>-1.3</v>
      </c>
      <c r="AO57" s="17">
        <v>51.9</v>
      </c>
      <c r="AP57" s="17">
        <v>10.6</v>
      </c>
      <c r="AQ57" s="17">
        <v>8</v>
      </c>
      <c r="AR57" s="17">
        <v>-5.5</v>
      </c>
      <c r="AS57" s="17">
        <v>0.5</v>
      </c>
      <c r="AT57" s="17">
        <v>2.7</v>
      </c>
      <c r="AU57" s="17">
        <v>0.7</v>
      </c>
      <c r="AV57" s="17">
        <v>0</v>
      </c>
      <c r="AW57" s="17">
        <v>-22.8</v>
      </c>
      <c r="AX57" s="17">
        <v>-58.6</v>
      </c>
      <c r="AY57" s="17">
        <v>19.2</v>
      </c>
      <c r="AZ57" s="17"/>
      <c r="BA57" s="17">
        <v>0</v>
      </c>
      <c r="BB57" s="17">
        <v>-1.6</v>
      </c>
      <c r="BC57" s="17">
        <v>4.4000000000000004</v>
      </c>
      <c r="BD57" s="17">
        <v>0</v>
      </c>
      <c r="BE57" s="17">
        <v>-0.1</v>
      </c>
      <c r="BF57" s="17">
        <v>12.9</v>
      </c>
      <c r="BG57" s="17">
        <v>2.1</v>
      </c>
      <c r="BH57" s="17">
        <v>0</v>
      </c>
      <c r="BI57" s="17"/>
      <c r="BJ57" s="17"/>
      <c r="BK57" s="17"/>
      <c r="BL57" s="17"/>
      <c r="BM57" s="17">
        <v>0</v>
      </c>
      <c r="BN57" s="17">
        <v>12.9</v>
      </c>
      <c r="BO57" s="17">
        <v>-1.1000000000000001</v>
      </c>
      <c r="BP57" s="17">
        <v>0</v>
      </c>
      <c r="BQ57" s="17"/>
      <c r="BR57" s="17">
        <v>20.9</v>
      </c>
      <c r="BS57" s="17"/>
      <c r="BT57" s="17"/>
      <c r="BU57" s="17"/>
      <c r="BV57" s="17"/>
      <c r="BW57" s="17"/>
      <c r="BX57" s="17"/>
      <c r="BY57" s="17"/>
      <c r="BZ57" s="17"/>
      <c r="CA57" s="17">
        <v>0</v>
      </c>
      <c r="CB57" s="17">
        <v>50.6</v>
      </c>
      <c r="CC57" s="17">
        <v>48.7</v>
      </c>
      <c r="CD57" s="17">
        <v>2.5</v>
      </c>
      <c r="CE57" s="17">
        <v>6.6</v>
      </c>
      <c r="CF57" s="17">
        <v>-4.4000000000000004</v>
      </c>
      <c r="CG57" s="17"/>
      <c r="CH57" s="17"/>
      <c r="CI57" s="17"/>
      <c r="CJ57" s="17"/>
      <c r="CK57" s="17">
        <v>5.4</v>
      </c>
      <c r="CL57" s="17">
        <v>-39.1</v>
      </c>
      <c r="CM57" s="17"/>
      <c r="CN57" s="17"/>
      <c r="CO57" s="17"/>
      <c r="CP57" s="17"/>
      <c r="CQ57" s="17"/>
      <c r="CR57" s="17"/>
      <c r="CS57" s="17"/>
      <c r="CT57" s="17"/>
      <c r="CU57" s="17">
        <v>-4</v>
      </c>
      <c r="CV57" s="17">
        <v>0</v>
      </c>
      <c r="CW57" s="17"/>
      <c r="CX57" s="17"/>
      <c r="CY57" s="17"/>
      <c r="CZ57" s="17">
        <v>-0.2</v>
      </c>
      <c r="DA57" s="17">
        <v>-0.9</v>
      </c>
      <c r="DB57" s="17"/>
      <c r="DC57" s="17">
        <v>0.2</v>
      </c>
      <c r="DD57" s="17">
        <v>1.3</v>
      </c>
      <c r="DE57" s="17">
        <v>1.6</v>
      </c>
      <c r="DF57" s="17">
        <v>-0.3</v>
      </c>
      <c r="DG57" s="17">
        <v>0.6</v>
      </c>
      <c r="DH57" s="17">
        <v>0.6</v>
      </c>
      <c r="DI57" s="17"/>
      <c r="DJ57" s="17">
        <v>0</v>
      </c>
      <c r="DK57" s="17">
        <v>0</v>
      </c>
      <c r="DL57" s="17">
        <v>-0.9</v>
      </c>
      <c r="DM57" s="17">
        <v>5.4</v>
      </c>
      <c r="DN57" s="17">
        <v>1.8</v>
      </c>
      <c r="DO57" s="17">
        <v>0.5</v>
      </c>
      <c r="DP57" s="17">
        <v>0.7</v>
      </c>
      <c r="DQ57" s="17">
        <v>1.1000000000000001</v>
      </c>
      <c r="DR57" s="17">
        <v>0</v>
      </c>
      <c r="DS57" s="17">
        <v>0.1</v>
      </c>
      <c r="DT57" s="17">
        <v>0.2</v>
      </c>
      <c r="DU57" s="17">
        <v>0.3</v>
      </c>
      <c r="DV57" s="17"/>
      <c r="DW57" s="17">
        <v>-4.5999999999999996</v>
      </c>
      <c r="DX57" s="17">
        <v>0.6</v>
      </c>
      <c r="DY57" s="17">
        <v>2.2999999999999998</v>
      </c>
      <c r="DZ57" s="17">
        <v>3</v>
      </c>
      <c r="EA57" s="17">
        <v>1.1000000000000001</v>
      </c>
      <c r="EB57" s="17">
        <v>0.8</v>
      </c>
      <c r="EC57" s="17">
        <v>4</v>
      </c>
      <c r="ED57" s="17">
        <v>0</v>
      </c>
      <c r="EE57" s="17">
        <v>-7.9</v>
      </c>
      <c r="EF57" s="17">
        <v>-12.6</v>
      </c>
      <c r="EG57" s="17">
        <v>0</v>
      </c>
      <c r="EH57" s="17">
        <v>0</v>
      </c>
      <c r="EI57" s="17">
        <v>2.6</v>
      </c>
      <c r="EJ57" s="17">
        <v>-0.1</v>
      </c>
      <c r="EK57" s="17">
        <v>1.2</v>
      </c>
      <c r="EL57" s="17">
        <v>0.2</v>
      </c>
      <c r="EM57" s="17">
        <v>0.2</v>
      </c>
      <c r="EN57" s="17">
        <v>0.2</v>
      </c>
      <c r="EO57" s="17"/>
      <c r="EP57" s="17">
        <v>0</v>
      </c>
      <c r="EQ57" s="17">
        <v>0</v>
      </c>
      <c r="ER57" s="17">
        <v>-0.2</v>
      </c>
      <c r="ES57" s="17">
        <v>-3.3</v>
      </c>
      <c r="ET57" s="17">
        <v>0</v>
      </c>
      <c r="EU57" s="17">
        <v>0</v>
      </c>
      <c r="EV57" s="17">
        <v>0</v>
      </c>
      <c r="EW57" s="17">
        <v>0.8</v>
      </c>
      <c r="EX57" s="17">
        <v>1.4</v>
      </c>
      <c r="EY57" s="17"/>
      <c r="EZ57" s="17">
        <v>15.2</v>
      </c>
      <c r="FA57" s="17">
        <v>6.3</v>
      </c>
      <c r="FB57" s="17">
        <v>1.2</v>
      </c>
      <c r="FC57" s="17">
        <v>1.5</v>
      </c>
      <c r="FD57" s="17">
        <v>2</v>
      </c>
      <c r="FE57" s="17">
        <v>0</v>
      </c>
      <c r="FF57" s="17">
        <v>1.9</v>
      </c>
      <c r="FG57" s="17">
        <v>375.5</v>
      </c>
      <c r="FH57" s="15"/>
      <c r="FI57" s="17">
        <v>1.8306</v>
      </c>
      <c r="FJ57" s="17">
        <v>0.20200000000000001</v>
      </c>
      <c r="FK57" s="17"/>
      <c r="FL57" s="17">
        <v>0</v>
      </c>
      <c r="FM57" s="17"/>
      <c r="FN57" s="17">
        <v>1.9845200000000001</v>
      </c>
      <c r="FO57" s="17">
        <v>-0.6</v>
      </c>
      <c r="FP57" s="17">
        <v>2.2999999999999998</v>
      </c>
      <c r="FQ57" s="17">
        <v>5.7171200000000004</v>
      </c>
    </row>
    <row r="58" spans="1:173" ht="24" customHeight="1">
      <c r="A58" s="18" t="s">
        <v>777</v>
      </c>
      <c r="B58" s="18" t="s">
        <v>66</v>
      </c>
      <c r="C58" s="19">
        <v>0.1</v>
      </c>
      <c r="D58" s="19">
        <v>0</v>
      </c>
      <c r="E58" s="19">
        <v>28.5</v>
      </c>
      <c r="F58" s="19">
        <v>16.100000000000001</v>
      </c>
      <c r="G58" s="19"/>
      <c r="H58" s="19"/>
      <c r="I58" s="19">
        <v>-15</v>
      </c>
      <c r="J58" s="19">
        <v>0.6</v>
      </c>
      <c r="K58" s="19"/>
      <c r="L58" s="19"/>
      <c r="M58" s="19">
        <v>7.3</v>
      </c>
      <c r="N58" s="19">
        <v>1.8</v>
      </c>
      <c r="O58" s="19">
        <v>-12.8</v>
      </c>
      <c r="P58" s="19">
        <v>11.1</v>
      </c>
      <c r="Q58" s="19">
        <v>-4.7</v>
      </c>
      <c r="R58" s="19">
        <v>-8.6</v>
      </c>
      <c r="S58" s="19">
        <v>80.400000000000006</v>
      </c>
      <c r="T58" s="19">
        <v>-0.1</v>
      </c>
      <c r="U58" s="19"/>
      <c r="V58" s="19"/>
      <c r="W58" s="19"/>
      <c r="X58" s="19"/>
      <c r="Y58" s="19">
        <v>11</v>
      </c>
      <c r="Z58" s="19">
        <v>1</v>
      </c>
      <c r="AA58" s="19">
        <v>0</v>
      </c>
      <c r="AB58" s="19">
        <v>-3.3</v>
      </c>
      <c r="AC58" s="19">
        <v>2.1</v>
      </c>
      <c r="AD58" s="19">
        <v>15.2</v>
      </c>
      <c r="AE58" s="19">
        <v>1.8</v>
      </c>
      <c r="AF58" s="19"/>
      <c r="AG58" s="19"/>
      <c r="AH58" s="19"/>
      <c r="AI58" s="19">
        <v>5.9</v>
      </c>
      <c r="AJ58" s="19">
        <v>4.5</v>
      </c>
      <c r="AK58" s="19"/>
      <c r="AL58" s="19"/>
      <c r="AM58" s="19"/>
      <c r="AN58" s="19">
        <v>-1.5</v>
      </c>
      <c r="AO58" s="19">
        <v>50</v>
      </c>
      <c r="AP58" s="19">
        <v>10.5</v>
      </c>
      <c r="AQ58" s="19">
        <v>4.7</v>
      </c>
      <c r="AR58" s="19">
        <v>-5.4</v>
      </c>
      <c r="AS58" s="19">
        <v>0.7</v>
      </c>
      <c r="AT58" s="19">
        <v>2.7</v>
      </c>
      <c r="AU58" s="19">
        <v>1.4</v>
      </c>
      <c r="AV58" s="19">
        <v>0</v>
      </c>
      <c r="AW58" s="19">
        <v>-36</v>
      </c>
      <c r="AX58" s="19">
        <v>-60.2</v>
      </c>
      <c r="AY58" s="19">
        <v>9.9</v>
      </c>
      <c r="AZ58" s="19"/>
      <c r="BA58" s="19">
        <v>0</v>
      </c>
      <c r="BB58" s="19">
        <v>0.4</v>
      </c>
      <c r="BC58" s="19">
        <v>6.7</v>
      </c>
      <c r="BD58" s="19">
        <v>0</v>
      </c>
      <c r="BE58" s="19">
        <v>-0.1</v>
      </c>
      <c r="BF58" s="19">
        <v>11.4</v>
      </c>
      <c r="BG58" s="19">
        <v>-0.6</v>
      </c>
      <c r="BH58" s="19">
        <v>0</v>
      </c>
      <c r="BI58" s="19"/>
      <c r="BJ58" s="19"/>
      <c r="BK58" s="19"/>
      <c r="BL58" s="19"/>
      <c r="BM58" s="19">
        <v>0</v>
      </c>
      <c r="BN58" s="19">
        <v>7.3</v>
      </c>
      <c r="BO58" s="19">
        <v>-7.4</v>
      </c>
      <c r="BP58" s="19">
        <v>0</v>
      </c>
      <c r="BQ58" s="19"/>
      <c r="BR58" s="19">
        <v>14</v>
      </c>
      <c r="BS58" s="19"/>
      <c r="BT58" s="19"/>
      <c r="BU58" s="19"/>
      <c r="BV58" s="19"/>
      <c r="BW58" s="19"/>
      <c r="BX58" s="19"/>
      <c r="BY58" s="19"/>
      <c r="BZ58" s="19"/>
      <c r="CA58" s="19">
        <v>0</v>
      </c>
      <c r="CB58" s="19">
        <v>45.9</v>
      </c>
      <c r="CC58" s="19">
        <v>38.200000000000003</v>
      </c>
      <c r="CD58" s="19">
        <v>0.6</v>
      </c>
      <c r="CE58" s="19">
        <v>7.1</v>
      </c>
      <c r="CF58" s="19">
        <v>-3.7</v>
      </c>
      <c r="CG58" s="19"/>
      <c r="CH58" s="19"/>
      <c r="CI58" s="19"/>
      <c r="CJ58" s="19"/>
      <c r="CK58" s="19">
        <v>-6.7</v>
      </c>
      <c r="CL58" s="19">
        <v>-53.2</v>
      </c>
      <c r="CM58" s="19"/>
      <c r="CN58" s="19"/>
      <c r="CO58" s="19"/>
      <c r="CP58" s="19"/>
      <c r="CQ58" s="19"/>
      <c r="CR58" s="19"/>
      <c r="CS58" s="19"/>
      <c r="CT58" s="19"/>
      <c r="CU58" s="19">
        <v>-3.6</v>
      </c>
      <c r="CV58" s="19">
        <v>0</v>
      </c>
      <c r="CW58" s="19"/>
      <c r="CX58" s="19"/>
      <c r="CY58" s="19"/>
      <c r="CZ58" s="19">
        <v>0</v>
      </c>
      <c r="DA58" s="19">
        <v>-0.9</v>
      </c>
      <c r="DB58" s="19"/>
      <c r="DC58" s="19">
        <v>0.3</v>
      </c>
      <c r="DD58" s="19">
        <v>1.3</v>
      </c>
      <c r="DE58" s="19">
        <v>1.6</v>
      </c>
      <c r="DF58" s="19">
        <v>-1.2</v>
      </c>
      <c r="DG58" s="19">
        <v>0.6</v>
      </c>
      <c r="DH58" s="19">
        <v>0.6</v>
      </c>
      <c r="DI58" s="19"/>
      <c r="DJ58" s="19">
        <v>0</v>
      </c>
      <c r="DK58" s="19">
        <v>0</v>
      </c>
      <c r="DL58" s="19">
        <v>-1.4</v>
      </c>
      <c r="DM58" s="19">
        <v>2.9</v>
      </c>
      <c r="DN58" s="19">
        <v>1.8</v>
      </c>
      <c r="DO58" s="19">
        <v>0.5</v>
      </c>
      <c r="DP58" s="19">
        <v>0.7</v>
      </c>
      <c r="DQ58" s="19">
        <v>1.1000000000000001</v>
      </c>
      <c r="DR58" s="19">
        <v>0</v>
      </c>
      <c r="DS58" s="19">
        <v>0.1</v>
      </c>
      <c r="DT58" s="19">
        <v>0</v>
      </c>
      <c r="DU58" s="19">
        <v>0.2</v>
      </c>
      <c r="DV58" s="19"/>
      <c r="DW58" s="19">
        <v>-4.5999999999999996</v>
      </c>
      <c r="DX58" s="19">
        <v>0.2</v>
      </c>
      <c r="DY58" s="19">
        <v>2.2000000000000002</v>
      </c>
      <c r="DZ58" s="19">
        <v>3.1</v>
      </c>
      <c r="EA58" s="19">
        <v>1.1000000000000001</v>
      </c>
      <c r="EB58" s="19">
        <v>0.8</v>
      </c>
      <c r="EC58" s="19">
        <v>4</v>
      </c>
      <c r="ED58" s="19">
        <v>0</v>
      </c>
      <c r="EE58" s="19">
        <v>-12.4</v>
      </c>
      <c r="EF58" s="19">
        <v>-17</v>
      </c>
      <c r="EG58" s="19">
        <v>0</v>
      </c>
      <c r="EH58" s="19">
        <v>0</v>
      </c>
      <c r="EI58" s="19">
        <v>2.6</v>
      </c>
      <c r="EJ58" s="19">
        <v>-0.1</v>
      </c>
      <c r="EK58" s="19">
        <v>1.7</v>
      </c>
      <c r="EL58" s="19">
        <v>0.2</v>
      </c>
      <c r="EM58" s="19">
        <v>0.2</v>
      </c>
      <c r="EN58" s="19">
        <v>0.2</v>
      </c>
      <c r="EO58" s="19"/>
      <c r="EP58" s="19">
        <v>0</v>
      </c>
      <c r="EQ58" s="19">
        <v>0</v>
      </c>
      <c r="ER58" s="19">
        <v>-0.2</v>
      </c>
      <c r="ES58" s="19">
        <v>-7.6</v>
      </c>
      <c r="ET58" s="19">
        <v>0</v>
      </c>
      <c r="EU58" s="19">
        <v>0</v>
      </c>
      <c r="EV58" s="19">
        <v>0</v>
      </c>
      <c r="EW58" s="19">
        <v>0.8</v>
      </c>
      <c r="EX58" s="19">
        <v>1.4</v>
      </c>
      <c r="EY58" s="19"/>
      <c r="EZ58" s="19">
        <v>12.6</v>
      </c>
      <c r="FA58" s="19">
        <v>3.9</v>
      </c>
      <c r="FB58" s="19">
        <v>1.2</v>
      </c>
      <c r="FC58" s="19">
        <v>1.4</v>
      </c>
      <c r="FD58" s="19">
        <v>1.9</v>
      </c>
      <c r="FE58" s="19">
        <v>0</v>
      </c>
      <c r="FF58" s="19">
        <v>2.2999999999999998</v>
      </c>
      <c r="FG58" s="19">
        <v>184.1</v>
      </c>
      <c r="FH58" s="15"/>
      <c r="FI58" s="19">
        <v>1.7127600000000001</v>
      </c>
      <c r="FJ58" s="19">
        <v>0.17899999999999999</v>
      </c>
      <c r="FK58" s="19"/>
      <c r="FL58" s="19">
        <v>0</v>
      </c>
      <c r="FM58" s="19"/>
      <c r="FN58" s="19">
        <v>1.98262</v>
      </c>
      <c r="FO58" s="19">
        <v>-1.6</v>
      </c>
      <c r="FP58" s="19">
        <v>2</v>
      </c>
      <c r="FQ58" s="19">
        <v>4.2743799999999998</v>
      </c>
    </row>
    <row r="59" spans="1:173" ht="25.05" customHeight="1">
      <c r="A59" s="212" t="s">
        <v>778</v>
      </c>
      <c r="B59" s="213"/>
      <c r="C59" s="20">
        <v>1.05</v>
      </c>
      <c r="D59" s="20">
        <v>0.1</v>
      </c>
      <c r="E59" s="20">
        <v>2417.85</v>
      </c>
      <c r="F59" s="20">
        <v>537.1</v>
      </c>
      <c r="G59" s="20">
        <v>0</v>
      </c>
      <c r="H59" s="20">
        <v>0</v>
      </c>
      <c r="I59" s="20">
        <v>-180.1</v>
      </c>
      <c r="J59" s="20">
        <v>351.5</v>
      </c>
      <c r="K59" s="20">
        <v>0</v>
      </c>
      <c r="L59" s="20">
        <v>0</v>
      </c>
      <c r="M59" s="20">
        <v>204.4</v>
      </c>
      <c r="N59" s="20">
        <v>138.4</v>
      </c>
      <c r="O59" s="20">
        <v>75.45</v>
      </c>
      <c r="P59" s="20">
        <v>750.65</v>
      </c>
      <c r="Q59" s="20">
        <v>144.25</v>
      </c>
      <c r="R59" s="20">
        <v>-27.5</v>
      </c>
      <c r="S59" s="20">
        <v>1436.6</v>
      </c>
      <c r="T59" s="20">
        <v>0.2</v>
      </c>
      <c r="U59" s="20">
        <v>0</v>
      </c>
      <c r="V59" s="20">
        <v>0</v>
      </c>
      <c r="W59" s="20">
        <v>0</v>
      </c>
      <c r="X59" s="20">
        <v>0</v>
      </c>
      <c r="Y59" s="20">
        <v>277.14999999999998</v>
      </c>
      <c r="Z59" s="20">
        <v>24.3</v>
      </c>
      <c r="AA59" s="20">
        <v>1.1499999999999999</v>
      </c>
      <c r="AB59" s="20">
        <v>-78.099999999999994</v>
      </c>
      <c r="AC59" s="20">
        <v>48.75</v>
      </c>
      <c r="AD59" s="20">
        <v>340.8</v>
      </c>
      <c r="AE59" s="20">
        <v>36.6</v>
      </c>
      <c r="AF59" s="20">
        <v>0</v>
      </c>
      <c r="AG59" s="20">
        <v>0</v>
      </c>
      <c r="AH59" s="20">
        <v>0</v>
      </c>
      <c r="AI59" s="20">
        <v>265.60000000000002</v>
      </c>
      <c r="AJ59" s="20">
        <v>365.8</v>
      </c>
      <c r="AK59" s="20">
        <v>0</v>
      </c>
      <c r="AL59" s="20">
        <v>0</v>
      </c>
      <c r="AM59" s="20">
        <v>0</v>
      </c>
      <c r="AN59" s="20">
        <v>-27.65</v>
      </c>
      <c r="AO59" s="20">
        <v>957</v>
      </c>
      <c r="AP59" s="20">
        <v>125</v>
      </c>
      <c r="AQ59" s="20">
        <v>166.65</v>
      </c>
      <c r="AR59" s="20">
        <v>-47.2</v>
      </c>
      <c r="AS59" s="20">
        <v>1.45</v>
      </c>
      <c r="AT59" s="20">
        <v>64.8</v>
      </c>
      <c r="AU59" s="20">
        <v>16.3</v>
      </c>
      <c r="AV59" s="20">
        <v>177.95</v>
      </c>
      <c r="AW59" s="20">
        <v>-308.14999999999998</v>
      </c>
      <c r="AX59" s="20">
        <v>-1031.25</v>
      </c>
      <c r="AY59" s="20">
        <v>184.7</v>
      </c>
      <c r="AZ59" s="20">
        <v>0</v>
      </c>
      <c r="BA59" s="20">
        <v>1.7</v>
      </c>
      <c r="BB59" s="20">
        <v>13</v>
      </c>
      <c r="BC59" s="20">
        <v>195.75</v>
      </c>
      <c r="BD59" s="20">
        <v>17.5</v>
      </c>
      <c r="BE59" s="20">
        <v>0.75</v>
      </c>
      <c r="BF59" s="20">
        <v>159</v>
      </c>
      <c r="BG59" s="20">
        <v>118.1</v>
      </c>
      <c r="BH59" s="20">
        <v>0.7</v>
      </c>
      <c r="BI59" s="20">
        <v>0</v>
      </c>
      <c r="BJ59" s="20">
        <v>0</v>
      </c>
      <c r="BK59" s="20">
        <v>0</v>
      </c>
      <c r="BL59" s="20">
        <v>0</v>
      </c>
      <c r="BM59" s="20">
        <v>-4.1577599999999997</v>
      </c>
      <c r="BN59" s="20">
        <v>213.75</v>
      </c>
      <c r="BO59" s="20">
        <v>-16.399999999999999</v>
      </c>
      <c r="BP59" s="20">
        <v>-94.55</v>
      </c>
      <c r="BQ59" s="20">
        <v>0</v>
      </c>
      <c r="BR59" s="20">
        <v>663</v>
      </c>
      <c r="BS59" s="20">
        <v>0</v>
      </c>
      <c r="BT59" s="20">
        <v>0</v>
      </c>
      <c r="BU59" s="20">
        <v>0</v>
      </c>
      <c r="BV59" s="20">
        <v>0</v>
      </c>
      <c r="BW59" s="20">
        <v>0</v>
      </c>
      <c r="BX59" s="20">
        <v>0</v>
      </c>
      <c r="BY59" s="20">
        <v>0</v>
      </c>
      <c r="BZ59" s="20">
        <v>0</v>
      </c>
      <c r="CA59" s="20">
        <v>0.8</v>
      </c>
      <c r="CB59" s="20">
        <v>1219.8499999999999</v>
      </c>
      <c r="CC59" s="20">
        <v>888.15</v>
      </c>
      <c r="CD59" s="20">
        <v>142.05000000000001</v>
      </c>
      <c r="CE59" s="20">
        <v>215.85</v>
      </c>
      <c r="CF59" s="20">
        <v>49.9</v>
      </c>
      <c r="CG59" s="20">
        <v>0</v>
      </c>
      <c r="CH59" s="20">
        <v>0</v>
      </c>
      <c r="CI59" s="20">
        <v>0</v>
      </c>
      <c r="CJ59" s="20">
        <v>0</v>
      </c>
      <c r="CK59" s="20">
        <v>861.35</v>
      </c>
      <c r="CL59" s="20">
        <v>-138.30000000000001</v>
      </c>
      <c r="CM59" s="20">
        <v>0</v>
      </c>
      <c r="CN59" s="20">
        <v>0</v>
      </c>
      <c r="CO59" s="20">
        <v>0</v>
      </c>
      <c r="CP59" s="20">
        <v>0</v>
      </c>
      <c r="CQ59" s="20">
        <v>0</v>
      </c>
      <c r="CR59" s="20">
        <v>0</v>
      </c>
      <c r="CS59" s="20">
        <v>0</v>
      </c>
      <c r="CT59" s="20">
        <v>0</v>
      </c>
      <c r="CU59" s="20">
        <v>-64.849999999999994</v>
      </c>
      <c r="CV59" s="20">
        <v>73.05</v>
      </c>
      <c r="CW59" s="20">
        <v>0</v>
      </c>
      <c r="CX59" s="20">
        <v>0</v>
      </c>
      <c r="CY59" s="20">
        <v>0</v>
      </c>
      <c r="CZ59" s="20">
        <v>-1.55</v>
      </c>
      <c r="DA59" s="20">
        <v>-22.4</v>
      </c>
      <c r="DB59" s="20">
        <v>0</v>
      </c>
      <c r="DC59" s="20">
        <v>-0.15</v>
      </c>
      <c r="DD59" s="20">
        <v>30.75</v>
      </c>
      <c r="DE59" s="20">
        <v>40.200000000000003</v>
      </c>
      <c r="DF59" s="20">
        <v>-12.6</v>
      </c>
      <c r="DG59" s="20">
        <v>13.05</v>
      </c>
      <c r="DH59" s="20">
        <v>14.25</v>
      </c>
      <c r="DI59" s="20">
        <v>0</v>
      </c>
      <c r="DJ59" s="20">
        <v>-7.8</v>
      </c>
      <c r="DK59" s="20">
        <v>-19.3</v>
      </c>
      <c r="DL59" s="20">
        <v>-34.1</v>
      </c>
      <c r="DM59" s="20">
        <v>235.5</v>
      </c>
      <c r="DN59" s="20">
        <v>41.7</v>
      </c>
      <c r="DO59" s="20">
        <v>12</v>
      </c>
      <c r="DP59" s="20">
        <v>16.675000000000001</v>
      </c>
      <c r="DQ59" s="20">
        <v>25.7</v>
      </c>
      <c r="DR59" s="20">
        <v>-29.3</v>
      </c>
      <c r="DS59" s="20">
        <v>1.2</v>
      </c>
      <c r="DT59" s="20">
        <v>13.6</v>
      </c>
      <c r="DU59" s="20">
        <v>5.45</v>
      </c>
      <c r="DV59" s="20">
        <v>0</v>
      </c>
      <c r="DW59" s="20">
        <v>-114.2</v>
      </c>
      <c r="DX59" s="20">
        <v>14.5</v>
      </c>
      <c r="DY59" s="20">
        <v>63.05</v>
      </c>
      <c r="DZ59" s="20">
        <v>68.5</v>
      </c>
      <c r="EA59" s="20">
        <v>36.65</v>
      </c>
      <c r="EB59" s="20">
        <v>9.4</v>
      </c>
      <c r="EC59" s="20">
        <v>90.35</v>
      </c>
      <c r="ED59" s="20">
        <v>23.65</v>
      </c>
      <c r="EE59" s="20">
        <v>-102.2</v>
      </c>
      <c r="EF59" s="20">
        <v>-186.45</v>
      </c>
      <c r="EG59" s="20">
        <v>4.8</v>
      </c>
      <c r="EH59" s="20">
        <v>2.1</v>
      </c>
      <c r="EI59" s="20">
        <v>62.4</v>
      </c>
      <c r="EJ59" s="20">
        <v>-5.0999999999999996</v>
      </c>
      <c r="EK59" s="20">
        <v>36.450000000000003</v>
      </c>
      <c r="EL59" s="20">
        <v>4.8</v>
      </c>
      <c r="EM59" s="20">
        <v>4.8</v>
      </c>
      <c r="EN59" s="20">
        <v>4.8</v>
      </c>
      <c r="EO59" s="20">
        <v>0</v>
      </c>
      <c r="EP59" s="20">
        <v>15.4</v>
      </c>
      <c r="EQ59" s="20">
        <v>143.25</v>
      </c>
      <c r="ER59" s="20">
        <v>-4.8</v>
      </c>
      <c r="ES59" s="20">
        <v>161.65</v>
      </c>
      <c r="ET59" s="20">
        <v>40.200000000000003</v>
      </c>
      <c r="EU59" s="20">
        <v>95.9</v>
      </c>
      <c r="EV59" s="20">
        <v>16.149999999999999</v>
      </c>
      <c r="EW59" s="20">
        <v>14.05</v>
      </c>
      <c r="EX59" s="20">
        <v>44.3</v>
      </c>
      <c r="EY59" s="20">
        <v>0</v>
      </c>
      <c r="EZ59" s="20">
        <v>291.14999999999998</v>
      </c>
      <c r="FA59" s="20">
        <v>176.5</v>
      </c>
      <c r="FB59" s="20">
        <v>28.4</v>
      </c>
      <c r="FC59" s="20">
        <v>43.75</v>
      </c>
      <c r="FD59" s="20">
        <v>78.099999999999994</v>
      </c>
      <c r="FE59" s="20">
        <v>1.2</v>
      </c>
      <c r="FF59" s="20">
        <v>52.55</v>
      </c>
      <c r="FG59" s="20">
        <v>13466.517239999999</v>
      </c>
      <c r="FH59" s="21"/>
      <c r="FI59" s="20">
        <v>41.194025000000003</v>
      </c>
      <c r="FJ59" s="20">
        <v>-15.7325</v>
      </c>
      <c r="FK59" s="20">
        <v>0</v>
      </c>
      <c r="FL59" s="20">
        <v>35.049999999999997</v>
      </c>
      <c r="FM59" s="20">
        <v>0</v>
      </c>
      <c r="FN59" s="20">
        <v>51.906934999999997</v>
      </c>
      <c r="FO59" s="20">
        <v>0.15</v>
      </c>
      <c r="FP59" s="20">
        <v>49.5</v>
      </c>
      <c r="FQ59" s="20">
        <v>162.06845999999999</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206" t="s">
        <v>0</v>
      </c>
      <c r="C3" s="207"/>
      <c r="D3" s="207"/>
      <c r="E3" s="207"/>
      <c r="F3" s="207"/>
      <c r="G3" s="207"/>
      <c r="H3" s="1"/>
    </row>
    <row r="4" spans="1:8" ht="0" hidden="1" customHeight="1">
      <c r="A4" s="1"/>
      <c r="B4" s="1"/>
      <c r="C4" s="1"/>
      <c r="D4" s="1"/>
      <c r="E4" s="1"/>
      <c r="F4" s="1"/>
      <c r="G4" s="1"/>
      <c r="H4" s="1"/>
    </row>
    <row r="5" spans="1:8" ht="22.8">
      <c r="A5" s="1"/>
      <c r="B5" s="22" t="s">
        <v>781</v>
      </c>
      <c r="C5" s="1"/>
      <c r="D5" s="1"/>
      <c r="E5" s="1"/>
      <c r="F5" s="1"/>
      <c r="G5" s="1"/>
      <c r="H5" s="1"/>
    </row>
    <row r="6" spans="1:8" ht="22.95" customHeight="1">
      <c r="A6" s="1"/>
      <c r="B6" s="217" t="s">
        <v>782</v>
      </c>
      <c r="C6" s="217" t="s">
        <v>783</v>
      </c>
      <c r="D6" s="217"/>
      <c r="E6" s="217" t="s">
        <v>784</v>
      </c>
      <c r="F6" s="217"/>
      <c r="G6" s="217"/>
      <c r="H6" s="217" t="s">
        <v>785</v>
      </c>
    </row>
    <row r="7" spans="1:8" ht="31.05" customHeight="1">
      <c r="A7" s="1"/>
      <c r="B7" s="217"/>
      <c r="C7" s="24" t="s">
        <v>786</v>
      </c>
      <c r="D7" s="24" t="s">
        <v>787</v>
      </c>
      <c r="E7" s="24" t="s">
        <v>514</v>
      </c>
      <c r="F7" s="24" t="s">
        <v>513</v>
      </c>
      <c r="G7" s="24" t="s">
        <v>515</v>
      </c>
      <c r="H7" s="24" t="s">
        <v>788</v>
      </c>
    </row>
    <row r="8" spans="1:8" ht="10.95" customHeight="1">
      <c r="A8" s="1"/>
      <c r="B8" s="25" t="s">
        <v>730</v>
      </c>
      <c r="C8" s="26">
        <v>0</v>
      </c>
      <c r="D8" s="26">
        <v>6610.7</v>
      </c>
      <c r="E8" s="27">
        <v>1040.5530000000001</v>
      </c>
      <c r="F8" s="27">
        <v>3865.0970000000002</v>
      </c>
      <c r="G8" s="27">
        <v>1705.05</v>
      </c>
      <c r="H8" s="27">
        <v>217.923</v>
      </c>
    </row>
    <row r="9" spans="1:8" ht="10.95" customHeight="1">
      <c r="A9" s="1"/>
      <c r="B9" s="25" t="s">
        <v>731</v>
      </c>
      <c r="C9" s="26">
        <v>0</v>
      </c>
      <c r="D9" s="26">
        <v>6459</v>
      </c>
      <c r="E9" s="27">
        <v>998.88900000000001</v>
      </c>
      <c r="F9" s="27">
        <v>3760.6010000000001</v>
      </c>
      <c r="G9" s="27">
        <v>1699.51</v>
      </c>
      <c r="H9" s="27">
        <v>218.566</v>
      </c>
    </row>
    <row r="10" spans="1:8" ht="10.95" customHeight="1">
      <c r="A10" s="1"/>
      <c r="B10" s="25" t="s">
        <v>732</v>
      </c>
      <c r="C10" s="26">
        <v>0</v>
      </c>
      <c r="D10" s="26">
        <v>6485.8</v>
      </c>
      <c r="E10" s="27">
        <v>974.11400000000003</v>
      </c>
      <c r="F10" s="27">
        <v>3813.4360000000001</v>
      </c>
      <c r="G10" s="27">
        <v>1698.25</v>
      </c>
      <c r="H10" s="27">
        <v>225.35400000000001</v>
      </c>
    </row>
    <row r="11" spans="1:8" ht="10.95" customHeight="1">
      <c r="A11" s="1"/>
      <c r="B11" s="25" t="s">
        <v>733</v>
      </c>
      <c r="C11" s="26">
        <v>0</v>
      </c>
      <c r="D11" s="26">
        <v>6420.8</v>
      </c>
      <c r="E11" s="27">
        <v>984.92100000000005</v>
      </c>
      <c r="F11" s="27">
        <v>3759.8789999999999</v>
      </c>
      <c r="G11" s="27">
        <v>1676</v>
      </c>
      <c r="H11" s="27">
        <v>231.40199999999999</v>
      </c>
    </row>
    <row r="12" spans="1:8" ht="10.95" customHeight="1">
      <c r="A12" s="1"/>
      <c r="B12" s="25" t="s">
        <v>734</v>
      </c>
      <c r="C12" s="26">
        <v>0</v>
      </c>
      <c r="D12" s="26">
        <v>6342.6</v>
      </c>
      <c r="E12" s="27">
        <v>990.27</v>
      </c>
      <c r="F12" s="27">
        <v>3703.41</v>
      </c>
      <c r="G12" s="27">
        <v>1648.92</v>
      </c>
      <c r="H12" s="27">
        <v>222.53200000000001</v>
      </c>
    </row>
    <row r="13" spans="1:8" ht="10.95" customHeight="1">
      <c r="A13" s="1"/>
      <c r="B13" s="25" t="s">
        <v>735</v>
      </c>
      <c r="C13" s="26">
        <v>0</v>
      </c>
      <c r="D13" s="26">
        <v>6255.9</v>
      </c>
      <c r="E13" s="27">
        <v>978.05899999999997</v>
      </c>
      <c r="F13" s="27">
        <v>3612.1010000000001</v>
      </c>
      <c r="G13" s="27">
        <v>1665.74</v>
      </c>
      <c r="H13" s="27">
        <v>223.50399999999999</v>
      </c>
    </row>
    <row r="14" spans="1:8" ht="10.95" customHeight="1">
      <c r="A14" s="1"/>
      <c r="B14" s="25" t="s">
        <v>736</v>
      </c>
      <c r="C14" s="26">
        <v>0</v>
      </c>
      <c r="D14" s="26">
        <v>6341.3</v>
      </c>
      <c r="E14" s="27">
        <v>970.99099999999999</v>
      </c>
      <c r="F14" s="27">
        <v>3692.8490000000002</v>
      </c>
      <c r="G14" s="27">
        <v>1677.46</v>
      </c>
      <c r="H14" s="27">
        <v>215.13200000000001</v>
      </c>
    </row>
    <row r="15" spans="1:8" ht="10.95" customHeight="1">
      <c r="A15" s="1"/>
      <c r="B15" s="25" t="s">
        <v>737</v>
      </c>
      <c r="C15" s="26">
        <v>0</v>
      </c>
      <c r="D15" s="26">
        <v>6231.3</v>
      </c>
      <c r="E15" s="27">
        <v>974.90099999999995</v>
      </c>
      <c r="F15" s="27">
        <v>3573.5189999999998</v>
      </c>
      <c r="G15" s="27">
        <v>1682.88</v>
      </c>
      <c r="H15" s="27">
        <v>212.46860000000001</v>
      </c>
    </row>
    <row r="16" spans="1:8" ht="10.95" customHeight="1">
      <c r="A16" s="1"/>
      <c r="B16" s="25" t="s">
        <v>738</v>
      </c>
      <c r="C16" s="26">
        <v>0</v>
      </c>
      <c r="D16" s="26">
        <v>6356.5</v>
      </c>
      <c r="E16" s="27">
        <v>937.73099999999999</v>
      </c>
      <c r="F16" s="27">
        <v>3731.7890000000002</v>
      </c>
      <c r="G16" s="27">
        <v>1686.98</v>
      </c>
      <c r="H16" s="27">
        <v>212.51900000000001</v>
      </c>
    </row>
    <row r="17" spans="1:8" ht="10.95" customHeight="1">
      <c r="A17" s="1"/>
      <c r="B17" s="25" t="s">
        <v>739</v>
      </c>
      <c r="C17" s="26">
        <v>0</v>
      </c>
      <c r="D17" s="26">
        <v>6375.9</v>
      </c>
      <c r="E17" s="27">
        <v>950.95399999999995</v>
      </c>
      <c r="F17" s="27">
        <v>3720.1260000000002</v>
      </c>
      <c r="G17" s="27">
        <v>1704.82</v>
      </c>
      <c r="H17" s="27">
        <v>195.53200000000001</v>
      </c>
    </row>
    <row r="18" spans="1:8" ht="10.95" customHeight="1">
      <c r="A18" s="1"/>
      <c r="B18" s="25" t="s">
        <v>740</v>
      </c>
      <c r="C18" s="26">
        <v>0</v>
      </c>
      <c r="D18" s="26">
        <v>6441.4</v>
      </c>
      <c r="E18" s="27">
        <v>985.37400000000002</v>
      </c>
      <c r="F18" s="27">
        <v>3732.386</v>
      </c>
      <c r="G18" s="27">
        <v>1723.64</v>
      </c>
      <c r="H18" s="27">
        <v>197.197</v>
      </c>
    </row>
    <row r="19" spans="1:8" ht="10.95" customHeight="1">
      <c r="A19" s="1"/>
      <c r="B19" s="25" t="s">
        <v>741</v>
      </c>
      <c r="C19" s="26">
        <v>0</v>
      </c>
      <c r="D19" s="26">
        <v>6694.2</v>
      </c>
      <c r="E19" s="27">
        <v>1016.058</v>
      </c>
      <c r="F19" s="27">
        <v>3958.6619999999998</v>
      </c>
      <c r="G19" s="27">
        <v>1719.48</v>
      </c>
      <c r="H19" s="27">
        <v>192.608</v>
      </c>
    </row>
    <row r="20" spans="1:8" ht="10.95" customHeight="1">
      <c r="A20" s="1"/>
      <c r="B20" s="25" t="s">
        <v>742</v>
      </c>
      <c r="C20" s="26">
        <v>0</v>
      </c>
      <c r="D20" s="26">
        <v>6819.1</v>
      </c>
      <c r="E20" s="27">
        <v>1084.6859999999999</v>
      </c>
      <c r="F20" s="27">
        <v>4011.5140000000001</v>
      </c>
      <c r="G20" s="27">
        <v>1722.9</v>
      </c>
      <c r="H20" s="27">
        <v>199.37700000000001</v>
      </c>
    </row>
    <row r="21" spans="1:8" ht="10.95" customHeight="1">
      <c r="A21" s="1"/>
      <c r="B21" s="25" t="s">
        <v>743</v>
      </c>
      <c r="C21" s="26">
        <v>0</v>
      </c>
      <c r="D21" s="26">
        <v>6826</v>
      </c>
      <c r="E21" s="27">
        <v>1037.4880000000001</v>
      </c>
      <c r="F21" s="27">
        <v>4099.7920000000004</v>
      </c>
      <c r="G21" s="27">
        <v>1688.72</v>
      </c>
      <c r="H21" s="27">
        <v>212.09800000000001</v>
      </c>
    </row>
    <row r="22" spans="1:8" ht="10.95" customHeight="1">
      <c r="A22" s="1"/>
      <c r="B22" s="25" t="s">
        <v>744</v>
      </c>
      <c r="C22" s="26">
        <v>0</v>
      </c>
      <c r="D22" s="26">
        <v>6938.1</v>
      </c>
      <c r="E22" s="27">
        <v>1081.5129999999999</v>
      </c>
      <c r="F22" s="27">
        <v>4156.5969999999998</v>
      </c>
      <c r="G22" s="27">
        <v>1699.99</v>
      </c>
      <c r="H22" s="27">
        <v>187.511</v>
      </c>
    </row>
    <row r="23" spans="1:8" ht="10.95" customHeight="1">
      <c r="A23" s="1"/>
      <c r="B23" s="25" t="s">
        <v>745</v>
      </c>
      <c r="C23" s="26">
        <v>0</v>
      </c>
      <c r="D23" s="26">
        <v>7060.2</v>
      </c>
      <c r="E23" s="27">
        <v>1055.1849999999999</v>
      </c>
      <c r="F23" s="27">
        <v>4285.7849999999999</v>
      </c>
      <c r="G23" s="27">
        <v>1719.23</v>
      </c>
      <c r="H23" s="27">
        <v>191.93799999999999</v>
      </c>
    </row>
    <row r="24" spans="1:8" ht="10.95" customHeight="1">
      <c r="A24" s="1"/>
      <c r="B24" s="25" t="s">
        <v>746</v>
      </c>
      <c r="C24" s="26">
        <v>0</v>
      </c>
      <c r="D24" s="26">
        <v>7262</v>
      </c>
      <c r="E24" s="27">
        <v>1130.595</v>
      </c>
      <c r="F24" s="27">
        <v>4394.0050000000001</v>
      </c>
      <c r="G24" s="27">
        <v>1737.4</v>
      </c>
      <c r="H24" s="27">
        <v>207.03899999999999</v>
      </c>
    </row>
    <row r="25" spans="1:8" ht="10.95" customHeight="1">
      <c r="A25" s="1"/>
      <c r="B25" s="25" t="s">
        <v>747</v>
      </c>
      <c r="C25" s="26">
        <v>0</v>
      </c>
      <c r="D25" s="26">
        <v>7482.6</v>
      </c>
      <c r="E25" s="27">
        <v>1124.356</v>
      </c>
      <c r="F25" s="27">
        <v>4593.384</v>
      </c>
      <c r="G25" s="27">
        <v>1764.86</v>
      </c>
      <c r="H25" s="27">
        <v>203.738</v>
      </c>
    </row>
    <row r="26" spans="1:8" ht="10.95" customHeight="1">
      <c r="A26" s="1"/>
      <c r="B26" s="25" t="s">
        <v>748</v>
      </c>
      <c r="C26" s="26">
        <v>0</v>
      </c>
      <c r="D26" s="26">
        <v>7670.8</v>
      </c>
      <c r="E26" s="27">
        <v>1193.999</v>
      </c>
      <c r="F26" s="27">
        <v>4684.6909999999998</v>
      </c>
      <c r="G26" s="27">
        <v>1792.11</v>
      </c>
      <c r="H26" s="27">
        <v>207.33199999999999</v>
      </c>
    </row>
    <row r="27" spans="1:8" ht="10.95" customHeight="1">
      <c r="A27" s="1"/>
      <c r="B27" s="25" t="s">
        <v>749</v>
      </c>
      <c r="C27" s="26">
        <v>0</v>
      </c>
      <c r="D27" s="26">
        <v>7827.5</v>
      </c>
      <c r="E27" s="27">
        <v>1198.7429999999999</v>
      </c>
      <c r="F27" s="27">
        <v>4822.7969999999996</v>
      </c>
      <c r="G27" s="27">
        <v>1805.96</v>
      </c>
      <c r="H27" s="27">
        <v>208.01599999999999</v>
      </c>
    </row>
    <row r="28" spans="1:8" ht="10.95" customHeight="1">
      <c r="A28" s="1"/>
      <c r="B28" s="25" t="s">
        <v>750</v>
      </c>
      <c r="C28" s="26">
        <v>0</v>
      </c>
      <c r="D28" s="26">
        <v>7870.1</v>
      </c>
      <c r="E28" s="27">
        <v>1202.846</v>
      </c>
      <c r="F28" s="27">
        <v>4838.6840000000002</v>
      </c>
      <c r="G28" s="27">
        <v>1828.57</v>
      </c>
      <c r="H28" s="27">
        <v>200.94300000000001</v>
      </c>
    </row>
    <row r="29" spans="1:8" ht="10.95" customHeight="1">
      <c r="A29" s="1"/>
      <c r="B29" s="25" t="s">
        <v>751</v>
      </c>
      <c r="C29" s="26">
        <v>0</v>
      </c>
      <c r="D29" s="26">
        <v>8002.7</v>
      </c>
      <c r="E29" s="27">
        <v>1254.1959999999999</v>
      </c>
      <c r="F29" s="27">
        <v>4939.4939999999997</v>
      </c>
      <c r="G29" s="27">
        <v>1809.01</v>
      </c>
      <c r="H29" s="27">
        <v>203.90600000000001</v>
      </c>
    </row>
    <row r="30" spans="1:8" ht="10.95" customHeight="1">
      <c r="A30" s="1"/>
      <c r="B30" s="25" t="s">
        <v>752</v>
      </c>
      <c r="C30" s="26">
        <v>0</v>
      </c>
      <c r="D30" s="26">
        <v>8034.3</v>
      </c>
      <c r="E30" s="27">
        <v>1239.7739999999999</v>
      </c>
      <c r="F30" s="27">
        <v>4978.1459999999997</v>
      </c>
      <c r="G30" s="27">
        <v>1816.38</v>
      </c>
      <c r="H30" s="27">
        <v>213.816</v>
      </c>
    </row>
    <row r="31" spans="1:8" ht="10.95" customHeight="1">
      <c r="A31" s="1"/>
      <c r="B31" s="25" t="s">
        <v>753</v>
      </c>
      <c r="C31" s="26">
        <v>0</v>
      </c>
      <c r="D31" s="26">
        <v>8005.2</v>
      </c>
      <c r="E31" s="27">
        <v>1240.2090000000001</v>
      </c>
      <c r="F31" s="27">
        <v>4946.3609999999999</v>
      </c>
      <c r="G31" s="27">
        <v>1818.63</v>
      </c>
      <c r="H31" s="27">
        <v>189.16300000000001</v>
      </c>
    </row>
    <row r="32" spans="1:8" ht="10.95" customHeight="1">
      <c r="A32" s="1"/>
      <c r="B32" s="25" t="s">
        <v>754</v>
      </c>
      <c r="C32" s="26">
        <v>0</v>
      </c>
      <c r="D32" s="26">
        <v>7840.9</v>
      </c>
      <c r="E32" s="27">
        <v>1256.3689999999999</v>
      </c>
      <c r="F32" s="27">
        <v>4801.6909999999998</v>
      </c>
      <c r="G32" s="27">
        <v>1782.84</v>
      </c>
      <c r="H32" s="27">
        <v>199.27</v>
      </c>
    </row>
    <row r="33" spans="1:8" ht="10.95" customHeight="1">
      <c r="A33" s="1"/>
      <c r="B33" s="25" t="s">
        <v>755</v>
      </c>
      <c r="C33" s="26">
        <v>0</v>
      </c>
      <c r="D33" s="26">
        <v>7817</v>
      </c>
      <c r="E33" s="27">
        <v>1224.2059999999999</v>
      </c>
      <c r="F33" s="27">
        <v>4814.8940000000002</v>
      </c>
      <c r="G33" s="27">
        <v>1777.9</v>
      </c>
      <c r="H33" s="27">
        <v>200.102</v>
      </c>
    </row>
    <row r="34" spans="1:8" ht="10.95" customHeight="1">
      <c r="A34" s="1"/>
      <c r="B34" s="25" t="s">
        <v>756</v>
      </c>
      <c r="C34" s="26">
        <v>0</v>
      </c>
      <c r="D34" s="26">
        <v>7819.7</v>
      </c>
      <c r="E34" s="27">
        <v>1230.114</v>
      </c>
      <c r="F34" s="27">
        <v>4815.8159999999998</v>
      </c>
      <c r="G34" s="27">
        <v>1773.77</v>
      </c>
      <c r="H34" s="27">
        <v>199.91</v>
      </c>
    </row>
    <row r="35" spans="1:8" ht="10.95" customHeight="1">
      <c r="A35" s="1"/>
      <c r="B35" s="25" t="s">
        <v>757</v>
      </c>
      <c r="C35" s="26">
        <v>0</v>
      </c>
      <c r="D35" s="26">
        <v>7851</v>
      </c>
      <c r="E35" s="27">
        <v>1247.538</v>
      </c>
      <c r="F35" s="27">
        <v>4816.4319999999998</v>
      </c>
      <c r="G35" s="27">
        <v>1787.03</v>
      </c>
      <c r="H35" s="27">
        <v>208.05099999999999</v>
      </c>
    </row>
    <row r="36" spans="1:8" ht="10.95" customHeight="1">
      <c r="A36" s="1"/>
      <c r="B36" s="25" t="s">
        <v>758</v>
      </c>
      <c r="C36" s="26">
        <v>0</v>
      </c>
      <c r="D36" s="26">
        <v>7793.8</v>
      </c>
      <c r="E36" s="27">
        <v>1227.373</v>
      </c>
      <c r="F36" s="27">
        <v>4794.067</v>
      </c>
      <c r="G36" s="27">
        <v>1772.36</v>
      </c>
      <c r="H36" s="27">
        <v>215.77199999999999</v>
      </c>
    </row>
    <row r="37" spans="1:8" ht="10.95" customHeight="1">
      <c r="A37" s="1"/>
      <c r="B37" s="25" t="s">
        <v>759</v>
      </c>
      <c r="C37" s="26">
        <v>0</v>
      </c>
      <c r="D37" s="26">
        <v>7896</v>
      </c>
      <c r="E37" s="27">
        <v>1231.1199999999999</v>
      </c>
      <c r="F37" s="27">
        <v>4914.01</v>
      </c>
      <c r="G37" s="27">
        <v>1750.87</v>
      </c>
      <c r="H37" s="27">
        <v>213.625</v>
      </c>
    </row>
    <row r="38" spans="1:8" ht="10.95" customHeight="1">
      <c r="A38" s="1"/>
      <c r="B38" s="25" t="s">
        <v>760</v>
      </c>
      <c r="C38" s="26">
        <v>0</v>
      </c>
      <c r="D38" s="26">
        <v>7945.2</v>
      </c>
      <c r="E38" s="27">
        <v>1240.296</v>
      </c>
      <c r="F38" s="27">
        <v>4906.6139999999996</v>
      </c>
      <c r="G38" s="27">
        <v>1798.29</v>
      </c>
      <c r="H38" s="27">
        <v>209.916</v>
      </c>
    </row>
    <row r="39" spans="1:8" ht="10.95" customHeight="1">
      <c r="A39" s="1"/>
      <c r="B39" s="25" t="s">
        <v>761</v>
      </c>
      <c r="C39" s="26">
        <v>0</v>
      </c>
      <c r="D39" s="26">
        <v>7954.7</v>
      </c>
      <c r="E39" s="27">
        <v>1235.8019999999999</v>
      </c>
      <c r="F39" s="27">
        <v>4884.5079999999998</v>
      </c>
      <c r="G39" s="27">
        <v>1834.39</v>
      </c>
      <c r="H39" s="27">
        <v>199.29300000000001</v>
      </c>
    </row>
    <row r="40" spans="1:8" ht="10.95" customHeight="1">
      <c r="A40" s="1"/>
      <c r="B40" s="25" t="s">
        <v>762</v>
      </c>
      <c r="C40" s="26">
        <v>0</v>
      </c>
      <c r="D40" s="26">
        <v>7866.5</v>
      </c>
      <c r="E40" s="27">
        <v>1273.624</v>
      </c>
      <c r="F40" s="27">
        <v>4741.3459999999995</v>
      </c>
      <c r="G40" s="27">
        <v>1851.53</v>
      </c>
      <c r="H40" s="27">
        <v>199.31</v>
      </c>
    </row>
    <row r="41" spans="1:8" ht="10.95" customHeight="1">
      <c r="A41" s="1"/>
      <c r="B41" s="25" t="s">
        <v>763</v>
      </c>
      <c r="C41" s="26">
        <v>0</v>
      </c>
      <c r="D41" s="26">
        <v>7668.46</v>
      </c>
      <c r="E41" s="27">
        <v>1224.992</v>
      </c>
      <c r="F41" s="27">
        <v>4584.8580000000002</v>
      </c>
      <c r="G41" s="27">
        <v>1858.61</v>
      </c>
      <c r="H41" s="27">
        <v>201.96100000000001</v>
      </c>
    </row>
    <row r="42" spans="1:8" ht="10.95" customHeight="1">
      <c r="A42" s="1"/>
      <c r="B42" s="25" t="s">
        <v>764</v>
      </c>
      <c r="C42" s="26">
        <v>0</v>
      </c>
      <c r="D42" s="26">
        <v>7569.82</v>
      </c>
      <c r="E42" s="27">
        <v>1212.4749999999999</v>
      </c>
      <c r="F42" s="27">
        <v>4537.8850000000002</v>
      </c>
      <c r="G42" s="27">
        <v>1819.46</v>
      </c>
      <c r="H42" s="27">
        <v>200.50200000000001</v>
      </c>
    </row>
    <row r="43" spans="1:8" ht="10.95" customHeight="1">
      <c r="A43" s="1"/>
      <c r="B43" s="25" t="s">
        <v>765</v>
      </c>
      <c r="C43" s="26">
        <v>0</v>
      </c>
      <c r="D43" s="26">
        <v>7445.36</v>
      </c>
      <c r="E43" s="27">
        <v>1126.8489999999999</v>
      </c>
      <c r="F43" s="27">
        <v>4410.6210000000001</v>
      </c>
      <c r="G43" s="27">
        <v>1907.89</v>
      </c>
      <c r="H43" s="27">
        <v>197.72800000000001</v>
      </c>
    </row>
    <row r="44" spans="1:8" ht="10.95" customHeight="1">
      <c r="A44" s="1"/>
      <c r="B44" s="25" t="s">
        <v>766</v>
      </c>
      <c r="C44" s="26">
        <v>0</v>
      </c>
      <c r="D44" s="26">
        <v>7688.13</v>
      </c>
      <c r="E44" s="27">
        <v>1178.9110000000001</v>
      </c>
      <c r="F44" s="27">
        <v>4575.6189999999997</v>
      </c>
      <c r="G44" s="27">
        <v>1933.6</v>
      </c>
      <c r="H44" s="27">
        <v>196.89</v>
      </c>
    </row>
    <row r="45" spans="1:8" ht="10.95" customHeight="1">
      <c r="A45" s="1"/>
      <c r="B45" s="25" t="s">
        <v>767</v>
      </c>
      <c r="C45" s="26">
        <v>0</v>
      </c>
      <c r="D45" s="26">
        <v>7783.94</v>
      </c>
      <c r="E45" s="27">
        <v>1262.8440000000001</v>
      </c>
      <c r="F45" s="27">
        <v>4575.3159999999998</v>
      </c>
      <c r="G45" s="27">
        <v>1945.78</v>
      </c>
      <c r="H45" s="27">
        <v>192.96299999999999</v>
      </c>
    </row>
    <row r="46" spans="1:8" ht="10.95" customHeight="1">
      <c r="A46" s="1"/>
      <c r="B46" s="25" t="s">
        <v>768</v>
      </c>
      <c r="C46" s="26">
        <v>0</v>
      </c>
      <c r="D46" s="26">
        <v>7780.8</v>
      </c>
      <c r="E46" s="27">
        <v>1279.3420000000001</v>
      </c>
      <c r="F46" s="27">
        <v>4598.3980000000001</v>
      </c>
      <c r="G46" s="27">
        <v>1903.06</v>
      </c>
      <c r="H46" s="27">
        <v>191.274</v>
      </c>
    </row>
    <row r="47" spans="1:8" ht="10.95" customHeight="1">
      <c r="A47" s="1"/>
      <c r="B47" s="25" t="s">
        <v>769</v>
      </c>
      <c r="C47" s="26">
        <v>0</v>
      </c>
      <c r="D47" s="26">
        <v>7804.2</v>
      </c>
      <c r="E47" s="27">
        <v>1276.3130000000001</v>
      </c>
      <c r="F47" s="27">
        <v>4610.0069999999996</v>
      </c>
      <c r="G47" s="27">
        <v>1917.88</v>
      </c>
      <c r="H47" s="27">
        <v>198.74600000000001</v>
      </c>
    </row>
    <row r="48" spans="1:8" ht="10.95" customHeight="1">
      <c r="A48" s="1"/>
      <c r="B48" s="25" t="s">
        <v>770</v>
      </c>
      <c r="C48" s="26">
        <v>0</v>
      </c>
      <c r="D48" s="26">
        <v>7730</v>
      </c>
      <c r="E48" s="27">
        <v>1267.0139999999999</v>
      </c>
      <c r="F48" s="27">
        <v>4547.1660000000002</v>
      </c>
      <c r="G48" s="27">
        <v>1915.82</v>
      </c>
      <c r="H48" s="27">
        <v>202.77099999999999</v>
      </c>
    </row>
    <row r="49" spans="1:8" ht="10.95" customHeight="1">
      <c r="A49" s="1"/>
      <c r="B49" s="25" t="s">
        <v>771</v>
      </c>
      <c r="C49" s="26">
        <v>0</v>
      </c>
      <c r="D49" s="26">
        <v>7674.6</v>
      </c>
      <c r="E49" s="27">
        <v>1249.471</v>
      </c>
      <c r="F49" s="27">
        <v>4517.3689999999997</v>
      </c>
      <c r="G49" s="27">
        <v>1907.76</v>
      </c>
      <c r="H49" s="27">
        <v>208.44499999999999</v>
      </c>
    </row>
    <row r="50" spans="1:8" ht="10.95" customHeight="1">
      <c r="A50" s="1"/>
      <c r="B50" s="25" t="s">
        <v>772</v>
      </c>
      <c r="C50" s="26">
        <v>0</v>
      </c>
      <c r="D50" s="26">
        <v>7664.4</v>
      </c>
      <c r="E50" s="27">
        <v>1278.7380000000001</v>
      </c>
      <c r="F50" s="27">
        <v>4492.8419999999996</v>
      </c>
      <c r="G50" s="27">
        <v>1892.82</v>
      </c>
      <c r="H50" s="27">
        <v>214.13399999999999</v>
      </c>
    </row>
    <row r="51" spans="1:8" ht="10.95" customHeight="1">
      <c r="A51" s="1"/>
      <c r="B51" s="25" t="s">
        <v>773</v>
      </c>
      <c r="C51" s="26">
        <v>0</v>
      </c>
      <c r="D51" s="26">
        <v>7571.4</v>
      </c>
      <c r="E51" s="27">
        <v>1240.866</v>
      </c>
      <c r="F51" s="27">
        <v>4466.4740000000002</v>
      </c>
      <c r="G51" s="27">
        <v>1864.06</v>
      </c>
      <c r="H51" s="27">
        <v>208.803</v>
      </c>
    </row>
    <row r="52" spans="1:8" ht="10.95" customHeight="1">
      <c r="A52" s="1"/>
      <c r="B52" s="25" t="s">
        <v>774</v>
      </c>
      <c r="C52" s="26">
        <v>0</v>
      </c>
      <c r="D52" s="26">
        <v>7439.9</v>
      </c>
      <c r="E52" s="27">
        <v>1152.499</v>
      </c>
      <c r="F52" s="27">
        <v>4450.8109999999997</v>
      </c>
      <c r="G52" s="27">
        <v>1836.59</v>
      </c>
      <c r="H52" s="27">
        <v>205.1</v>
      </c>
    </row>
    <row r="53" spans="1:8" ht="10.95" customHeight="1">
      <c r="A53" s="1"/>
      <c r="B53" s="25" t="s">
        <v>775</v>
      </c>
      <c r="C53" s="26">
        <v>0</v>
      </c>
      <c r="D53" s="26">
        <v>7066.5</v>
      </c>
      <c r="E53" s="27">
        <v>1086.6320000000001</v>
      </c>
      <c r="F53" s="27">
        <v>4178.6279999999997</v>
      </c>
      <c r="G53" s="27">
        <v>1801.24</v>
      </c>
      <c r="H53" s="27">
        <v>207.762</v>
      </c>
    </row>
    <row r="54" spans="1:8" ht="10.95" customHeight="1">
      <c r="A54" s="1"/>
      <c r="B54" s="25" t="s">
        <v>776</v>
      </c>
      <c r="C54" s="26">
        <v>0</v>
      </c>
      <c r="D54" s="26">
        <v>6986.1</v>
      </c>
      <c r="E54" s="27">
        <v>1078.155</v>
      </c>
      <c r="F54" s="27">
        <v>4128.2049999999999</v>
      </c>
      <c r="G54" s="27">
        <v>1779.74</v>
      </c>
      <c r="H54" s="27">
        <v>206.86500000000001</v>
      </c>
    </row>
    <row r="55" spans="1:8" ht="10.95" customHeight="1">
      <c r="A55" s="1"/>
      <c r="B55" s="25" t="s">
        <v>66</v>
      </c>
      <c r="C55" s="26">
        <v>0</v>
      </c>
      <c r="D55" s="26">
        <v>6708.5</v>
      </c>
      <c r="E55" s="27">
        <v>1016.43</v>
      </c>
      <c r="F55" s="27">
        <v>3916.67</v>
      </c>
      <c r="G55" s="27">
        <v>1775.4</v>
      </c>
      <c r="H55" s="27">
        <v>205.24600000000001</v>
      </c>
    </row>
    <row r="56" spans="1:8" ht="16.95" customHeight="1">
      <c r="A56" s="1"/>
      <c r="B56" s="28" t="s">
        <v>789</v>
      </c>
      <c r="C56" s="29">
        <v>0</v>
      </c>
      <c r="D56" s="29">
        <v>8034.3</v>
      </c>
      <c r="E56" s="30">
        <v>1279.3420000000001</v>
      </c>
      <c r="F56" s="30">
        <v>4978.1459999999997</v>
      </c>
      <c r="G56" s="30">
        <v>1945.78</v>
      </c>
      <c r="H56" s="30">
        <v>231.40199999999999</v>
      </c>
    </row>
    <row r="57" spans="1:8" ht="16.95" customHeight="1">
      <c r="A57" s="1"/>
      <c r="B57" s="28" t="s">
        <v>790</v>
      </c>
      <c r="C57" s="29">
        <v>0</v>
      </c>
      <c r="D57" s="29">
        <v>6231.3</v>
      </c>
      <c r="E57" s="30">
        <v>937.73099999999999</v>
      </c>
      <c r="F57" s="30">
        <v>3573.5189999999998</v>
      </c>
      <c r="G57" s="30">
        <v>1648.92</v>
      </c>
      <c r="H57" s="30">
        <v>187.511</v>
      </c>
    </row>
    <row r="58" spans="1:8" ht="16.95" customHeight="1">
      <c r="A58" s="1"/>
      <c r="B58" s="28" t="s">
        <v>791</v>
      </c>
      <c r="C58" s="29">
        <v>0</v>
      </c>
      <c r="D58" s="29">
        <v>7295.4356250000001</v>
      </c>
      <c r="E58" s="30">
        <v>1140.507875</v>
      </c>
      <c r="F58" s="30">
        <v>4369.903166666666</v>
      </c>
      <c r="G58" s="30">
        <v>1785.0245833333331</v>
      </c>
      <c r="H58" s="30">
        <v>205.70945</v>
      </c>
    </row>
    <row r="59" spans="1:8" ht="16.95" customHeight="1">
      <c r="A59" s="1"/>
      <c r="B59" s="23" t="s">
        <v>792</v>
      </c>
      <c r="C59" s="31">
        <v>0</v>
      </c>
      <c r="D59" s="31">
        <v>175090.45499999999</v>
      </c>
      <c r="E59" s="32">
        <v>27372.188999999998</v>
      </c>
      <c r="F59" s="32">
        <v>104877.67600000001</v>
      </c>
      <c r="G59" s="32">
        <v>42840.59</v>
      </c>
      <c r="H59" s="32">
        <v>4937.0267999999996</v>
      </c>
    </row>
    <row r="60" spans="1:8">
      <c r="A60" s="1"/>
      <c r="B60" s="1"/>
      <c r="C60" s="1"/>
      <c r="D60" s="1"/>
      <c r="E60" s="1"/>
      <c r="F60" s="1"/>
      <c r="G60" s="1"/>
      <c r="H60" s="1"/>
    </row>
    <row r="61" spans="1:8" ht="15.6">
      <c r="A61" s="1"/>
      <c r="B61" s="33" t="s">
        <v>793</v>
      </c>
      <c r="C61" s="1"/>
      <c r="D61" s="1"/>
      <c r="E61" s="1"/>
      <c r="F61" s="1"/>
      <c r="G61" s="1"/>
      <c r="H61" s="1"/>
    </row>
    <row r="62" spans="1:8" ht="15.6">
      <c r="A62" s="1"/>
      <c r="B62" s="33"/>
      <c r="C62" s="1"/>
      <c r="D62" s="1"/>
      <c r="E62" s="1"/>
      <c r="F62" s="1"/>
      <c r="G62" s="1"/>
      <c r="H62" s="1"/>
    </row>
    <row r="63" spans="1:8">
      <c r="A63" s="1"/>
      <c r="B63" s="34"/>
      <c r="C63" s="34"/>
      <c r="D63" s="1" t="s">
        <v>794</v>
      </c>
      <c r="E63" s="35"/>
      <c r="F63" s="1"/>
      <c r="G63" s="1"/>
      <c r="H63" s="1"/>
    </row>
    <row r="64" spans="1:8">
      <c r="A64" s="1"/>
      <c r="B64" s="36"/>
      <c r="C64" s="36"/>
      <c r="D64" s="1" t="s">
        <v>795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796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20" t="s">
        <v>782</v>
      </c>
      <c r="C6" s="218" t="s">
        <v>797</v>
      </c>
      <c r="D6" s="218"/>
      <c r="E6" s="218"/>
      <c r="F6" s="218"/>
      <c r="G6" s="218"/>
      <c r="H6" s="218"/>
      <c r="I6" s="218"/>
      <c r="J6" s="218"/>
      <c r="K6" s="218"/>
      <c r="L6" s="218"/>
      <c r="M6" s="218"/>
      <c r="N6" s="218"/>
      <c r="O6" s="218"/>
      <c r="P6" s="218"/>
      <c r="Q6" s="218"/>
      <c r="R6" s="218"/>
      <c r="S6" s="218"/>
      <c r="T6" s="218"/>
      <c r="U6" s="218"/>
      <c r="V6" s="218"/>
      <c r="W6" s="218"/>
      <c r="X6" s="219" t="s">
        <v>798</v>
      </c>
      <c r="Y6" s="219"/>
      <c r="Z6" s="219"/>
      <c r="AA6" s="219"/>
      <c r="AB6" s="219"/>
      <c r="AC6" s="219"/>
      <c r="AD6" s="219"/>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19"/>
      <c r="BK6" s="219"/>
      <c r="BL6" s="219"/>
      <c r="BM6" s="219"/>
      <c r="BN6" s="219"/>
      <c r="BO6" s="219"/>
      <c r="BP6" s="218" t="s">
        <v>799</v>
      </c>
      <c r="BQ6" s="218"/>
      <c r="BR6" s="218"/>
      <c r="BS6" s="218"/>
      <c r="BT6" s="218"/>
      <c r="BU6" s="218"/>
      <c r="BV6" s="218"/>
      <c r="BW6" s="218"/>
      <c r="BX6" s="218"/>
      <c r="BY6" s="218"/>
      <c r="BZ6" s="218"/>
      <c r="CA6" s="218"/>
      <c r="CB6" s="218"/>
      <c r="CC6" s="218"/>
      <c r="CD6" s="218"/>
      <c r="CE6" s="218"/>
      <c r="CF6" s="218"/>
      <c r="CG6" s="218"/>
      <c r="CH6" s="218"/>
      <c r="CI6" s="218"/>
      <c r="CJ6" s="218"/>
      <c r="CK6" s="218"/>
      <c r="CL6" s="218"/>
      <c r="CM6" s="218"/>
      <c r="CN6" s="218"/>
      <c r="CO6" s="218"/>
      <c r="CP6" s="218"/>
      <c r="CQ6" s="218"/>
      <c r="CR6" s="218"/>
      <c r="CS6" s="218"/>
      <c r="CT6" s="218"/>
    </row>
    <row r="7" spans="1:98" ht="48.75" customHeight="1">
      <c r="A7" s="1"/>
      <c r="B7" s="220"/>
      <c r="C7" s="38" t="s">
        <v>800</v>
      </c>
      <c r="D7" s="38" t="s">
        <v>801</v>
      </c>
      <c r="E7" s="38" t="s">
        <v>802</v>
      </c>
      <c r="F7" s="38" t="s">
        <v>803</v>
      </c>
      <c r="G7" s="38" t="s">
        <v>804</v>
      </c>
      <c r="H7" s="38" t="s">
        <v>805</v>
      </c>
      <c r="I7" s="38" t="s">
        <v>806</v>
      </c>
      <c r="J7" s="38" t="s">
        <v>807</v>
      </c>
      <c r="K7" s="38" t="s">
        <v>808</v>
      </c>
      <c r="L7" s="38" t="s">
        <v>809</v>
      </c>
      <c r="M7" s="38" t="s">
        <v>810</v>
      </c>
      <c r="N7" s="38" t="s">
        <v>811</v>
      </c>
      <c r="O7" s="38" t="s">
        <v>812</v>
      </c>
      <c r="P7" s="38" t="s">
        <v>813</v>
      </c>
      <c r="Q7" s="38" t="s">
        <v>814</v>
      </c>
      <c r="R7" s="38" t="s">
        <v>815</v>
      </c>
      <c r="S7" s="38" t="s">
        <v>816</v>
      </c>
      <c r="T7" s="38" t="s">
        <v>817</v>
      </c>
      <c r="U7" s="38" t="s">
        <v>818</v>
      </c>
      <c r="V7" s="38" t="s">
        <v>819</v>
      </c>
      <c r="W7" s="38" t="s">
        <v>820</v>
      </c>
      <c r="X7" s="39" t="s">
        <v>821</v>
      </c>
      <c r="Y7" s="39" t="s">
        <v>822</v>
      </c>
      <c r="Z7" s="39" t="s">
        <v>823</v>
      </c>
      <c r="AA7" s="39" t="s">
        <v>800</v>
      </c>
      <c r="AB7" s="39" t="s">
        <v>801</v>
      </c>
      <c r="AC7" s="39" t="s">
        <v>824</v>
      </c>
      <c r="AD7" s="39" t="s">
        <v>803</v>
      </c>
      <c r="AE7" s="39" t="s">
        <v>804</v>
      </c>
      <c r="AF7" s="39" t="s">
        <v>825</v>
      </c>
      <c r="AG7" s="39" t="s">
        <v>805</v>
      </c>
      <c r="AH7" s="39" t="s">
        <v>826</v>
      </c>
      <c r="AI7" s="39" t="s">
        <v>827</v>
      </c>
      <c r="AJ7" s="39" t="s">
        <v>828</v>
      </c>
      <c r="AK7" s="39" t="s">
        <v>829</v>
      </c>
      <c r="AL7" s="39" t="s">
        <v>830</v>
      </c>
      <c r="AM7" s="39" t="s">
        <v>831</v>
      </c>
      <c r="AN7" s="39" t="s">
        <v>341</v>
      </c>
      <c r="AO7" s="39" t="s">
        <v>832</v>
      </c>
      <c r="AP7" s="39" t="s">
        <v>345</v>
      </c>
      <c r="AQ7" s="39" t="s">
        <v>833</v>
      </c>
      <c r="AR7" s="39" t="s">
        <v>834</v>
      </c>
      <c r="AS7" s="39" t="s">
        <v>835</v>
      </c>
      <c r="AT7" s="39" t="s">
        <v>836</v>
      </c>
      <c r="AU7" s="39" t="s">
        <v>837</v>
      </c>
      <c r="AV7" s="39" t="s">
        <v>838</v>
      </c>
      <c r="AW7" s="39" t="s">
        <v>839</v>
      </c>
      <c r="AX7" s="39" t="s">
        <v>813</v>
      </c>
      <c r="AY7" s="39" t="s">
        <v>840</v>
      </c>
      <c r="AZ7" s="39" t="s">
        <v>841</v>
      </c>
      <c r="BA7" s="39" t="s">
        <v>842</v>
      </c>
      <c r="BB7" s="39" t="s">
        <v>814</v>
      </c>
      <c r="BC7" s="39" t="s">
        <v>843</v>
      </c>
      <c r="BD7" s="39" t="s">
        <v>816</v>
      </c>
      <c r="BE7" s="39" t="s">
        <v>844</v>
      </c>
      <c r="BF7" s="39" t="s">
        <v>845</v>
      </c>
      <c r="BG7" s="39" t="s">
        <v>846</v>
      </c>
      <c r="BH7" s="39" t="s">
        <v>847</v>
      </c>
      <c r="BI7" s="39" t="s">
        <v>848</v>
      </c>
      <c r="BJ7" s="39" t="s">
        <v>818</v>
      </c>
      <c r="BK7" s="39" t="s">
        <v>849</v>
      </c>
      <c r="BL7" s="39" t="s">
        <v>850</v>
      </c>
      <c r="BM7" s="39" t="s">
        <v>819</v>
      </c>
      <c r="BN7" s="39" t="s">
        <v>568</v>
      </c>
      <c r="BO7" s="39" t="s">
        <v>820</v>
      </c>
      <c r="BP7" s="38" t="s">
        <v>851</v>
      </c>
      <c r="BQ7" s="38" t="s">
        <v>800</v>
      </c>
      <c r="BR7" s="38" t="s">
        <v>852</v>
      </c>
      <c r="BS7" s="38" t="s">
        <v>853</v>
      </c>
      <c r="BT7" s="38" t="s">
        <v>854</v>
      </c>
      <c r="BU7" s="38" t="s">
        <v>855</v>
      </c>
      <c r="BV7" s="38" t="s">
        <v>856</v>
      </c>
      <c r="BW7" s="38" t="s">
        <v>857</v>
      </c>
      <c r="BX7" s="38" t="s">
        <v>858</v>
      </c>
      <c r="BY7" s="38" t="s">
        <v>805</v>
      </c>
      <c r="BZ7" s="38" t="s">
        <v>859</v>
      </c>
      <c r="CA7" s="38" t="s">
        <v>860</v>
      </c>
      <c r="CB7" s="38" t="s">
        <v>830</v>
      </c>
      <c r="CC7" s="38" t="s">
        <v>832</v>
      </c>
      <c r="CD7" s="38" t="s">
        <v>345</v>
      </c>
      <c r="CE7" s="38" t="s">
        <v>350</v>
      </c>
      <c r="CF7" s="38" t="s">
        <v>861</v>
      </c>
      <c r="CG7" s="38" t="s">
        <v>862</v>
      </c>
      <c r="CH7" s="38" t="s">
        <v>835</v>
      </c>
      <c r="CI7" s="38" t="s">
        <v>836</v>
      </c>
      <c r="CJ7" s="38" t="s">
        <v>837</v>
      </c>
      <c r="CK7" s="38" t="s">
        <v>839</v>
      </c>
      <c r="CL7" s="38" t="s">
        <v>863</v>
      </c>
      <c r="CM7" s="38" t="s">
        <v>814</v>
      </c>
      <c r="CN7" s="38" t="s">
        <v>816</v>
      </c>
      <c r="CO7" s="38" t="s">
        <v>864</v>
      </c>
      <c r="CP7" s="38" t="s">
        <v>865</v>
      </c>
      <c r="CQ7" s="38" t="s">
        <v>818</v>
      </c>
      <c r="CR7" s="38" t="s">
        <v>568</v>
      </c>
      <c r="CS7" s="38" t="s">
        <v>820</v>
      </c>
      <c r="CT7" s="38" t="s">
        <v>866</v>
      </c>
    </row>
    <row r="8" spans="1:98" ht="15.6">
      <c r="A8" s="1"/>
      <c r="B8" s="40" t="s">
        <v>730</v>
      </c>
      <c r="C8" s="41"/>
      <c r="D8" s="41"/>
      <c r="E8" s="41">
        <v>42.579430000000002</v>
      </c>
      <c r="F8" s="41"/>
      <c r="G8" s="41">
        <v>4.0389999999999997</v>
      </c>
      <c r="H8" s="41"/>
      <c r="I8" s="41"/>
      <c r="J8" s="41">
        <v>19.356000000000002</v>
      </c>
      <c r="K8" s="41">
        <v>27.38185</v>
      </c>
      <c r="L8" s="41">
        <v>11.58</v>
      </c>
      <c r="M8" s="41">
        <v>14.6511</v>
      </c>
      <c r="N8" s="41">
        <v>9.99</v>
      </c>
      <c r="O8" s="41">
        <v>34.92</v>
      </c>
      <c r="P8" s="41"/>
      <c r="Q8" s="41"/>
      <c r="R8" s="41">
        <v>52.386000000000003</v>
      </c>
      <c r="S8" s="41"/>
      <c r="T8" s="41">
        <v>45.4968</v>
      </c>
      <c r="U8" s="41"/>
      <c r="V8" s="41">
        <v>8.5</v>
      </c>
      <c r="W8" s="41"/>
      <c r="X8" s="41">
        <v>123.37573</v>
      </c>
      <c r="Y8" s="41"/>
      <c r="Z8" s="41">
        <v>9.9821600000000004</v>
      </c>
      <c r="AA8" s="41"/>
      <c r="AB8" s="41"/>
      <c r="AC8" s="41">
        <v>14.81</v>
      </c>
      <c r="AD8" s="41"/>
      <c r="AE8" s="41">
        <v>4.3819999999999997</v>
      </c>
      <c r="AF8" s="41">
        <v>2.5</v>
      </c>
      <c r="AG8" s="41"/>
      <c r="AH8" s="41">
        <v>4.7553000000000001</v>
      </c>
      <c r="AI8" s="41"/>
      <c r="AJ8" s="41">
        <v>5.33786</v>
      </c>
      <c r="AK8" s="41">
        <v>0.15</v>
      </c>
      <c r="AL8" s="41">
        <v>1.1039000000000001</v>
      </c>
      <c r="AM8" s="41"/>
      <c r="AN8" s="41">
        <v>134.00236000000001</v>
      </c>
      <c r="AO8" s="41">
        <v>29.298100000000002</v>
      </c>
      <c r="AP8" s="41">
        <v>0.81</v>
      </c>
      <c r="AQ8" s="41">
        <v>113.92449999999999</v>
      </c>
      <c r="AR8" s="41"/>
      <c r="AS8" s="41">
        <v>38.289610000000003</v>
      </c>
      <c r="AT8" s="41">
        <v>34.272950000000002</v>
      </c>
      <c r="AU8" s="41"/>
      <c r="AV8" s="41">
        <v>190.35</v>
      </c>
      <c r="AW8" s="41">
        <v>33.690480000000001</v>
      </c>
      <c r="AX8" s="41"/>
      <c r="AY8" s="41">
        <v>2.95425</v>
      </c>
      <c r="AZ8" s="41"/>
      <c r="BA8" s="41">
        <v>1.1000000000000001</v>
      </c>
      <c r="BB8" s="41"/>
      <c r="BC8" s="41">
        <v>73.791700000000006</v>
      </c>
      <c r="BD8" s="41"/>
      <c r="BE8" s="41">
        <v>19.600000000000001</v>
      </c>
      <c r="BF8" s="41"/>
      <c r="BG8" s="41"/>
      <c r="BH8" s="41"/>
      <c r="BI8" s="41"/>
      <c r="BJ8" s="41"/>
      <c r="BK8" s="41">
        <v>5.8187600000000002</v>
      </c>
      <c r="BL8" s="41"/>
      <c r="BM8" s="41">
        <v>0</v>
      </c>
      <c r="BN8" s="41">
        <v>53.16</v>
      </c>
      <c r="BO8" s="41">
        <v>1.78</v>
      </c>
      <c r="BP8" s="41">
        <v>143.55779000000001</v>
      </c>
      <c r="BQ8" s="41"/>
      <c r="BR8" s="41">
        <v>5.609</v>
      </c>
      <c r="BS8" s="41">
        <v>133.03444999999999</v>
      </c>
      <c r="BT8" s="41">
        <v>7.4632699999999996</v>
      </c>
      <c r="BU8" s="41"/>
      <c r="BV8" s="41">
        <v>31.2989</v>
      </c>
      <c r="BW8" s="41">
        <v>3.85819</v>
      </c>
      <c r="BX8" s="41">
        <v>16.71</v>
      </c>
      <c r="BY8" s="41"/>
      <c r="BZ8" s="41">
        <v>91.056600000000003</v>
      </c>
      <c r="CA8" s="41">
        <v>22.698160000000001</v>
      </c>
      <c r="CB8" s="41">
        <v>0.38640000000000002</v>
      </c>
      <c r="CC8" s="41">
        <v>0.76700000000000002</v>
      </c>
      <c r="CD8" s="41">
        <v>23.321100000000001</v>
      </c>
      <c r="CE8" s="41">
        <v>459.36532</v>
      </c>
      <c r="CF8" s="41"/>
      <c r="CG8" s="41">
        <v>151.54050000000001</v>
      </c>
      <c r="CH8" s="41">
        <v>18.823869999999999</v>
      </c>
      <c r="CI8" s="41"/>
      <c r="CJ8" s="41"/>
      <c r="CK8" s="41">
        <v>14.4671</v>
      </c>
      <c r="CL8" s="41">
        <v>1.5823400000000001</v>
      </c>
      <c r="CM8" s="41"/>
      <c r="CN8" s="41"/>
      <c r="CO8" s="41">
        <v>15.847770000000001</v>
      </c>
      <c r="CP8" s="41">
        <v>217.27</v>
      </c>
      <c r="CQ8" s="41"/>
      <c r="CR8" s="41">
        <v>36.991</v>
      </c>
      <c r="CS8" s="41">
        <v>2.3302100000000001</v>
      </c>
      <c r="CT8" s="41">
        <v>9.0469000000000008</v>
      </c>
    </row>
    <row r="9" spans="1:98" ht="15.6">
      <c r="A9" s="1"/>
      <c r="B9" s="42" t="s">
        <v>731</v>
      </c>
      <c r="C9" s="43"/>
      <c r="D9" s="43"/>
      <c r="E9" s="43">
        <v>42.44144</v>
      </c>
      <c r="F9" s="43"/>
      <c r="G9" s="43">
        <v>4.0339999999999998</v>
      </c>
      <c r="H9" s="43"/>
      <c r="I9" s="43"/>
      <c r="J9" s="43">
        <v>18.8903</v>
      </c>
      <c r="K9" s="43">
        <v>27.215509999999998</v>
      </c>
      <c r="L9" s="43">
        <v>10.993</v>
      </c>
      <c r="M9" s="43">
        <v>14.638199999999999</v>
      </c>
      <c r="N9" s="43">
        <v>10.119999999999999</v>
      </c>
      <c r="O9" s="43">
        <v>35.112000000000002</v>
      </c>
      <c r="P9" s="43"/>
      <c r="Q9" s="43"/>
      <c r="R9" s="43">
        <v>52.186999999999998</v>
      </c>
      <c r="S9" s="43"/>
      <c r="T9" s="43">
        <v>38.506599999999999</v>
      </c>
      <c r="U9" s="43"/>
      <c r="V9" s="43">
        <v>8.6</v>
      </c>
      <c r="W9" s="43"/>
      <c r="X9" s="43">
        <v>142.16433000000001</v>
      </c>
      <c r="Y9" s="43"/>
      <c r="Z9" s="43">
        <v>10.25132</v>
      </c>
      <c r="AA9" s="43"/>
      <c r="AB9" s="43"/>
      <c r="AC9" s="43">
        <v>16.309999999999999</v>
      </c>
      <c r="AD9" s="43"/>
      <c r="AE9" s="43">
        <v>4.5039999999999996</v>
      </c>
      <c r="AF9" s="43">
        <v>2.7</v>
      </c>
      <c r="AG9" s="43"/>
      <c r="AH9" s="43">
        <v>5.1638999999999999</v>
      </c>
      <c r="AI9" s="43"/>
      <c r="AJ9" s="43">
        <v>5.3343100000000003</v>
      </c>
      <c r="AK9" s="43">
        <v>0.15</v>
      </c>
      <c r="AL9" s="43">
        <v>1.014</v>
      </c>
      <c r="AM9" s="43"/>
      <c r="AN9" s="43">
        <v>133.90217000000001</v>
      </c>
      <c r="AO9" s="43">
        <v>29.428899999999999</v>
      </c>
      <c r="AP9" s="43">
        <v>0.7</v>
      </c>
      <c r="AQ9" s="43">
        <v>115.96469999999999</v>
      </c>
      <c r="AR9" s="43"/>
      <c r="AS9" s="43">
        <v>38.399970000000003</v>
      </c>
      <c r="AT9" s="43">
        <v>34.259099999999997</v>
      </c>
      <c r="AU9" s="43"/>
      <c r="AV9" s="43">
        <v>189.61600000000001</v>
      </c>
      <c r="AW9" s="43">
        <v>34.117559999999997</v>
      </c>
      <c r="AX9" s="43"/>
      <c r="AY9" s="43">
        <v>3.0569999999999999</v>
      </c>
      <c r="AZ9" s="43"/>
      <c r="BA9" s="43">
        <v>1.4</v>
      </c>
      <c r="BB9" s="43"/>
      <c r="BC9" s="43">
        <v>73.883859999999999</v>
      </c>
      <c r="BD9" s="43"/>
      <c r="BE9" s="43">
        <v>19.600000000000001</v>
      </c>
      <c r="BF9" s="43"/>
      <c r="BG9" s="43"/>
      <c r="BH9" s="43"/>
      <c r="BI9" s="43"/>
      <c r="BJ9" s="43"/>
      <c r="BK9" s="43">
        <v>5.7006300000000003</v>
      </c>
      <c r="BL9" s="43"/>
      <c r="BM9" s="43">
        <v>3.9870000000000001</v>
      </c>
      <c r="BN9" s="43">
        <v>53.31</v>
      </c>
      <c r="BO9" s="43">
        <v>2.1800000000000002</v>
      </c>
      <c r="BP9" s="43">
        <v>143.82695000000001</v>
      </c>
      <c r="BQ9" s="43"/>
      <c r="BR9" s="43">
        <v>5.63185</v>
      </c>
      <c r="BS9" s="43">
        <v>134.50322</v>
      </c>
      <c r="BT9" s="43">
        <v>7.50413</v>
      </c>
      <c r="BU9" s="43"/>
      <c r="BV9" s="43">
        <v>31.537700000000001</v>
      </c>
      <c r="BW9" s="43">
        <v>3.9634800000000001</v>
      </c>
      <c r="BX9" s="43">
        <v>16.8</v>
      </c>
      <c r="BY9" s="43"/>
      <c r="BZ9" s="43">
        <v>90.389899999999997</v>
      </c>
      <c r="CA9" s="43">
        <v>22.56127</v>
      </c>
      <c r="CB9" s="43">
        <v>0.35610000000000003</v>
      </c>
      <c r="CC9" s="43">
        <v>0.71899999999999997</v>
      </c>
      <c r="CD9" s="43">
        <v>22.272950000000002</v>
      </c>
      <c r="CE9" s="43">
        <v>457.84665999999999</v>
      </c>
      <c r="CF9" s="43"/>
      <c r="CG9" s="43">
        <v>156.22839999999999</v>
      </c>
      <c r="CH9" s="43">
        <v>19.204650000000001</v>
      </c>
      <c r="CI9" s="43"/>
      <c r="CJ9" s="43"/>
      <c r="CK9" s="43">
        <v>15.130699999999999</v>
      </c>
      <c r="CL9" s="43">
        <v>1.6430199999999999</v>
      </c>
      <c r="CM9" s="43"/>
      <c r="CN9" s="43"/>
      <c r="CO9" s="43">
        <v>15.671049999999999</v>
      </c>
      <c r="CP9" s="43">
        <v>215.89</v>
      </c>
      <c r="CQ9" s="43"/>
      <c r="CR9" s="43">
        <v>34.722999999999999</v>
      </c>
      <c r="CS9" s="43">
        <v>2.23997</v>
      </c>
      <c r="CT9" s="43">
        <v>9.0911000000000008</v>
      </c>
    </row>
    <row r="10" spans="1:98" ht="15.6">
      <c r="A10" s="1"/>
      <c r="B10" s="42" t="s">
        <v>732</v>
      </c>
      <c r="C10" s="43"/>
      <c r="D10" s="43"/>
      <c r="E10" s="43">
        <v>42.715029999999999</v>
      </c>
      <c r="F10" s="43"/>
      <c r="G10" s="43">
        <v>4.0179999999999998</v>
      </c>
      <c r="H10" s="43"/>
      <c r="I10" s="43"/>
      <c r="J10" s="43">
        <v>18.999400000000001</v>
      </c>
      <c r="K10" s="43">
        <v>27.337869999999999</v>
      </c>
      <c r="L10" s="43">
        <v>11.342000000000001</v>
      </c>
      <c r="M10" s="43">
        <v>14.5906</v>
      </c>
      <c r="N10" s="43">
        <v>10.55</v>
      </c>
      <c r="O10" s="43">
        <v>35.002000000000002</v>
      </c>
      <c r="P10" s="43"/>
      <c r="Q10" s="43"/>
      <c r="R10" s="43">
        <v>52.451999999999998</v>
      </c>
      <c r="S10" s="43"/>
      <c r="T10" s="43">
        <v>35.785499999999999</v>
      </c>
      <c r="U10" s="43"/>
      <c r="V10" s="43">
        <v>9</v>
      </c>
      <c r="W10" s="43"/>
      <c r="X10" s="43">
        <v>150.5582</v>
      </c>
      <c r="Y10" s="43"/>
      <c r="Z10" s="43">
        <v>10.110010000000001</v>
      </c>
      <c r="AA10" s="43"/>
      <c r="AB10" s="43"/>
      <c r="AC10" s="43">
        <v>16.05</v>
      </c>
      <c r="AD10" s="43"/>
      <c r="AE10" s="43">
        <v>4.4829999999999997</v>
      </c>
      <c r="AF10" s="43">
        <v>4.9000000000000004</v>
      </c>
      <c r="AG10" s="43"/>
      <c r="AH10" s="43">
        <v>5.3472999999999997</v>
      </c>
      <c r="AI10" s="43"/>
      <c r="AJ10" s="43">
        <v>5.31128</v>
      </c>
      <c r="AK10" s="43">
        <v>0.15</v>
      </c>
      <c r="AL10" s="43">
        <v>0.94910000000000005</v>
      </c>
      <c r="AM10" s="43"/>
      <c r="AN10" s="43">
        <v>133.68421000000001</v>
      </c>
      <c r="AO10" s="43">
        <v>29.9068</v>
      </c>
      <c r="AP10" s="43">
        <v>0.64</v>
      </c>
      <c r="AQ10" s="43">
        <v>116.0354</v>
      </c>
      <c r="AR10" s="43"/>
      <c r="AS10" s="43">
        <v>38.3643</v>
      </c>
      <c r="AT10" s="43">
        <v>33.641800000000003</v>
      </c>
      <c r="AU10" s="43"/>
      <c r="AV10" s="43">
        <v>189.65440000000001</v>
      </c>
      <c r="AW10" s="43">
        <v>34.966929999999998</v>
      </c>
      <c r="AX10" s="43"/>
      <c r="AY10" s="43">
        <v>3.1032700000000002</v>
      </c>
      <c r="AZ10" s="43"/>
      <c r="BA10" s="43">
        <v>1.7</v>
      </c>
      <c r="BB10" s="43"/>
      <c r="BC10" s="43">
        <v>73.813680000000005</v>
      </c>
      <c r="BD10" s="43"/>
      <c r="BE10" s="43">
        <v>19.600000000000001</v>
      </c>
      <c r="BF10" s="43"/>
      <c r="BG10" s="43"/>
      <c r="BH10" s="43"/>
      <c r="BI10" s="43"/>
      <c r="BJ10" s="43"/>
      <c r="BK10" s="43">
        <v>5.82829</v>
      </c>
      <c r="BL10" s="43"/>
      <c r="BM10" s="43">
        <v>3.9950000000000001</v>
      </c>
      <c r="BN10" s="43">
        <v>51.68</v>
      </c>
      <c r="BO10" s="43">
        <v>2.21</v>
      </c>
      <c r="BP10" s="43">
        <v>142.65633</v>
      </c>
      <c r="BQ10" s="43"/>
      <c r="BR10" s="43">
        <v>5.8076400000000001</v>
      </c>
      <c r="BS10" s="43">
        <v>135.73690999999999</v>
      </c>
      <c r="BT10" s="43">
        <v>7.40754</v>
      </c>
      <c r="BU10" s="43"/>
      <c r="BV10" s="43">
        <v>32.838900000000002</v>
      </c>
      <c r="BW10" s="43">
        <v>4.0072999999999999</v>
      </c>
      <c r="BX10" s="43">
        <v>16.690000000000001</v>
      </c>
      <c r="BY10" s="43"/>
      <c r="BZ10" s="43">
        <v>90.368899999999996</v>
      </c>
      <c r="CA10" s="43">
        <v>22.56936</v>
      </c>
      <c r="CB10" s="43">
        <v>0.34639999999999999</v>
      </c>
      <c r="CC10" s="43">
        <v>0.73399999999999999</v>
      </c>
      <c r="CD10" s="43">
        <v>27.724930000000001</v>
      </c>
      <c r="CE10" s="43">
        <v>460.81619000000001</v>
      </c>
      <c r="CF10" s="43"/>
      <c r="CG10" s="43">
        <v>155.16159999999999</v>
      </c>
      <c r="CH10" s="43">
        <v>19.188199999999998</v>
      </c>
      <c r="CI10" s="43"/>
      <c r="CJ10" s="43"/>
      <c r="CK10" s="43">
        <v>15.0868</v>
      </c>
      <c r="CL10" s="43">
        <v>1.6197999999999999</v>
      </c>
      <c r="CM10" s="43"/>
      <c r="CN10" s="43"/>
      <c r="CO10" s="43">
        <v>14.95984</v>
      </c>
      <c r="CP10" s="43">
        <v>215.24</v>
      </c>
      <c r="CQ10" s="43"/>
      <c r="CR10" s="43">
        <v>34.701000000000001</v>
      </c>
      <c r="CS10" s="43">
        <v>1.90832</v>
      </c>
      <c r="CT10" s="43">
        <v>9.1939700000000002</v>
      </c>
    </row>
    <row r="11" spans="1:98" ht="15.6">
      <c r="A11" s="1"/>
      <c r="B11" s="42" t="s">
        <v>733</v>
      </c>
      <c r="C11" s="43"/>
      <c r="D11" s="43"/>
      <c r="E11" s="43">
        <v>41.7821</v>
      </c>
      <c r="F11" s="43"/>
      <c r="G11" s="43">
        <v>3.9990000000000001</v>
      </c>
      <c r="H11" s="43"/>
      <c r="I11" s="43"/>
      <c r="J11" s="43">
        <v>19.035</v>
      </c>
      <c r="K11" s="43">
        <v>27.216809999999999</v>
      </c>
      <c r="L11" s="43">
        <v>11.86</v>
      </c>
      <c r="M11" s="43">
        <v>14.194100000000001</v>
      </c>
      <c r="N11" s="43">
        <v>10.42</v>
      </c>
      <c r="O11" s="43">
        <v>34.287999999999997</v>
      </c>
      <c r="P11" s="43"/>
      <c r="Q11" s="43"/>
      <c r="R11" s="43">
        <v>52.186</v>
      </c>
      <c r="S11" s="43"/>
      <c r="T11" s="43">
        <v>40.1584</v>
      </c>
      <c r="U11" s="43"/>
      <c r="V11" s="43">
        <v>9.3000000000000007</v>
      </c>
      <c r="W11" s="43"/>
      <c r="X11" s="43">
        <v>139.59183999999999</v>
      </c>
      <c r="Y11" s="43"/>
      <c r="Z11" s="43">
        <v>9.7373399999999997</v>
      </c>
      <c r="AA11" s="43"/>
      <c r="AB11" s="43"/>
      <c r="AC11" s="43">
        <v>16.25</v>
      </c>
      <c r="AD11" s="43"/>
      <c r="AE11" s="43">
        <v>4.4850000000000003</v>
      </c>
      <c r="AF11" s="43">
        <v>5.7</v>
      </c>
      <c r="AG11" s="43"/>
      <c r="AH11" s="43">
        <v>5.3742999999999999</v>
      </c>
      <c r="AI11" s="43"/>
      <c r="AJ11" s="43">
        <v>5.2735900000000004</v>
      </c>
      <c r="AK11" s="43">
        <v>0.15</v>
      </c>
      <c r="AL11" s="43">
        <v>0.91180000000000005</v>
      </c>
      <c r="AM11" s="43"/>
      <c r="AN11" s="43">
        <v>134.93872999999999</v>
      </c>
      <c r="AO11" s="43">
        <v>29.059100000000001</v>
      </c>
      <c r="AP11" s="43">
        <v>0.44</v>
      </c>
      <c r="AQ11" s="43">
        <v>115.6914</v>
      </c>
      <c r="AR11" s="43"/>
      <c r="AS11" s="43">
        <v>38.160870000000003</v>
      </c>
      <c r="AT11" s="43">
        <v>33.751240000000003</v>
      </c>
      <c r="AU11" s="43"/>
      <c r="AV11" s="43">
        <v>189.57859999999999</v>
      </c>
      <c r="AW11" s="43">
        <v>34.433430000000001</v>
      </c>
      <c r="AX11" s="43"/>
      <c r="AY11" s="43">
        <v>3.1329600000000002</v>
      </c>
      <c r="AZ11" s="43"/>
      <c r="BA11" s="43">
        <v>2.5</v>
      </c>
      <c r="BB11" s="43"/>
      <c r="BC11" s="43">
        <v>73.968770000000006</v>
      </c>
      <c r="BD11" s="43"/>
      <c r="BE11" s="43">
        <v>19.600000000000001</v>
      </c>
      <c r="BF11" s="43"/>
      <c r="BG11" s="43"/>
      <c r="BH11" s="43"/>
      <c r="BI11" s="43"/>
      <c r="BJ11" s="43"/>
      <c r="BK11" s="43">
        <v>5.76966</v>
      </c>
      <c r="BL11" s="43"/>
      <c r="BM11" s="43">
        <v>3.9889999999999999</v>
      </c>
      <c r="BN11" s="43">
        <v>51.04</v>
      </c>
      <c r="BO11" s="43">
        <v>2.27</v>
      </c>
      <c r="BP11" s="43">
        <v>144.16488000000001</v>
      </c>
      <c r="BQ11" s="43"/>
      <c r="BR11" s="43">
        <v>5.6210000000000004</v>
      </c>
      <c r="BS11" s="43">
        <v>134.50224</v>
      </c>
      <c r="BT11" s="43">
        <v>7.79575</v>
      </c>
      <c r="BU11" s="43"/>
      <c r="BV11" s="43">
        <v>32.47</v>
      </c>
      <c r="BW11" s="43">
        <v>3.7307000000000001</v>
      </c>
      <c r="BX11" s="43">
        <v>16.89</v>
      </c>
      <c r="BY11" s="43"/>
      <c r="BZ11" s="43">
        <v>91.368700000000004</v>
      </c>
      <c r="CA11" s="43">
        <v>22.72099</v>
      </c>
      <c r="CB11" s="43">
        <v>0.32079999999999997</v>
      </c>
      <c r="CC11" s="43">
        <v>0.73699999999999999</v>
      </c>
      <c r="CD11" s="43">
        <v>28.985479999999999</v>
      </c>
      <c r="CE11" s="43">
        <v>463.18409000000003</v>
      </c>
      <c r="CF11" s="43"/>
      <c r="CG11" s="43">
        <v>154.19309999999999</v>
      </c>
      <c r="CH11" s="43">
        <v>19.20654</v>
      </c>
      <c r="CI11" s="43"/>
      <c r="CJ11" s="43"/>
      <c r="CK11" s="43">
        <v>14.8781</v>
      </c>
      <c r="CL11" s="43">
        <v>1.60029</v>
      </c>
      <c r="CM11" s="43"/>
      <c r="CN11" s="43"/>
      <c r="CO11" s="43">
        <v>15.631270000000001</v>
      </c>
      <c r="CP11" s="43">
        <v>208.74</v>
      </c>
      <c r="CQ11" s="43"/>
      <c r="CR11" s="43">
        <v>34.646000000000001</v>
      </c>
      <c r="CS11" s="43">
        <v>2.1421299999999999</v>
      </c>
      <c r="CT11" s="43">
        <v>9.3932400000000005</v>
      </c>
    </row>
    <row r="12" spans="1:98" ht="15.6">
      <c r="A12" s="1"/>
      <c r="B12" s="42" t="s">
        <v>734</v>
      </c>
      <c r="C12" s="43"/>
      <c r="D12" s="43"/>
      <c r="E12" s="43">
        <v>41.669870000000003</v>
      </c>
      <c r="F12" s="43"/>
      <c r="G12" s="43">
        <v>4.125</v>
      </c>
      <c r="H12" s="43"/>
      <c r="I12" s="43"/>
      <c r="J12" s="43">
        <v>20.3247</v>
      </c>
      <c r="K12" s="43">
        <v>26.27909</v>
      </c>
      <c r="L12" s="43">
        <v>12.185</v>
      </c>
      <c r="M12" s="43">
        <v>13.9887</v>
      </c>
      <c r="N12" s="43">
        <v>10.210000000000001</v>
      </c>
      <c r="O12" s="43">
        <v>34.387999999999998</v>
      </c>
      <c r="P12" s="43"/>
      <c r="Q12" s="43"/>
      <c r="R12" s="43">
        <v>52.188000000000002</v>
      </c>
      <c r="S12" s="43"/>
      <c r="T12" s="43">
        <v>41.1404</v>
      </c>
      <c r="U12" s="43"/>
      <c r="V12" s="43">
        <v>9.5</v>
      </c>
      <c r="W12" s="43"/>
      <c r="X12" s="43">
        <v>97.087670000000003</v>
      </c>
      <c r="Y12" s="43"/>
      <c r="Z12" s="43">
        <v>9.7791099999999993</v>
      </c>
      <c r="AA12" s="43"/>
      <c r="AB12" s="43"/>
      <c r="AC12" s="43">
        <v>15.88</v>
      </c>
      <c r="AD12" s="43"/>
      <c r="AE12" s="43">
        <v>4.2649999999999997</v>
      </c>
      <c r="AF12" s="43">
        <v>2.8</v>
      </c>
      <c r="AG12" s="43"/>
      <c r="AH12" s="43">
        <v>2.1440000000000001</v>
      </c>
      <c r="AI12" s="43"/>
      <c r="AJ12" s="43">
        <v>5.2218400000000003</v>
      </c>
      <c r="AK12" s="43">
        <v>0.15</v>
      </c>
      <c r="AL12" s="43">
        <v>0.90990000000000004</v>
      </c>
      <c r="AM12" s="43"/>
      <c r="AN12" s="43">
        <v>137.45931999999999</v>
      </c>
      <c r="AO12" s="43">
        <v>29.761099999999999</v>
      </c>
      <c r="AP12" s="43">
        <v>0.41</v>
      </c>
      <c r="AQ12" s="43">
        <v>115.5838</v>
      </c>
      <c r="AR12" s="43"/>
      <c r="AS12" s="43">
        <v>37.641539999999999</v>
      </c>
      <c r="AT12" s="43">
        <v>33.672249999999998</v>
      </c>
      <c r="AU12" s="43"/>
      <c r="AV12" s="43">
        <v>184.39420000000001</v>
      </c>
      <c r="AW12" s="43">
        <v>34.624890000000001</v>
      </c>
      <c r="AX12" s="43"/>
      <c r="AY12" s="43">
        <v>3.1461399999999999</v>
      </c>
      <c r="AZ12" s="43"/>
      <c r="BA12" s="43">
        <v>2.4</v>
      </c>
      <c r="BB12" s="43"/>
      <c r="BC12" s="43">
        <v>73.998739999999998</v>
      </c>
      <c r="BD12" s="43"/>
      <c r="BE12" s="43">
        <v>19.600000000000001</v>
      </c>
      <c r="BF12" s="43"/>
      <c r="BG12" s="43"/>
      <c r="BH12" s="43"/>
      <c r="BI12" s="43"/>
      <c r="BJ12" s="43"/>
      <c r="BK12" s="43">
        <v>5.7636799999999999</v>
      </c>
      <c r="BL12" s="43"/>
      <c r="BM12" s="43">
        <v>3.9910000000000001</v>
      </c>
      <c r="BN12" s="43">
        <v>51.7</v>
      </c>
      <c r="BO12" s="43">
        <v>2.25</v>
      </c>
      <c r="BP12" s="43">
        <v>146.84743</v>
      </c>
      <c r="BQ12" s="43"/>
      <c r="BR12" s="43">
        <v>5.6463799999999997</v>
      </c>
      <c r="BS12" s="43">
        <v>133.28185999999999</v>
      </c>
      <c r="BT12" s="43">
        <v>7.8935300000000002</v>
      </c>
      <c r="BU12" s="43"/>
      <c r="BV12" s="43">
        <v>30.804500000000001</v>
      </c>
      <c r="BW12" s="43">
        <v>3.87202</v>
      </c>
      <c r="BX12" s="43">
        <v>17.47</v>
      </c>
      <c r="BY12" s="43"/>
      <c r="BZ12" s="43">
        <v>90.703800000000001</v>
      </c>
      <c r="CA12" s="43">
        <v>22.736280000000001</v>
      </c>
      <c r="CB12" s="43">
        <v>0.31869999999999998</v>
      </c>
      <c r="CC12" s="43">
        <v>0.72599999999999998</v>
      </c>
      <c r="CD12" s="43">
        <v>29.467549999999999</v>
      </c>
      <c r="CE12" s="43">
        <v>457.87855999999999</v>
      </c>
      <c r="CF12" s="43"/>
      <c r="CG12" s="43">
        <v>151.6917</v>
      </c>
      <c r="CH12" s="43">
        <v>19.557400000000001</v>
      </c>
      <c r="CI12" s="43"/>
      <c r="CJ12" s="43"/>
      <c r="CK12" s="43">
        <v>14.99</v>
      </c>
      <c r="CL12" s="43">
        <v>1.63571</v>
      </c>
      <c r="CM12" s="43"/>
      <c r="CN12" s="43"/>
      <c r="CO12" s="43">
        <v>15.92783</v>
      </c>
      <c r="CP12" s="43">
        <v>193.6</v>
      </c>
      <c r="CQ12" s="43"/>
      <c r="CR12" s="43">
        <v>34.411999999999999</v>
      </c>
      <c r="CS12" s="43">
        <v>2.2623099999999998</v>
      </c>
      <c r="CT12" s="43">
        <v>10.30109</v>
      </c>
    </row>
    <row r="13" spans="1:98" ht="15.6">
      <c r="A13" s="1"/>
      <c r="B13" s="42" t="s">
        <v>735</v>
      </c>
      <c r="C13" s="43"/>
      <c r="D13" s="43"/>
      <c r="E13" s="43">
        <v>39.429490000000001</v>
      </c>
      <c r="F13" s="43"/>
      <c r="G13" s="43">
        <v>4.1529999999999996</v>
      </c>
      <c r="H13" s="43"/>
      <c r="I13" s="43"/>
      <c r="J13" s="43">
        <v>19.299499999999998</v>
      </c>
      <c r="K13" s="43">
        <v>26.327300000000001</v>
      </c>
      <c r="L13" s="43">
        <v>12.901999999999999</v>
      </c>
      <c r="M13" s="43">
        <v>14.551299999999999</v>
      </c>
      <c r="N13" s="43">
        <v>10.37</v>
      </c>
      <c r="O13" s="43">
        <v>34.173999999999999</v>
      </c>
      <c r="P13" s="43"/>
      <c r="Q13" s="43"/>
      <c r="R13" s="43">
        <v>51.957000000000001</v>
      </c>
      <c r="S13" s="43"/>
      <c r="T13" s="43">
        <v>40.987699999999997</v>
      </c>
      <c r="U13" s="43"/>
      <c r="V13" s="43">
        <v>9.6999999999999993</v>
      </c>
      <c r="W13" s="43"/>
      <c r="X13" s="43">
        <v>135.06966</v>
      </c>
      <c r="Y13" s="43"/>
      <c r="Z13" s="43">
        <v>9.9676399999999994</v>
      </c>
      <c r="AA13" s="43"/>
      <c r="AB13" s="43"/>
      <c r="AC13" s="43">
        <v>15.11</v>
      </c>
      <c r="AD13" s="43"/>
      <c r="AE13" s="43">
        <v>4.3170000000000002</v>
      </c>
      <c r="AF13" s="43">
        <v>0.9</v>
      </c>
      <c r="AG13" s="43"/>
      <c r="AH13" s="43">
        <v>3.9554999999999998</v>
      </c>
      <c r="AI13" s="43"/>
      <c r="AJ13" s="43">
        <v>4.8159200000000002</v>
      </c>
      <c r="AK13" s="43">
        <v>0.15</v>
      </c>
      <c r="AL13" s="43">
        <v>0.85219999999999996</v>
      </c>
      <c r="AM13" s="43"/>
      <c r="AN13" s="43">
        <v>136.11163999999999</v>
      </c>
      <c r="AO13" s="43">
        <v>30.496300000000002</v>
      </c>
      <c r="AP13" s="43">
        <v>0.67</v>
      </c>
      <c r="AQ13" s="43">
        <v>113.8266</v>
      </c>
      <c r="AR13" s="43"/>
      <c r="AS13" s="43">
        <v>37.595059999999997</v>
      </c>
      <c r="AT13" s="43">
        <v>32.878320000000002</v>
      </c>
      <c r="AU13" s="43"/>
      <c r="AV13" s="43">
        <v>190.69900000000001</v>
      </c>
      <c r="AW13" s="43">
        <v>35.49774</v>
      </c>
      <c r="AX13" s="43"/>
      <c r="AY13" s="43">
        <v>3.1485699999999999</v>
      </c>
      <c r="AZ13" s="43"/>
      <c r="BA13" s="43">
        <v>2.4</v>
      </c>
      <c r="BB13" s="43"/>
      <c r="BC13" s="43">
        <v>73.897090000000006</v>
      </c>
      <c r="BD13" s="43"/>
      <c r="BE13" s="43">
        <v>19.600000000000001</v>
      </c>
      <c r="BF13" s="43"/>
      <c r="BG13" s="43"/>
      <c r="BH13" s="43"/>
      <c r="BI13" s="43"/>
      <c r="BJ13" s="43"/>
      <c r="BK13" s="43">
        <v>5.7562899999999999</v>
      </c>
      <c r="BL13" s="43"/>
      <c r="BM13" s="43">
        <v>3.988</v>
      </c>
      <c r="BN13" s="43">
        <v>54.55</v>
      </c>
      <c r="BO13" s="43">
        <v>2.2200000000000002</v>
      </c>
      <c r="BP13" s="43">
        <v>145.38956999999999</v>
      </c>
      <c r="BQ13" s="43"/>
      <c r="BR13" s="43">
        <v>5.6128499999999999</v>
      </c>
      <c r="BS13" s="43">
        <v>130.36566999999999</v>
      </c>
      <c r="BT13" s="43">
        <v>7.0690099999999996</v>
      </c>
      <c r="BU13" s="43"/>
      <c r="BV13" s="43">
        <v>30.977</v>
      </c>
      <c r="BW13" s="43">
        <v>3.9659300000000002</v>
      </c>
      <c r="BX13" s="43">
        <v>17.22</v>
      </c>
      <c r="BY13" s="43"/>
      <c r="BZ13" s="43">
        <v>90.506900000000002</v>
      </c>
      <c r="CA13" s="43">
        <v>22.767019999999999</v>
      </c>
      <c r="CB13" s="43">
        <v>0.30649999999999999</v>
      </c>
      <c r="CC13" s="43">
        <v>0.72799999999999998</v>
      </c>
      <c r="CD13" s="43">
        <v>30.2742</v>
      </c>
      <c r="CE13" s="43">
        <v>460.15676000000002</v>
      </c>
      <c r="CF13" s="43"/>
      <c r="CG13" s="43">
        <v>154.91730000000001</v>
      </c>
      <c r="CH13" s="43">
        <v>19.53961</v>
      </c>
      <c r="CI13" s="43"/>
      <c r="CJ13" s="43"/>
      <c r="CK13" s="43">
        <v>15.041499999999999</v>
      </c>
      <c r="CL13" s="43">
        <v>1.7261500000000001</v>
      </c>
      <c r="CM13" s="43"/>
      <c r="CN13" s="43"/>
      <c r="CO13" s="43">
        <v>16.303260000000002</v>
      </c>
      <c r="CP13" s="43">
        <v>204.31</v>
      </c>
      <c r="CQ13" s="43"/>
      <c r="CR13" s="43">
        <v>34.323</v>
      </c>
      <c r="CS13" s="43">
        <v>2.2444500000000001</v>
      </c>
      <c r="CT13" s="43">
        <v>10.241580000000001</v>
      </c>
    </row>
    <row r="14" spans="1:98" ht="15.6">
      <c r="A14" s="1"/>
      <c r="B14" s="42" t="s">
        <v>736</v>
      </c>
      <c r="C14" s="43"/>
      <c r="D14" s="43"/>
      <c r="E14" s="43">
        <v>39.519170000000003</v>
      </c>
      <c r="F14" s="43"/>
      <c r="G14" s="43">
        <v>4.0949999999999998</v>
      </c>
      <c r="H14" s="43"/>
      <c r="I14" s="43"/>
      <c r="J14" s="43">
        <v>19.7502</v>
      </c>
      <c r="K14" s="43">
        <v>26.96294</v>
      </c>
      <c r="L14" s="43">
        <v>13.085000000000001</v>
      </c>
      <c r="M14" s="43">
        <v>14.598699999999999</v>
      </c>
      <c r="N14" s="43">
        <v>9.75</v>
      </c>
      <c r="O14" s="43">
        <v>34.49</v>
      </c>
      <c r="P14" s="43"/>
      <c r="Q14" s="43"/>
      <c r="R14" s="43">
        <v>52.274999999999999</v>
      </c>
      <c r="S14" s="43"/>
      <c r="T14" s="43">
        <v>43.6907</v>
      </c>
      <c r="U14" s="43"/>
      <c r="V14" s="43">
        <v>9.8000000000000007</v>
      </c>
      <c r="W14" s="43"/>
      <c r="X14" s="43">
        <v>145.14931000000001</v>
      </c>
      <c r="Y14" s="43"/>
      <c r="Z14" s="43">
        <v>9.7849599999999999</v>
      </c>
      <c r="AA14" s="43"/>
      <c r="AB14" s="43"/>
      <c r="AC14" s="43">
        <v>15.27</v>
      </c>
      <c r="AD14" s="43"/>
      <c r="AE14" s="43">
        <v>4.2329999999999997</v>
      </c>
      <c r="AF14" s="43">
        <v>2.2999999999999998</v>
      </c>
      <c r="AG14" s="43"/>
      <c r="AH14" s="43">
        <v>4.1711999999999998</v>
      </c>
      <c r="AI14" s="43"/>
      <c r="AJ14" s="43">
        <v>5.0571900000000003</v>
      </c>
      <c r="AK14" s="43">
        <v>0.15</v>
      </c>
      <c r="AL14" s="43">
        <v>0.83530000000000004</v>
      </c>
      <c r="AM14" s="43"/>
      <c r="AN14" s="43">
        <v>135.36762999999999</v>
      </c>
      <c r="AO14" s="43">
        <v>29.726400000000002</v>
      </c>
      <c r="AP14" s="43">
        <v>0.48</v>
      </c>
      <c r="AQ14" s="43">
        <v>112.9093</v>
      </c>
      <c r="AR14" s="43"/>
      <c r="AS14" s="43">
        <v>38.470930000000003</v>
      </c>
      <c r="AT14" s="43">
        <v>31.98349</v>
      </c>
      <c r="AU14" s="43"/>
      <c r="AV14" s="43">
        <v>190.85679999999999</v>
      </c>
      <c r="AW14" s="43">
        <v>35.34704</v>
      </c>
      <c r="AX14" s="43"/>
      <c r="AY14" s="43">
        <v>3.1686399999999999</v>
      </c>
      <c r="AZ14" s="43"/>
      <c r="BA14" s="43">
        <v>2.4</v>
      </c>
      <c r="BB14" s="43"/>
      <c r="BC14" s="43">
        <v>73.940190000000001</v>
      </c>
      <c r="BD14" s="43"/>
      <c r="BE14" s="43">
        <v>19.600000000000001</v>
      </c>
      <c r="BF14" s="43"/>
      <c r="BG14" s="43"/>
      <c r="BH14" s="43"/>
      <c r="BI14" s="43"/>
      <c r="BJ14" s="43"/>
      <c r="BK14" s="43">
        <v>5.7135199999999999</v>
      </c>
      <c r="BL14" s="43"/>
      <c r="BM14" s="43">
        <v>3.9889999999999999</v>
      </c>
      <c r="BN14" s="43">
        <v>53.38</v>
      </c>
      <c r="BO14" s="43">
        <v>2.17</v>
      </c>
      <c r="BP14" s="43">
        <v>144.69741999999999</v>
      </c>
      <c r="BQ14" s="43"/>
      <c r="BR14" s="43">
        <v>5.8380700000000001</v>
      </c>
      <c r="BS14" s="43">
        <v>132.18333999999999</v>
      </c>
      <c r="BT14" s="43">
        <v>5.2184499999999998</v>
      </c>
      <c r="BU14" s="43"/>
      <c r="BV14" s="43">
        <v>31.688800000000001</v>
      </c>
      <c r="BW14" s="43">
        <v>4.0273599999999998</v>
      </c>
      <c r="BX14" s="43">
        <v>17.329999999999998</v>
      </c>
      <c r="BY14" s="43"/>
      <c r="BZ14" s="43">
        <v>89.960700000000003</v>
      </c>
      <c r="CA14" s="43">
        <v>22.78941</v>
      </c>
      <c r="CB14" s="43">
        <v>0.29399999999999998</v>
      </c>
      <c r="CC14" s="43">
        <v>0.72499999999999998</v>
      </c>
      <c r="CD14" s="43">
        <v>29.893910000000002</v>
      </c>
      <c r="CE14" s="43">
        <v>462.56002999999998</v>
      </c>
      <c r="CF14" s="43"/>
      <c r="CG14" s="43">
        <v>153.6687</v>
      </c>
      <c r="CH14" s="43">
        <v>19.28471</v>
      </c>
      <c r="CI14" s="43"/>
      <c r="CJ14" s="43"/>
      <c r="CK14" s="43">
        <v>14.5914</v>
      </c>
      <c r="CL14" s="43">
        <v>1.6536299999999999</v>
      </c>
      <c r="CM14" s="43"/>
      <c r="CN14" s="43"/>
      <c r="CO14" s="43">
        <v>16.26914</v>
      </c>
      <c r="CP14" s="43">
        <v>208.08</v>
      </c>
      <c r="CQ14" s="43"/>
      <c r="CR14" s="43">
        <v>32.365000000000002</v>
      </c>
      <c r="CS14" s="43">
        <v>2.3159999999999998</v>
      </c>
      <c r="CT14" s="43">
        <v>10.32443</v>
      </c>
    </row>
    <row r="15" spans="1:98" ht="15.6">
      <c r="A15" s="1"/>
      <c r="B15" s="42" t="s">
        <v>737</v>
      </c>
      <c r="C15" s="43"/>
      <c r="D15" s="43"/>
      <c r="E15" s="43">
        <v>39.311509999999998</v>
      </c>
      <c r="F15" s="43"/>
      <c r="G15" s="43">
        <v>3.8069999999999999</v>
      </c>
      <c r="H15" s="43"/>
      <c r="I15" s="43"/>
      <c r="J15" s="43">
        <v>20.061399999999999</v>
      </c>
      <c r="K15" s="43">
        <v>27.225819999999999</v>
      </c>
      <c r="L15" s="43">
        <v>12.67</v>
      </c>
      <c r="M15" s="43">
        <v>14.4107</v>
      </c>
      <c r="N15" s="43">
        <v>9.98</v>
      </c>
      <c r="O15" s="43">
        <v>34.231999999999999</v>
      </c>
      <c r="P15" s="43"/>
      <c r="Q15" s="43"/>
      <c r="R15" s="43">
        <v>52.311999999999998</v>
      </c>
      <c r="S15" s="43"/>
      <c r="T15" s="43">
        <v>35.969000000000001</v>
      </c>
      <c r="U15" s="43"/>
      <c r="V15" s="43">
        <v>9.9</v>
      </c>
      <c r="W15" s="43"/>
      <c r="X15" s="43">
        <v>128.39322999999999</v>
      </c>
      <c r="Y15" s="43"/>
      <c r="Z15" s="43">
        <v>9.6971500000000006</v>
      </c>
      <c r="AA15" s="43"/>
      <c r="AB15" s="43"/>
      <c r="AC15" s="43">
        <v>15.02</v>
      </c>
      <c r="AD15" s="43"/>
      <c r="AE15" s="43">
        <v>4.1769999999999996</v>
      </c>
      <c r="AF15" s="43">
        <v>1.4</v>
      </c>
      <c r="AG15" s="43"/>
      <c r="AH15" s="43">
        <v>4.1498999999999997</v>
      </c>
      <c r="AI15" s="43"/>
      <c r="AJ15" s="43">
        <v>5.19055</v>
      </c>
      <c r="AK15" s="43">
        <v>0.15</v>
      </c>
      <c r="AL15" s="43">
        <v>0.83189999999999997</v>
      </c>
      <c r="AM15" s="43"/>
      <c r="AN15" s="43">
        <v>136.5341</v>
      </c>
      <c r="AO15" s="43">
        <v>29.075700000000001</v>
      </c>
      <c r="AP15" s="43">
        <v>0.18</v>
      </c>
      <c r="AQ15" s="43">
        <v>113.786</v>
      </c>
      <c r="AR15" s="43"/>
      <c r="AS15" s="43">
        <v>38.538350000000001</v>
      </c>
      <c r="AT15" s="43">
        <v>31.60801</v>
      </c>
      <c r="AU15" s="43"/>
      <c r="AV15" s="43">
        <v>190.90899999999999</v>
      </c>
      <c r="AW15" s="43">
        <v>35.15616</v>
      </c>
      <c r="AX15" s="43"/>
      <c r="AY15" s="43">
        <v>3.1911200000000002</v>
      </c>
      <c r="AZ15" s="43"/>
      <c r="BA15" s="43">
        <v>2.5</v>
      </c>
      <c r="BB15" s="43"/>
      <c r="BC15" s="43">
        <v>73.922460000000001</v>
      </c>
      <c r="BD15" s="43"/>
      <c r="BE15" s="43">
        <v>19.600000000000001</v>
      </c>
      <c r="BF15" s="43"/>
      <c r="BG15" s="43"/>
      <c r="BH15" s="43"/>
      <c r="BI15" s="43"/>
      <c r="BJ15" s="43"/>
      <c r="BK15" s="43">
        <v>5.6892699999999996</v>
      </c>
      <c r="BL15" s="43"/>
      <c r="BM15" s="43">
        <v>3.9889999999999999</v>
      </c>
      <c r="BN15" s="43">
        <v>53.46</v>
      </c>
      <c r="BO15" s="43">
        <v>2.1</v>
      </c>
      <c r="BP15" s="43">
        <v>147.55525</v>
      </c>
      <c r="BQ15" s="43"/>
      <c r="BR15" s="43">
        <v>5.9215499999999999</v>
      </c>
      <c r="BS15" s="43">
        <v>131.86754999999999</v>
      </c>
      <c r="BT15" s="43">
        <v>5.01051</v>
      </c>
      <c r="BU15" s="43"/>
      <c r="BV15" s="43">
        <v>31.924499999999998</v>
      </c>
      <c r="BW15" s="43">
        <v>3.8865599999999998</v>
      </c>
      <c r="BX15" s="43">
        <v>16.93</v>
      </c>
      <c r="BY15" s="43"/>
      <c r="BZ15" s="43">
        <v>89.9893</v>
      </c>
      <c r="CA15" s="43">
        <v>22.75413</v>
      </c>
      <c r="CB15" s="43">
        <v>0.28970000000000001</v>
      </c>
      <c r="CC15" s="43">
        <v>0.69899999999999995</v>
      </c>
      <c r="CD15" s="43">
        <v>29.17933</v>
      </c>
      <c r="CE15" s="43">
        <v>456.64787000000001</v>
      </c>
      <c r="CF15" s="43"/>
      <c r="CG15" s="43">
        <v>155.69210000000001</v>
      </c>
      <c r="CH15" s="43">
        <v>19.182030000000001</v>
      </c>
      <c r="CI15" s="43"/>
      <c r="CJ15" s="43"/>
      <c r="CK15" s="43">
        <v>14.5481</v>
      </c>
      <c r="CL15" s="43">
        <v>2.74823</v>
      </c>
      <c r="CM15" s="43"/>
      <c r="CN15" s="43"/>
      <c r="CO15" s="43">
        <v>16.252870000000001</v>
      </c>
      <c r="CP15" s="43">
        <v>213.28</v>
      </c>
      <c r="CQ15" s="43"/>
      <c r="CR15" s="43">
        <v>31.036000000000001</v>
      </c>
      <c r="CS15" s="43">
        <v>2.0058400000000001</v>
      </c>
      <c r="CT15" s="43">
        <v>13.680899999999999</v>
      </c>
    </row>
    <row r="16" spans="1:98" ht="15.6">
      <c r="A16" s="1"/>
      <c r="B16" s="42" t="s">
        <v>738</v>
      </c>
      <c r="C16" s="43"/>
      <c r="D16" s="43"/>
      <c r="E16" s="43">
        <v>38.654139999999998</v>
      </c>
      <c r="F16" s="43"/>
      <c r="G16" s="43">
        <v>4.13</v>
      </c>
      <c r="H16" s="43"/>
      <c r="I16" s="43"/>
      <c r="J16" s="43">
        <v>20.2776</v>
      </c>
      <c r="K16" s="43">
        <v>27.50254</v>
      </c>
      <c r="L16" s="43">
        <v>12.173999999999999</v>
      </c>
      <c r="M16" s="43">
        <v>14.7225</v>
      </c>
      <c r="N16" s="43">
        <v>9.98</v>
      </c>
      <c r="O16" s="43">
        <v>34.36</v>
      </c>
      <c r="P16" s="43"/>
      <c r="Q16" s="43"/>
      <c r="R16" s="43">
        <v>52.125</v>
      </c>
      <c r="S16" s="43"/>
      <c r="T16" s="43">
        <v>37.057200000000002</v>
      </c>
      <c r="U16" s="43"/>
      <c r="V16" s="43">
        <v>9.6</v>
      </c>
      <c r="W16" s="43"/>
      <c r="X16" s="43">
        <v>118.92565999999999</v>
      </c>
      <c r="Y16" s="43"/>
      <c r="Z16" s="43">
        <v>9.8965800000000002</v>
      </c>
      <c r="AA16" s="43"/>
      <c r="AB16" s="43"/>
      <c r="AC16" s="43">
        <v>13.92</v>
      </c>
      <c r="AD16" s="43"/>
      <c r="AE16" s="43">
        <v>4.2039999999999997</v>
      </c>
      <c r="AF16" s="43">
        <v>1.7</v>
      </c>
      <c r="AG16" s="43"/>
      <c r="AH16" s="43">
        <v>2.0865999999999998</v>
      </c>
      <c r="AI16" s="43"/>
      <c r="AJ16" s="43">
        <v>5.2815200000000004</v>
      </c>
      <c r="AK16" s="43">
        <v>0.15</v>
      </c>
      <c r="AL16" s="43">
        <v>0.82950000000000002</v>
      </c>
      <c r="AM16" s="43"/>
      <c r="AN16" s="43">
        <v>138.74762000000001</v>
      </c>
      <c r="AO16" s="43">
        <v>29.235099999999999</v>
      </c>
      <c r="AP16" s="43">
        <v>1.65</v>
      </c>
      <c r="AQ16" s="43">
        <v>111.79640000000001</v>
      </c>
      <c r="AR16" s="43"/>
      <c r="AS16" s="43">
        <v>37.365090000000002</v>
      </c>
      <c r="AT16" s="43">
        <v>31.270710000000001</v>
      </c>
      <c r="AU16" s="43"/>
      <c r="AV16" s="43">
        <v>190.14940000000001</v>
      </c>
      <c r="AW16" s="43">
        <v>34.420459999999999</v>
      </c>
      <c r="AX16" s="43"/>
      <c r="AY16" s="43">
        <v>3.2288399999999999</v>
      </c>
      <c r="AZ16" s="43"/>
      <c r="BA16" s="43">
        <v>2.5</v>
      </c>
      <c r="BB16" s="43"/>
      <c r="BC16" s="43">
        <v>73.623199999999997</v>
      </c>
      <c r="BD16" s="43"/>
      <c r="BE16" s="43">
        <v>19.600000000000001</v>
      </c>
      <c r="BF16" s="43"/>
      <c r="BG16" s="43"/>
      <c r="BH16" s="43"/>
      <c r="BI16" s="43"/>
      <c r="BJ16" s="43"/>
      <c r="BK16" s="43">
        <v>5.7809299999999997</v>
      </c>
      <c r="BL16" s="43"/>
      <c r="BM16" s="43">
        <v>3.9889999999999999</v>
      </c>
      <c r="BN16" s="43">
        <v>54.75</v>
      </c>
      <c r="BO16" s="43">
        <v>2.17</v>
      </c>
      <c r="BP16" s="43">
        <v>148.11924999999999</v>
      </c>
      <c r="BQ16" s="43"/>
      <c r="BR16" s="43">
        <v>5.8685600000000004</v>
      </c>
      <c r="BS16" s="43">
        <v>133.49137999999999</v>
      </c>
      <c r="BT16" s="43">
        <v>4.86686</v>
      </c>
      <c r="BU16" s="43"/>
      <c r="BV16" s="43">
        <v>31.454699999999999</v>
      </c>
      <c r="BW16" s="43">
        <v>3.9036599999999999</v>
      </c>
      <c r="BX16" s="43">
        <v>16.84</v>
      </c>
      <c r="BY16" s="43"/>
      <c r="BZ16" s="43">
        <v>90.677000000000007</v>
      </c>
      <c r="CA16" s="43">
        <v>22.718540000000001</v>
      </c>
      <c r="CB16" s="43">
        <v>0.27650000000000002</v>
      </c>
      <c r="CC16" s="43">
        <v>0.70899999999999996</v>
      </c>
      <c r="CD16" s="43">
        <v>29.120619999999999</v>
      </c>
      <c r="CE16" s="43">
        <v>457.69049999999999</v>
      </c>
      <c r="CF16" s="43"/>
      <c r="CG16" s="43">
        <v>151.22569999999999</v>
      </c>
      <c r="CH16" s="43">
        <v>19.077829999999999</v>
      </c>
      <c r="CI16" s="43"/>
      <c r="CJ16" s="43"/>
      <c r="CK16" s="43">
        <v>14.2743</v>
      </c>
      <c r="CL16" s="43">
        <v>3.5585499999999999</v>
      </c>
      <c r="CM16" s="43"/>
      <c r="CN16" s="43"/>
      <c r="CO16" s="43">
        <v>15.88603</v>
      </c>
      <c r="CP16" s="43">
        <v>211.34</v>
      </c>
      <c r="CQ16" s="43"/>
      <c r="CR16" s="43">
        <v>30.704000000000001</v>
      </c>
      <c r="CS16" s="43">
        <v>2.07233</v>
      </c>
      <c r="CT16" s="43">
        <v>13.05556</v>
      </c>
    </row>
    <row r="17" spans="1:98" ht="15.6">
      <c r="A17" s="1"/>
      <c r="B17" s="42" t="s">
        <v>739</v>
      </c>
      <c r="C17" s="43"/>
      <c r="D17" s="43"/>
      <c r="E17" s="43">
        <v>38.33428</v>
      </c>
      <c r="F17" s="43"/>
      <c r="G17" s="43">
        <v>4.0579999999999998</v>
      </c>
      <c r="H17" s="43"/>
      <c r="I17" s="43"/>
      <c r="J17" s="43">
        <v>20.333600000000001</v>
      </c>
      <c r="K17" s="43">
        <v>27.633489999999998</v>
      </c>
      <c r="L17" s="43">
        <v>11.722</v>
      </c>
      <c r="M17" s="43">
        <v>14.9253</v>
      </c>
      <c r="N17" s="43">
        <v>9.8699999999999992</v>
      </c>
      <c r="O17" s="43">
        <v>35.128</v>
      </c>
      <c r="P17" s="43"/>
      <c r="Q17" s="43"/>
      <c r="R17" s="43">
        <v>52.33</v>
      </c>
      <c r="S17" s="43"/>
      <c r="T17" s="43">
        <v>24.467700000000001</v>
      </c>
      <c r="U17" s="43"/>
      <c r="V17" s="43">
        <v>9.4</v>
      </c>
      <c r="W17" s="43"/>
      <c r="X17" s="43">
        <v>120.80202</v>
      </c>
      <c r="Y17" s="43"/>
      <c r="Z17" s="43">
        <v>10.145429999999999</v>
      </c>
      <c r="AA17" s="43"/>
      <c r="AB17" s="43"/>
      <c r="AC17" s="43">
        <v>14.4</v>
      </c>
      <c r="AD17" s="43"/>
      <c r="AE17" s="43">
        <v>4.3460000000000001</v>
      </c>
      <c r="AF17" s="43">
        <v>5</v>
      </c>
      <c r="AG17" s="43"/>
      <c r="AH17" s="43">
        <v>2.0699000000000001</v>
      </c>
      <c r="AI17" s="43"/>
      <c r="AJ17" s="43">
        <v>5.03627</v>
      </c>
      <c r="AK17" s="43">
        <v>0.15</v>
      </c>
      <c r="AL17" s="43">
        <v>0.80830000000000002</v>
      </c>
      <c r="AM17" s="43"/>
      <c r="AN17" s="43">
        <v>141.95875000000001</v>
      </c>
      <c r="AO17" s="43">
        <v>29.301300000000001</v>
      </c>
      <c r="AP17" s="43">
        <v>2.1</v>
      </c>
      <c r="AQ17" s="43">
        <v>110.5616</v>
      </c>
      <c r="AR17" s="43"/>
      <c r="AS17" s="43">
        <v>37.21698</v>
      </c>
      <c r="AT17" s="43">
        <v>31.661989999999999</v>
      </c>
      <c r="AU17" s="43"/>
      <c r="AV17" s="43">
        <v>190.41669999999999</v>
      </c>
      <c r="AW17" s="43">
        <v>34.545630000000003</v>
      </c>
      <c r="AX17" s="43"/>
      <c r="AY17" s="43">
        <v>3.29311</v>
      </c>
      <c r="AZ17" s="43"/>
      <c r="BA17" s="43">
        <v>2.4</v>
      </c>
      <c r="BB17" s="43"/>
      <c r="BC17" s="43">
        <v>73.604920000000007</v>
      </c>
      <c r="BD17" s="43"/>
      <c r="BE17" s="43">
        <v>19.600000000000001</v>
      </c>
      <c r="BF17" s="43"/>
      <c r="BG17" s="43"/>
      <c r="BH17" s="43"/>
      <c r="BI17" s="43"/>
      <c r="BJ17" s="43"/>
      <c r="BK17" s="43">
        <v>5.7642899999999999</v>
      </c>
      <c r="BL17" s="43"/>
      <c r="BM17" s="43">
        <v>3.9889999999999999</v>
      </c>
      <c r="BN17" s="43">
        <v>55.45</v>
      </c>
      <c r="BO17" s="43">
        <v>2.33</v>
      </c>
      <c r="BP17" s="43">
        <v>150.02930000000001</v>
      </c>
      <c r="BQ17" s="43"/>
      <c r="BR17" s="43">
        <v>5.77224</v>
      </c>
      <c r="BS17" s="43">
        <v>132.27259000000001</v>
      </c>
      <c r="BT17" s="43">
        <v>5.3635799999999998</v>
      </c>
      <c r="BU17" s="43"/>
      <c r="BV17" s="43">
        <v>29.783799999999999</v>
      </c>
      <c r="BW17" s="43">
        <v>4.3754099999999996</v>
      </c>
      <c r="BX17" s="43">
        <v>16.02</v>
      </c>
      <c r="BY17" s="43"/>
      <c r="BZ17" s="43">
        <v>91.1922</v>
      </c>
      <c r="CA17" s="43">
        <v>22.733219999999999</v>
      </c>
      <c r="CB17" s="43">
        <v>0.27429999999999999</v>
      </c>
      <c r="CC17" s="43">
        <v>0.71</v>
      </c>
      <c r="CD17" s="43">
        <v>27.62726</v>
      </c>
      <c r="CE17" s="43">
        <v>460.37506000000002</v>
      </c>
      <c r="CF17" s="43"/>
      <c r="CG17" s="43">
        <v>152.93440000000001</v>
      </c>
      <c r="CH17" s="43">
        <v>19.225739999999998</v>
      </c>
      <c r="CI17" s="43"/>
      <c r="CJ17" s="43"/>
      <c r="CK17" s="43">
        <v>13.6981</v>
      </c>
      <c r="CL17" s="43">
        <v>3.8660800000000002</v>
      </c>
      <c r="CM17" s="43"/>
      <c r="CN17" s="43"/>
      <c r="CO17" s="43">
        <v>15.597099999999999</v>
      </c>
      <c r="CP17" s="43">
        <v>212.41</v>
      </c>
      <c r="CQ17" s="43"/>
      <c r="CR17" s="43">
        <v>30.881</v>
      </c>
      <c r="CS17" s="43">
        <v>2.2018</v>
      </c>
      <c r="CT17" s="43">
        <v>14.33375</v>
      </c>
    </row>
    <row r="18" spans="1:98" ht="15.6">
      <c r="A18" s="1"/>
      <c r="B18" s="42" t="s">
        <v>740</v>
      </c>
      <c r="C18" s="43"/>
      <c r="D18" s="43"/>
      <c r="E18" s="43">
        <v>38.621499999999997</v>
      </c>
      <c r="F18" s="43"/>
      <c r="G18" s="43">
        <v>4.0419999999999998</v>
      </c>
      <c r="H18" s="43"/>
      <c r="I18" s="43"/>
      <c r="J18" s="43">
        <v>19.476900000000001</v>
      </c>
      <c r="K18" s="43">
        <v>27.844159999999999</v>
      </c>
      <c r="L18" s="43">
        <v>11.254</v>
      </c>
      <c r="M18" s="43">
        <v>15.2593</v>
      </c>
      <c r="N18" s="43">
        <v>10.28</v>
      </c>
      <c r="O18" s="43">
        <v>35.281999999999996</v>
      </c>
      <c r="P18" s="43"/>
      <c r="Q18" s="43"/>
      <c r="R18" s="43">
        <v>52.499000000000002</v>
      </c>
      <c r="S18" s="43"/>
      <c r="T18" s="43">
        <v>15.7744</v>
      </c>
      <c r="U18" s="43"/>
      <c r="V18" s="43">
        <v>9</v>
      </c>
      <c r="W18" s="43"/>
      <c r="X18" s="43">
        <v>147.50528</v>
      </c>
      <c r="Y18" s="43"/>
      <c r="Z18" s="43">
        <v>10.030760000000001</v>
      </c>
      <c r="AA18" s="43"/>
      <c r="AB18" s="43"/>
      <c r="AC18" s="43">
        <v>14.84</v>
      </c>
      <c r="AD18" s="43"/>
      <c r="AE18" s="43">
        <v>4.4210000000000003</v>
      </c>
      <c r="AF18" s="43">
        <v>4.5999999999999996</v>
      </c>
      <c r="AG18" s="43"/>
      <c r="AH18" s="43">
        <v>3.6572</v>
      </c>
      <c r="AI18" s="43"/>
      <c r="AJ18" s="43">
        <v>5.0886500000000003</v>
      </c>
      <c r="AK18" s="43">
        <v>0.15</v>
      </c>
      <c r="AL18" s="43">
        <v>0.80569999999999997</v>
      </c>
      <c r="AM18" s="43"/>
      <c r="AN18" s="43">
        <v>139.52104</v>
      </c>
      <c r="AO18" s="43">
        <v>28.14</v>
      </c>
      <c r="AP18" s="43">
        <v>1.93</v>
      </c>
      <c r="AQ18" s="43">
        <v>108.453</v>
      </c>
      <c r="AR18" s="43"/>
      <c r="AS18" s="43">
        <v>36.570810000000002</v>
      </c>
      <c r="AT18" s="43">
        <v>32.280790000000003</v>
      </c>
      <c r="AU18" s="43"/>
      <c r="AV18" s="43">
        <v>190.75460000000001</v>
      </c>
      <c r="AW18" s="43">
        <v>33.868189999999998</v>
      </c>
      <c r="AX18" s="43"/>
      <c r="AY18" s="43">
        <v>3.2137899999999999</v>
      </c>
      <c r="AZ18" s="43"/>
      <c r="BA18" s="43">
        <v>2.4</v>
      </c>
      <c r="BB18" s="43"/>
      <c r="BC18" s="43">
        <v>73.654399999999995</v>
      </c>
      <c r="BD18" s="43"/>
      <c r="BE18" s="43">
        <v>19.600000000000001</v>
      </c>
      <c r="BF18" s="43"/>
      <c r="BG18" s="43"/>
      <c r="BH18" s="43"/>
      <c r="BI18" s="43"/>
      <c r="BJ18" s="43"/>
      <c r="BK18" s="43">
        <v>5.6507699999999996</v>
      </c>
      <c r="BL18" s="43"/>
      <c r="BM18" s="43">
        <v>3.9889999999999999</v>
      </c>
      <c r="BN18" s="43">
        <v>55.06</v>
      </c>
      <c r="BO18" s="43">
        <v>2.38</v>
      </c>
      <c r="BP18" s="43">
        <v>148.74235999999999</v>
      </c>
      <c r="BQ18" s="43"/>
      <c r="BR18" s="43">
        <v>5.758</v>
      </c>
      <c r="BS18" s="43">
        <v>134.11028999999999</v>
      </c>
      <c r="BT18" s="43">
        <v>5.5483900000000004</v>
      </c>
      <c r="BU18" s="43"/>
      <c r="BV18" s="43">
        <v>29.405799999999999</v>
      </c>
      <c r="BW18" s="43">
        <v>3.85894</v>
      </c>
      <c r="BX18" s="43">
        <v>15.44</v>
      </c>
      <c r="BY18" s="43"/>
      <c r="BZ18" s="43">
        <v>92.433199999999999</v>
      </c>
      <c r="CA18" s="43">
        <v>22.770240000000001</v>
      </c>
      <c r="CB18" s="43">
        <v>0.2676</v>
      </c>
      <c r="CC18" s="43">
        <v>0.64800000000000002</v>
      </c>
      <c r="CD18" s="43">
        <v>27.670929999999998</v>
      </c>
      <c r="CE18" s="43">
        <v>464.53280000000001</v>
      </c>
      <c r="CF18" s="43"/>
      <c r="CG18" s="43">
        <v>149.2132</v>
      </c>
      <c r="CH18" s="43">
        <v>19.366700000000002</v>
      </c>
      <c r="CI18" s="43"/>
      <c r="CJ18" s="43"/>
      <c r="CK18" s="43">
        <v>14.398199999999999</v>
      </c>
      <c r="CL18" s="43">
        <v>4.0137200000000002</v>
      </c>
      <c r="CM18" s="43"/>
      <c r="CN18" s="43"/>
      <c r="CO18" s="43">
        <v>14.22696</v>
      </c>
      <c r="CP18" s="43">
        <v>215.21</v>
      </c>
      <c r="CQ18" s="43"/>
      <c r="CR18" s="43">
        <v>31.181999999999999</v>
      </c>
      <c r="CS18" s="43">
        <v>2.3086899999999999</v>
      </c>
      <c r="CT18" s="43">
        <v>14.81462</v>
      </c>
    </row>
    <row r="19" spans="1:98" ht="15.6">
      <c r="A19" s="1"/>
      <c r="B19" s="42" t="s">
        <v>741</v>
      </c>
      <c r="C19" s="43"/>
      <c r="D19" s="43"/>
      <c r="E19" s="43">
        <v>39.002780000000001</v>
      </c>
      <c r="F19" s="43"/>
      <c r="G19" s="43">
        <v>4.0830000000000002</v>
      </c>
      <c r="H19" s="43"/>
      <c r="I19" s="43"/>
      <c r="J19" s="43">
        <v>19.622299999999999</v>
      </c>
      <c r="K19" s="43">
        <v>28.1935</v>
      </c>
      <c r="L19" s="43">
        <v>10.102</v>
      </c>
      <c r="M19" s="43">
        <v>15.7902</v>
      </c>
      <c r="N19" s="43">
        <v>10.31</v>
      </c>
      <c r="O19" s="43">
        <v>35.972000000000001</v>
      </c>
      <c r="P19" s="43"/>
      <c r="Q19" s="43"/>
      <c r="R19" s="43">
        <v>52.128999999999998</v>
      </c>
      <c r="S19" s="43"/>
      <c r="T19" s="43">
        <v>11.3201</v>
      </c>
      <c r="U19" s="43"/>
      <c r="V19" s="43">
        <v>8</v>
      </c>
      <c r="W19" s="43"/>
      <c r="X19" s="43">
        <v>142.68613999999999</v>
      </c>
      <c r="Y19" s="43"/>
      <c r="Z19" s="43">
        <v>10.20501</v>
      </c>
      <c r="AA19" s="43"/>
      <c r="AB19" s="43"/>
      <c r="AC19" s="43">
        <v>15.65</v>
      </c>
      <c r="AD19" s="43"/>
      <c r="AE19" s="43">
        <v>4.3230000000000004</v>
      </c>
      <c r="AF19" s="43">
        <v>2.4</v>
      </c>
      <c r="AG19" s="43"/>
      <c r="AH19" s="43">
        <v>1.7369000000000001</v>
      </c>
      <c r="AI19" s="43"/>
      <c r="AJ19" s="43">
        <v>5.1020799999999999</v>
      </c>
      <c r="AK19" s="43">
        <v>0.15</v>
      </c>
      <c r="AL19" s="43">
        <v>0.85029999999999994</v>
      </c>
      <c r="AM19" s="43"/>
      <c r="AN19" s="43">
        <v>140.08700999999999</v>
      </c>
      <c r="AO19" s="43">
        <v>28.396799999999999</v>
      </c>
      <c r="AP19" s="43">
        <v>1.54</v>
      </c>
      <c r="AQ19" s="43">
        <v>110.9772</v>
      </c>
      <c r="AR19" s="43"/>
      <c r="AS19" s="43">
        <v>35.425440000000002</v>
      </c>
      <c r="AT19" s="43">
        <v>31.9313</v>
      </c>
      <c r="AU19" s="43"/>
      <c r="AV19" s="43">
        <v>191.3184</v>
      </c>
      <c r="AW19" s="43">
        <v>32.192749999999997</v>
      </c>
      <c r="AX19" s="43"/>
      <c r="AY19" s="43">
        <v>3.2671600000000001</v>
      </c>
      <c r="AZ19" s="43"/>
      <c r="BA19" s="43">
        <v>2.4</v>
      </c>
      <c r="BB19" s="43"/>
      <c r="BC19" s="43">
        <v>73.459710000000001</v>
      </c>
      <c r="BD19" s="43"/>
      <c r="BE19" s="43">
        <v>19.600000000000001</v>
      </c>
      <c r="BF19" s="43"/>
      <c r="BG19" s="43"/>
      <c r="BH19" s="43"/>
      <c r="BI19" s="43"/>
      <c r="BJ19" s="43"/>
      <c r="BK19" s="43">
        <v>5.6973799999999999</v>
      </c>
      <c r="BL19" s="43"/>
      <c r="BM19" s="43">
        <v>3.988</v>
      </c>
      <c r="BN19" s="43">
        <v>55.43</v>
      </c>
      <c r="BO19" s="43">
        <v>2.33</v>
      </c>
      <c r="BP19" s="43">
        <v>148.36127999999999</v>
      </c>
      <c r="BQ19" s="43"/>
      <c r="BR19" s="43">
        <v>5.3863200000000004</v>
      </c>
      <c r="BS19" s="43">
        <v>134.30047999999999</v>
      </c>
      <c r="BT19" s="43">
        <v>5.24214</v>
      </c>
      <c r="BU19" s="43"/>
      <c r="BV19" s="43">
        <v>27.942799999999998</v>
      </c>
      <c r="BW19" s="43">
        <v>3.6508500000000002</v>
      </c>
      <c r="BX19" s="43">
        <v>15.36</v>
      </c>
      <c r="BY19" s="43"/>
      <c r="BZ19" s="43">
        <v>91.384100000000004</v>
      </c>
      <c r="CA19" s="43">
        <v>22.766850000000002</v>
      </c>
      <c r="CB19" s="43">
        <v>0.26350000000000001</v>
      </c>
      <c r="CC19" s="43">
        <v>0.73199999999999998</v>
      </c>
      <c r="CD19" s="43">
        <v>26.94623</v>
      </c>
      <c r="CE19" s="43">
        <v>462.59652999999997</v>
      </c>
      <c r="CF19" s="43"/>
      <c r="CG19" s="43">
        <v>142.27010000000001</v>
      </c>
      <c r="CH19" s="43">
        <v>19.05837</v>
      </c>
      <c r="CI19" s="43"/>
      <c r="CJ19" s="43"/>
      <c r="CK19" s="43">
        <v>14.216799999999999</v>
      </c>
      <c r="CL19" s="43">
        <v>3.95688</v>
      </c>
      <c r="CM19" s="43"/>
      <c r="CN19" s="43"/>
      <c r="CO19" s="43">
        <v>13.38044</v>
      </c>
      <c r="CP19" s="43">
        <v>217.97</v>
      </c>
      <c r="CQ19" s="43"/>
      <c r="CR19" s="43">
        <v>28.276</v>
      </c>
      <c r="CS19" s="43">
        <v>2.3001800000000001</v>
      </c>
      <c r="CT19" s="43">
        <v>13.851419999999999</v>
      </c>
    </row>
    <row r="20" spans="1:98" ht="15.6">
      <c r="A20" s="1"/>
      <c r="B20" s="42" t="s">
        <v>742</v>
      </c>
      <c r="C20" s="43"/>
      <c r="D20" s="43"/>
      <c r="E20" s="43">
        <v>39.001260000000002</v>
      </c>
      <c r="F20" s="43"/>
      <c r="G20" s="43">
        <v>4.1710000000000003</v>
      </c>
      <c r="H20" s="43"/>
      <c r="I20" s="43"/>
      <c r="J20" s="43">
        <v>20.343900000000001</v>
      </c>
      <c r="K20" s="43">
        <v>28.399619999999999</v>
      </c>
      <c r="L20" s="43">
        <v>9.4760000000000009</v>
      </c>
      <c r="M20" s="43">
        <v>14.734</v>
      </c>
      <c r="N20" s="43">
        <v>10.34</v>
      </c>
      <c r="O20" s="43">
        <v>35.24</v>
      </c>
      <c r="P20" s="43"/>
      <c r="Q20" s="43"/>
      <c r="R20" s="43">
        <v>51.826999999999998</v>
      </c>
      <c r="S20" s="43"/>
      <c r="T20" s="43">
        <v>35.713000000000001</v>
      </c>
      <c r="U20" s="43"/>
      <c r="V20" s="43">
        <v>7.8</v>
      </c>
      <c r="W20" s="43"/>
      <c r="X20" s="43">
        <v>144.52573000000001</v>
      </c>
      <c r="Y20" s="43"/>
      <c r="Z20" s="43">
        <v>10.28295</v>
      </c>
      <c r="AA20" s="43"/>
      <c r="AB20" s="43"/>
      <c r="AC20" s="43">
        <v>15.83</v>
      </c>
      <c r="AD20" s="43"/>
      <c r="AE20" s="43">
        <v>4.3630000000000004</v>
      </c>
      <c r="AF20" s="43">
        <v>1.6</v>
      </c>
      <c r="AG20" s="43"/>
      <c r="AH20" s="43">
        <v>3.3090999999999999</v>
      </c>
      <c r="AI20" s="43"/>
      <c r="AJ20" s="43">
        <v>5.0694299999999997</v>
      </c>
      <c r="AK20" s="43">
        <v>0.15</v>
      </c>
      <c r="AL20" s="43">
        <v>1.1014999999999999</v>
      </c>
      <c r="AM20" s="43"/>
      <c r="AN20" s="43">
        <v>135.58235999999999</v>
      </c>
      <c r="AO20" s="43">
        <v>27.213899999999999</v>
      </c>
      <c r="AP20" s="43">
        <v>0.55000000000000004</v>
      </c>
      <c r="AQ20" s="43">
        <v>106.7192</v>
      </c>
      <c r="AR20" s="43"/>
      <c r="AS20" s="43">
        <v>34.510809999999999</v>
      </c>
      <c r="AT20" s="43">
        <v>32.071170000000002</v>
      </c>
      <c r="AU20" s="43"/>
      <c r="AV20" s="43">
        <v>191.04650000000001</v>
      </c>
      <c r="AW20" s="43">
        <v>31.70167</v>
      </c>
      <c r="AX20" s="43"/>
      <c r="AY20" s="43">
        <v>3.2930199999999998</v>
      </c>
      <c r="AZ20" s="43"/>
      <c r="BA20" s="43">
        <v>2.5</v>
      </c>
      <c r="BB20" s="43"/>
      <c r="BC20" s="43">
        <v>74.203389999999999</v>
      </c>
      <c r="BD20" s="43"/>
      <c r="BE20" s="43">
        <v>19.600000000000001</v>
      </c>
      <c r="BF20" s="43"/>
      <c r="BG20" s="43"/>
      <c r="BH20" s="43"/>
      <c r="BI20" s="43"/>
      <c r="BJ20" s="43"/>
      <c r="BK20" s="43">
        <v>5.6648500000000004</v>
      </c>
      <c r="BL20" s="43"/>
      <c r="BM20" s="43">
        <v>3.988</v>
      </c>
      <c r="BN20" s="43">
        <v>55.35</v>
      </c>
      <c r="BO20" s="43">
        <v>2.3199999999999998</v>
      </c>
      <c r="BP20" s="43">
        <v>148.15245999999999</v>
      </c>
      <c r="BQ20" s="43"/>
      <c r="BR20" s="43">
        <v>5.2188699999999999</v>
      </c>
      <c r="BS20" s="43">
        <v>132.83087</v>
      </c>
      <c r="BT20" s="43">
        <v>4.7871499999999996</v>
      </c>
      <c r="BU20" s="43"/>
      <c r="BV20" s="43">
        <v>25.5243</v>
      </c>
      <c r="BW20" s="43">
        <v>3.6075599999999999</v>
      </c>
      <c r="BX20" s="43">
        <v>14.4</v>
      </c>
      <c r="BY20" s="43"/>
      <c r="BZ20" s="43">
        <v>90.998000000000005</v>
      </c>
      <c r="CA20" s="43">
        <v>22.78105</v>
      </c>
      <c r="CB20" s="43">
        <v>0.28070000000000001</v>
      </c>
      <c r="CC20" s="43">
        <v>0.73799999999999999</v>
      </c>
      <c r="CD20" s="43">
        <v>27.72701</v>
      </c>
      <c r="CE20" s="43">
        <v>451.40669000000003</v>
      </c>
      <c r="CF20" s="43"/>
      <c r="CG20" s="43">
        <v>146.27690000000001</v>
      </c>
      <c r="CH20" s="43">
        <v>18.688839999999999</v>
      </c>
      <c r="CI20" s="43"/>
      <c r="CJ20" s="43"/>
      <c r="CK20" s="43">
        <v>13.4384</v>
      </c>
      <c r="CL20" s="43">
        <v>3.95106</v>
      </c>
      <c r="CM20" s="43"/>
      <c r="CN20" s="43"/>
      <c r="CO20" s="43">
        <v>12.116960000000001</v>
      </c>
      <c r="CP20" s="43">
        <v>217.17</v>
      </c>
      <c r="CQ20" s="43"/>
      <c r="CR20" s="43">
        <v>26.666</v>
      </c>
      <c r="CS20" s="43">
        <v>1.9140299999999999</v>
      </c>
      <c r="CT20" s="43">
        <v>14.00789</v>
      </c>
    </row>
    <row r="21" spans="1:98" ht="15.6">
      <c r="A21" s="1"/>
      <c r="B21" s="42" t="s">
        <v>743</v>
      </c>
      <c r="C21" s="43"/>
      <c r="D21" s="43"/>
      <c r="E21" s="43">
        <v>35.463189999999997</v>
      </c>
      <c r="F21" s="43"/>
      <c r="G21" s="43">
        <v>3.6970000000000001</v>
      </c>
      <c r="H21" s="43"/>
      <c r="I21" s="43"/>
      <c r="J21" s="43">
        <v>19.097200000000001</v>
      </c>
      <c r="K21" s="43">
        <v>27.86994</v>
      </c>
      <c r="L21" s="43">
        <v>9.06</v>
      </c>
      <c r="M21" s="43">
        <v>14.091699999999999</v>
      </c>
      <c r="N21" s="43">
        <v>10.33</v>
      </c>
      <c r="O21" s="43">
        <v>34.51</v>
      </c>
      <c r="P21" s="43"/>
      <c r="Q21" s="43"/>
      <c r="R21" s="43">
        <v>51.058</v>
      </c>
      <c r="S21" s="43"/>
      <c r="T21" s="43">
        <v>48.755600000000001</v>
      </c>
      <c r="U21" s="43"/>
      <c r="V21" s="43">
        <v>7.7</v>
      </c>
      <c r="W21" s="43"/>
      <c r="X21" s="43">
        <v>161.44963000000001</v>
      </c>
      <c r="Y21" s="43"/>
      <c r="Z21" s="43">
        <v>10.123290000000001</v>
      </c>
      <c r="AA21" s="43"/>
      <c r="AB21" s="43"/>
      <c r="AC21" s="43">
        <v>15.96</v>
      </c>
      <c r="AD21" s="43"/>
      <c r="AE21" s="43">
        <v>4.2300000000000004</v>
      </c>
      <c r="AF21" s="43">
        <v>1</v>
      </c>
      <c r="AG21" s="43"/>
      <c r="AH21" s="43">
        <v>2.1741000000000001</v>
      </c>
      <c r="AI21" s="43"/>
      <c r="AJ21" s="43">
        <v>4.9555300000000004</v>
      </c>
      <c r="AK21" s="43">
        <v>0.15</v>
      </c>
      <c r="AL21" s="43">
        <v>1.2023999999999999</v>
      </c>
      <c r="AM21" s="43"/>
      <c r="AN21" s="43">
        <v>130.16786999999999</v>
      </c>
      <c r="AO21" s="43">
        <v>27.3688</v>
      </c>
      <c r="AP21" s="43">
        <v>0.91</v>
      </c>
      <c r="AQ21" s="43">
        <v>107.8151</v>
      </c>
      <c r="AR21" s="43"/>
      <c r="AS21" s="43">
        <v>32.06127</v>
      </c>
      <c r="AT21" s="43">
        <v>31.693539999999999</v>
      </c>
      <c r="AU21" s="43"/>
      <c r="AV21" s="43">
        <v>190.53110000000001</v>
      </c>
      <c r="AW21" s="43">
        <v>30.969550000000002</v>
      </c>
      <c r="AX21" s="43"/>
      <c r="AY21" s="43">
        <v>3.3188399999999998</v>
      </c>
      <c r="AZ21" s="43"/>
      <c r="BA21" s="43">
        <v>2.5</v>
      </c>
      <c r="BB21" s="43"/>
      <c r="BC21" s="43">
        <v>74.026600000000002</v>
      </c>
      <c r="BD21" s="43"/>
      <c r="BE21" s="43">
        <v>18.7</v>
      </c>
      <c r="BF21" s="43"/>
      <c r="BG21" s="43"/>
      <c r="BH21" s="43"/>
      <c r="BI21" s="43"/>
      <c r="BJ21" s="43"/>
      <c r="BK21" s="43">
        <v>5.6242999999999999</v>
      </c>
      <c r="BL21" s="43"/>
      <c r="BM21" s="43">
        <v>3.988</v>
      </c>
      <c r="BN21" s="43">
        <v>55.01</v>
      </c>
      <c r="BO21" s="43">
        <v>2.34</v>
      </c>
      <c r="BP21" s="43">
        <v>148.07692</v>
      </c>
      <c r="BQ21" s="43"/>
      <c r="BR21" s="43">
        <v>5.2006199999999998</v>
      </c>
      <c r="BS21" s="43">
        <v>127.9455</v>
      </c>
      <c r="BT21" s="43">
        <v>4.1483499999999998</v>
      </c>
      <c r="BU21" s="43"/>
      <c r="BV21" s="43">
        <v>25.766100000000002</v>
      </c>
      <c r="BW21" s="43">
        <v>3.8024800000000001</v>
      </c>
      <c r="BX21" s="43">
        <v>14.05</v>
      </c>
      <c r="BY21" s="43"/>
      <c r="BZ21" s="43">
        <v>91.215800000000002</v>
      </c>
      <c r="CA21" s="43">
        <v>22.746919999999999</v>
      </c>
      <c r="CB21" s="43">
        <v>0.29749999999999999</v>
      </c>
      <c r="CC21" s="43">
        <v>0.74199999999999999</v>
      </c>
      <c r="CD21" s="43">
        <v>27.872209999999999</v>
      </c>
      <c r="CE21" s="43">
        <v>451.23363000000001</v>
      </c>
      <c r="CF21" s="43"/>
      <c r="CG21" s="43">
        <v>136.7567</v>
      </c>
      <c r="CH21" s="43">
        <v>18.676390000000001</v>
      </c>
      <c r="CI21" s="43"/>
      <c r="CJ21" s="43"/>
      <c r="CK21" s="43">
        <v>12.6586</v>
      </c>
      <c r="CL21" s="43">
        <v>3.9086599999999998</v>
      </c>
      <c r="CM21" s="43"/>
      <c r="CN21" s="43"/>
      <c r="CO21" s="43">
        <v>12.339729999999999</v>
      </c>
      <c r="CP21" s="43">
        <v>208.97</v>
      </c>
      <c r="CQ21" s="43"/>
      <c r="CR21" s="43">
        <v>28.303999999999998</v>
      </c>
      <c r="CS21" s="43">
        <v>1.7885</v>
      </c>
      <c r="CT21" s="43">
        <v>7.6213100000000003</v>
      </c>
    </row>
    <row r="22" spans="1:98" ht="15.6">
      <c r="A22" s="1"/>
      <c r="B22" s="42" t="s">
        <v>744</v>
      </c>
      <c r="C22" s="43"/>
      <c r="D22" s="43"/>
      <c r="E22" s="43">
        <v>33.282220000000002</v>
      </c>
      <c r="F22" s="43"/>
      <c r="G22" s="43">
        <v>3.6040000000000001</v>
      </c>
      <c r="H22" s="43"/>
      <c r="I22" s="43"/>
      <c r="J22" s="43">
        <v>18.714500000000001</v>
      </c>
      <c r="K22" s="43">
        <v>27.133839999999999</v>
      </c>
      <c r="L22" s="43">
        <v>9.9670000000000005</v>
      </c>
      <c r="M22" s="43">
        <v>10.5214</v>
      </c>
      <c r="N22" s="43">
        <v>9.89</v>
      </c>
      <c r="O22" s="43">
        <v>34.01</v>
      </c>
      <c r="P22" s="43"/>
      <c r="Q22" s="43"/>
      <c r="R22" s="43">
        <v>51.101999999999997</v>
      </c>
      <c r="S22" s="43"/>
      <c r="T22" s="43">
        <v>39.257199999999997</v>
      </c>
      <c r="U22" s="43"/>
      <c r="V22" s="43">
        <v>7.8</v>
      </c>
      <c r="W22" s="43"/>
      <c r="X22" s="43">
        <v>137.54751999999999</v>
      </c>
      <c r="Y22" s="43"/>
      <c r="Z22" s="43">
        <v>10.120810000000001</v>
      </c>
      <c r="AA22" s="43"/>
      <c r="AB22" s="43"/>
      <c r="AC22" s="43">
        <v>16.190000000000001</v>
      </c>
      <c r="AD22" s="43"/>
      <c r="AE22" s="43">
        <v>4.3650000000000002</v>
      </c>
      <c r="AF22" s="43">
        <v>0.9</v>
      </c>
      <c r="AG22" s="43"/>
      <c r="AH22" s="43">
        <v>2.7763</v>
      </c>
      <c r="AI22" s="43"/>
      <c r="AJ22" s="43">
        <v>4.7631500000000004</v>
      </c>
      <c r="AK22" s="43">
        <v>0.15</v>
      </c>
      <c r="AL22" s="43">
        <v>1.4823999999999999</v>
      </c>
      <c r="AM22" s="43"/>
      <c r="AN22" s="43">
        <v>134.36016000000001</v>
      </c>
      <c r="AO22" s="43">
        <v>27.668500000000002</v>
      </c>
      <c r="AP22" s="43">
        <v>0.73</v>
      </c>
      <c r="AQ22" s="43">
        <v>101.7092</v>
      </c>
      <c r="AR22" s="43"/>
      <c r="AS22" s="43">
        <v>32.946429999999999</v>
      </c>
      <c r="AT22" s="43">
        <v>32.057459999999999</v>
      </c>
      <c r="AU22" s="43"/>
      <c r="AV22" s="43">
        <v>188.53530000000001</v>
      </c>
      <c r="AW22" s="43">
        <v>31.375</v>
      </c>
      <c r="AX22" s="43"/>
      <c r="AY22" s="43">
        <v>3.3168700000000002</v>
      </c>
      <c r="AZ22" s="43"/>
      <c r="BA22" s="43">
        <v>2.5</v>
      </c>
      <c r="BB22" s="43"/>
      <c r="BC22" s="43">
        <v>73.18826</v>
      </c>
      <c r="BD22" s="43"/>
      <c r="BE22" s="43">
        <v>18.7</v>
      </c>
      <c r="BF22" s="43"/>
      <c r="BG22" s="43"/>
      <c r="BH22" s="43"/>
      <c r="BI22" s="43"/>
      <c r="BJ22" s="43"/>
      <c r="BK22" s="43">
        <v>5.5767100000000003</v>
      </c>
      <c r="BL22" s="43"/>
      <c r="BM22" s="43">
        <v>3.988</v>
      </c>
      <c r="BN22" s="43">
        <v>53.62</v>
      </c>
      <c r="BO22" s="43">
        <v>2.31</v>
      </c>
      <c r="BP22" s="43">
        <v>149.62341000000001</v>
      </c>
      <c r="BQ22" s="43"/>
      <c r="BR22" s="43">
        <v>5.4252200000000004</v>
      </c>
      <c r="BS22" s="43">
        <v>131.61501999999999</v>
      </c>
      <c r="BT22" s="43">
        <v>3.9129100000000001</v>
      </c>
      <c r="BU22" s="43"/>
      <c r="BV22" s="43">
        <v>28.303799999999999</v>
      </c>
      <c r="BW22" s="43">
        <v>3.7307000000000001</v>
      </c>
      <c r="BX22" s="43">
        <v>14.17</v>
      </c>
      <c r="BY22" s="43"/>
      <c r="BZ22" s="43">
        <v>90.1477</v>
      </c>
      <c r="CA22" s="43">
        <v>22.762709999999998</v>
      </c>
      <c r="CB22" s="43">
        <v>0.37269999999999998</v>
      </c>
      <c r="CC22" s="43">
        <v>0.73499999999999999</v>
      </c>
      <c r="CD22" s="43">
        <v>28.501110000000001</v>
      </c>
      <c r="CE22" s="43">
        <v>454.37817999999999</v>
      </c>
      <c r="CF22" s="43"/>
      <c r="CG22" s="43">
        <v>147.47669999999999</v>
      </c>
      <c r="CH22" s="43">
        <v>18.442209999999999</v>
      </c>
      <c r="CI22" s="43"/>
      <c r="CJ22" s="43"/>
      <c r="CK22" s="43">
        <v>13.4488</v>
      </c>
      <c r="CL22" s="43">
        <v>3.8780000000000001</v>
      </c>
      <c r="CM22" s="43"/>
      <c r="CN22" s="43"/>
      <c r="CO22" s="43">
        <v>12.326180000000001</v>
      </c>
      <c r="CP22" s="43">
        <v>201.37</v>
      </c>
      <c r="CQ22" s="43"/>
      <c r="CR22" s="43">
        <v>24.071000000000002</v>
      </c>
      <c r="CS22" s="43">
        <v>1.5081199999999999</v>
      </c>
      <c r="CT22" s="43">
        <v>1.67465</v>
      </c>
    </row>
    <row r="23" spans="1:98" ht="15.6">
      <c r="A23" s="1"/>
      <c r="B23" s="42" t="s">
        <v>745</v>
      </c>
      <c r="C23" s="43"/>
      <c r="D23" s="43"/>
      <c r="E23" s="43">
        <v>32.14479</v>
      </c>
      <c r="F23" s="43"/>
      <c r="G23" s="43">
        <v>3.74</v>
      </c>
      <c r="H23" s="43"/>
      <c r="I23" s="43"/>
      <c r="J23" s="43">
        <v>19.544799999999999</v>
      </c>
      <c r="K23" s="43">
        <v>27.150289999999998</v>
      </c>
      <c r="L23" s="43">
        <v>10.192</v>
      </c>
      <c r="M23" s="43">
        <v>10.805</v>
      </c>
      <c r="N23" s="43">
        <v>10.18</v>
      </c>
      <c r="O23" s="43">
        <v>34.014000000000003</v>
      </c>
      <c r="P23" s="43"/>
      <c r="Q23" s="43"/>
      <c r="R23" s="43">
        <v>51.005000000000003</v>
      </c>
      <c r="S23" s="43"/>
      <c r="T23" s="43">
        <v>14.7789</v>
      </c>
      <c r="U23" s="43"/>
      <c r="V23" s="43">
        <v>7.5</v>
      </c>
      <c r="W23" s="43"/>
      <c r="X23" s="43">
        <v>98.46069</v>
      </c>
      <c r="Y23" s="43"/>
      <c r="Z23" s="43">
        <v>10.583360000000001</v>
      </c>
      <c r="AA23" s="43"/>
      <c r="AB23" s="43"/>
      <c r="AC23" s="43">
        <v>15.79</v>
      </c>
      <c r="AD23" s="43"/>
      <c r="AE23" s="43">
        <v>4.37</v>
      </c>
      <c r="AF23" s="43">
        <v>0.8</v>
      </c>
      <c r="AG23" s="43"/>
      <c r="AH23" s="43">
        <v>3.5804</v>
      </c>
      <c r="AI23" s="43"/>
      <c r="AJ23" s="43">
        <v>4.8320100000000004</v>
      </c>
      <c r="AK23" s="43">
        <v>0.15</v>
      </c>
      <c r="AL23" s="43">
        <v>1.5740000000000001</v>
      </c>
      <c r="AM23" s="43"/>
      <c r="AN23" s="43">
        <v>136.78038000000001</v>
      </c>
      <c r="AO23" s="43">
        <v>27.836300000000001</v>
      </c>
      <c r="AP23" s="43">
        <v>0.73</v>
      </c>
      <c r="AQ23" s="43">
        <v>82.936999999999998</v>
      </c>
      <c r="AR23" s="43"/>
      <c r="AS23" s="43">
        <v>33.286769999999997</v>
      </c>
      <c r="AT23" s="43">
        <v>32.361969999999999</v>
      </c>
      <c r="AU23" s="43"/>
      <c r="AV23" s="43">
        <v>189.22579999999999</v>
      </c>
      <c r="AW23" s="43">
        <v>30.900010000000002</v>
      </c>
      <c r="AX23" s="43"/>
      <c r="AY23" s="43">
        <v>2.9543599999999999</v>
      </c>
      <c r="AZ23" s="43"/>
      <c r="BA23" s="43">
        <v>2.6</v>
      </c>
      <c r="BB23" s="43"/>
      <c r="BC23" s="43">
        <v>73.387439999999998</v>
      </c>
      <c r="BD23" s="43"/>
      <c r="BE23" s="43">
        <v>18.7</v>
      </c>
      <c r="BF23" s="43"/>
      <c r="BG23" s="43"/>
      <c r="BH23" s="43"/>
      <c r="BI23" s="43"/>
      <c r="BJ23" s="43"/>
      <c r="BK23" s="43">
        <v>5.3706500000000004</v>
      </c>
      <c r="BL23" s="43"/>
      <c r="BM23" s="43">
        <v>3.988</v>
      </c>
      <c r="BN23" s="43">
        <v>54.98</v>
      </c>
      <c r="BO23" s="43">
        <v>2.2599999999999998</v>
      </c>
      <c r="BP23" s="43">
        <v>151.44927999999999</v>
      </c>
      <c r="BQ23" s="43"/>
      <c r="BR23" s="43">
        <v>5.4771099999999997</v>
      </c>
      <c r="BS23" s="43">
        <v>133.62021999999999</v>
      </c>
      <c r="BT23" s="43">
        <v>4.1756799999999998</v>
      </c>
      <c r="BU23" s="43"/>
      <c r="BV23" s="43">
        <v>29.518799999999999</v>
      </c>
      <c r="BW23" s="43">
        <v>3.9713500000000002</v>
      </c>
      <c r="BX23" s="43">
        <v>14.76</v>
      </c>
      <c r="BY23" s="43"/>
      <c r="BZ23" s="43">
        <v>89.789500000000004</v>
      </c>
      <c r="CA23" s="43">
        <v>22.813459999999999</v>
      </c>
      <c r="CB23" s="43">
        <v>0.40949999999999998</v>
      </c>
      <c r="CC23" s="43">
        <v>0.70199999999999996</v>
      </c>
      <c r="CD23" s="43">
        <v>30.577850000000002</v>
      </c>
      <c r="CE23" s="43">
        <v>452.51387</v>
      </c>
      <c r="CF23" s="43"/>
      <c r="CG23" s="43">
        <v>143.51939999999999</v>
      </c>
      <c r="CH23" s="43">
        <v>18.476330000000001</v>
      </c>
      <c r="CI23" s="43"/>
      <c r="CJ23" s="43"/>
      <c r="CK23" s="43">
        <v>12.714499999999999</v>
      </c>
      <c r="CL23" s="43">
        <v>3.9111699999999998</v>
      </c>
      <c r="CM23" s="43"/>
      <c r="CN23" s="43"/>
      <c r="CO23" s="43">
        <v>13.243690000000001</v>
      </c>
      <c r="CP23" s="43">
        <v>200.31</v>
      </c>
      <c r="CQ23" s="43"/>
      <c r="CR23" s="43">
        <v>24.962</v>
      </c>
      <c r="CS23" s="43">
        <v>1.43462</v>
      </c>
      <c r="CT23" s="43">
        <v>0.28322000000000003</v>
      </c>
    </row>
    <row r="24" spans="1:98" ht="15.6">
      <c r="A24" s="1"/>
      <c r="B24" s="42" t="s">
        <v>746</v>
      </c>
      <c r="C24" s="43"/>
      <c r="D24" s="43"/>
      <c r="E24" s="43">
        <v>29.529399999999999</v>
      </c>
      <c r="F24" s="43"/>
      <c r="G24" s="43">
        <v>3.6640000000000001</v>
      </c>
      <c r="H24" s="43"/>
      <c r="I24" s="43"/>
      <c r="J24" s="43">
        <v>21.0776</v>
      </c>
      <c r="K24" s="43">
        <v>27.00985</v>
      </c>
      <c r="L24" s="43">
        <v>11.858000000000001</v>
      </c>
      <c r="M24" s="43">
        <v>10.691700000000001</v>
      </c>
      <c r="N24" s="43">
        <v>10.199999999999999</v>
      </c>
      <c r="O24" s="43">
        <v>34.064</v>
      </c>
      <c r="P24" s="43"/>
      <c r="Q24" s="43"/>
      <c r="R24" s="43">
        <v>50.991999999999997</v>
      </c>
      <c r="S24" s="43"/>
      <c r="T24" s="43">
        <v>35.831499999999998</v>
      </c>
      <c r="U24" s="43"/>
      <c r="V24" s="43">
        <v>8.1</v>
      </c>
      <c r="W24" s="43"/>
      <c r="X24" s="43">
        <v>138.84664000000001</v>
      </c>
      <c r="Y24" s="43"/>
      <c r="Z24" s="43">
        <v>10.53795</v>
      </c>
      <c r="AA24" s="43"/>
      <c r="AB24" s="43"/>
      <c r="AC24" s="43">
        <v>15.04</v>
      </c>
      <c r="AD24" s="43"/>
      <c r="AE24" s="43">
        <v>4.4690000000000003</v>
      </c>
      <c r="AF24" s="43">
        <v>1.4</v>
      </c>
      <c r="AG24" s="43"/>
      <c r="AH24" s="43">
        <v>3.8464</v>
      </c>
      <c r="AI24" s="43"/>
      <c r="AJ24" s="43">
        <v>5.1929299999999996</v>
      </c>
      <c r="AK24" s="43">
        <v>0.15</v>
      </c>
      <c r="AL24" s="43">
        <v>2.1248999999999998</v>
      </c>
      <c r="AM24" s="43"/>
      <c r="AN24" s="43">
        <v>137.31881999999999</v>
      </c>
      <c r="AO24" s="43">
        <v>28.405100000000001</v>
      </c>
      <c r="AP24" s="43">
        <v>0.72</v>
      </c>
      <c r="AQ24" s="43">
        <v>81.433400000000006</v>
      </c>
      <c r="AR24" s="43"/>
      <c r="AS24" s="43">
        <v>35.204790000000003</v>
      </c>
      <c r="AT24" s="43">
        <v>32.731229999999996</v>
      </c>
      <c r="AU24" s="43"/>
      <c r="AV24" s="43">
        <v>190.25989999999999</v>
      </c>
      <c r="AW24" s="43">
        <v>32.130890000000001</v>
      </c>
      <c r="AX24" s="43"/>
      <c r="AY24" s="43">
        <v>2.3903500000000002</v>
      </c>
      <c r="AZ24" s="43"/>
      <c r="BA24" s="43">
        <v>2.6</v>
      </c>
      <c r="BB24" s="43"/>
      <c r="BC24" s="43">
        <v>73.209639999999993</v>
      </c>
      <c r="BD24" s="43"/>
      <c r="BE24" s="43">
        <v>18.7</v>
      </c>
      <c r="BF24" s="43"/>
      <c r="BG24" s="43"/>
      <c r="BH24" s="43"/>
      <c r="BI24" s="43"/>
      <c r="BJ24" s="43"/>
      <c r="BK24" s="43">
        <v>5.4331100000000001</v>
      </c>
      <c r="BL24" s="43"/>
      <c r="BM24" s="43">
        <v>3.9870000000000001</v>
      </c>
      <c r="BN24" s="43">
        <v>55.71</v>
      </c>
      <c r="BO24" s="43">
        <v>2.19</v>
      </c>
      <c r="BP24" s="43">
        <v>147.70668000000001</v>
      </c>
      <c r="BQ24" s="43"/>
      <c r="BR24" s="43">
        <v>5.52257</v>
      </c>
      <c r="BS24" s="43">
        <v>132.86268999999999</v>
      </c>
      <c r="BT24" s="43">
        <v>3.9842499999999998</v>
      </c>
      <c r="BU24" s="43"/>
      <c r="BV24" s="43">
        <v>30.7453</v>
      </c>
      <c r="BW24" s="43">
        <v>3.7307000000000001</v>
      </c>
      <c r="BX24" s="43">
        <v>14.83</v>
      </c>
      <c r="BY24" s="43"/>
      <c r="BZ24" s="43">
        <v>88.710300000000004</v>
      </c>
      <c r="CA24" s="43">
        <v>22.70233</v>
      </c>
      <c r="CB24" s="43">
        <v>0.46679999999999999</v>
      </c>
      <c r="CC24" s="43">
        <v>0.747</v>
      </c>
      <c r="CD24" s="43">
        <v>30.400040000000001</v>
      </c>
      <c r="CE24" s="43">
        <v>443.61725999999999</v>
      </c>
      <c r="CF24" s="43"/>
      <c r="CG24" s="43">
        <v>146.38339999999999</v>
      </c>
      <c r="CH24" s="43">
        <v>18.47833</v>
      </c>
      <c r="CI24" s="43"/>
      <c r="CJ24" s="43"/>
      <c r="CK24" s="43">
        <v>12.1676</v>
      </c>
      <c r="CL24" s="43">
        <v>3.8568699999999998</v>
      </c>
      <c r="CM24" s="43"/>
      <c r="CN24" s="43"/>
      <c r="CO24" s="43">
        <v>13.669829999999999</v>
      </c>
      <c r="CP24" s="43">
        <v>208.21</v>
      </c>
      <c r="CQ24" s="43"/>
      <c r="CR24" s="43">
        <v>25.154</v>
      </c>
      <c r="CS24" s="43">
        <v>1.7259199999999999</v>
      </c>
      <c r="CT24" s="43">
        <v>0.30159999999999998</v>
      </c>
    </row>
    <row r="25" spans="1:98" ht="15.6">
      <c r="A25" s="1"/>
      <c r="B25" s="42" t="s">
        <v>747</v>
      </c>
      <c r="C25" s="43"/>
      <c r="D25" s="43"/>
      <c r="E25" s="43">
        <v>31.693100000000001</v>
      </c>
      <c r="F25" s="43"/>
      <c r="G25" s="43">
        <v>3.8439999999999999</v>
      </c>
      <c r="H25" s="43"/>
      <c r="I25" s="43"/>
      <c r="J25" s="43">
        <v>21.0929</v>
      </c>
      <c r="K25" s="43">
        <v>27.212009999999999</v>
      </c>
      <c r="L25" s="43">
        <v>12.375999999999999</v>
      </c>
      <c r="M25" s="43">
        <v>10.7897</v>
      </c>
      <c r="N25" s="43">
        <v>10.08</v>
      </c>
      <c r="O25" s="43">
        <v>32.67</v>
      </c>
      <c r="P25" s="43"/>
      <c r="Q25" s="43"/>
      <c r="R25" s="43">
        <v>51.033000000000001</v>
      </c>
      <c r="S25" s="43"/>
      <c r="T25" s="43">
        <v>23.337499999999999</v>
      </c>
      <c r="U25" s="43"/>
      <c r="V25" s="43">
        <v>8.6999999999999993</v>
      </c>
      <c r="W25" s="43"/>
      <c r="X25" s="43">
        <v>153.61790999999999</v>
      </c>
      <c r="Y25" s="43"/>
      <c r="Z25" s="43">
        <v>10.50346</v>
      </c>
      <c r="AA25" s="43"/>
      <c r="AB25" s="43"/>
      <c r="AC25" s="43">
        <v>15.91</v>
      </c>
      <c r="AD25" s="43"/>
      <c r="AE25" s="43">
        <v>4.51</v>
      </c>
      <c r="AF25" s="43">
        <v>3.7</v>
      </c>
      <c r="AG25" s="43"/>
      <c r="AH25" s="43">
        <v>3.0785</v>
      </c>
      <c r="AI25" s="43"/>
      <c r="AJ25" s="43">
        <v>4.6838199999999999</v>
      </c>
      <c r="AK25" s="43">
        <v>0.15</v>
      </c>
      <c r="AL25" s="43">
        <v>2.7105999999999999</v>
      </c>
      <c r="AM25" s="43"/>
      <c r="AN25" s="43">
        <v>136.48310000000001</v>
      </c>
      <c r="AO25" s="43">
        <v>29.173500000000001</v>
      </c>
      <c r="AP25" s="43">
        <v>0.63</v>
      </c>
      <c r="AQ25" s="43">
        <v>74.231499999999997</v>
      </c>
      <c r="AR25" s="43"/>
      <c r="AS25" s="43">
        <v>36.305250000000001</v>
      </c>
      <c r="AT25" s="43">
        <v>32.31756</v>
      </c>
      <c r="AU25" s="43"/>
      <c r="AV25" s="43">
        <v>190.35560000000001</v>
      </c>
      <c r="AW25" s="43">
        <v>32.038339999999998</v>
      </c>
      <c r="AX25" s="43"/>
      <c r="AY25" s="43">
        <v>2.8760300000000001</v>
      </c>
      <c r="AZ25" s="43"/>
      <c r="BA25" s="43">
        <v>2.6</v>
      </c>
      <c r="BB25" s="43"/>
      <c r="BC25" s="43">
        <v>72.596559999999997</v>
      </c>
      <c r="BD25" s="43"/>
      <c r="BE25" s="43">
        <v>18.7</v>
      </c>
      <c r="BF25" s="43"/>
      <c r="BG25" s="43"/>
      <c r="BH25" s="43"/>
      <c r="BI25" s="43"/>
      <c r="BJ25" s="43"/>
      <c r="BK25" s="43">
        <v>5.5933799999999998</v>
      </c>
      <c r="BL25" s="43"/>
      <c r="BM25" s="43">
        <v>3.9870000000000001</v>
      </c>
      <c r="BN25" s="43">
        <v>55.79</v>
      </c>
      <c r="BO25" s="43">
        <v>2.25</v>
      </c>
      <c r="BP25" s="43">
        <v>148.96064999999999</v>
      </c>
      <c r="BQ25" s="43"/>
      <c r="BR25" s="43">
        <v>5.6402299999999999</v>
      </c>
      <c r="BS25" s="43">
        <v>134.38516999999999</v>
      </c>
      <c r="BT25" s="43">
        <v>6.0079099999999999</v>
      </c>
      <c r="BU25" s="43"/>
      <c r="BV25" s="43">
        <v>32.156100000000002</v>
      </c>
      <c r="BW25" s="43">
        <v>3.87202</v>
      </c>
      <c r="BX25" s="43">
        <v>15.77</v>
      </c>
      <c r="BY25" s="43"/>
      <c r="BZ25" s="43">
        <v>89.013199999999998</v>
      </c>
      <c r="CA25" s="43">
        <v>22.577310000000001</v>
      </c>
      <c r="CB25" s="43">
        <v>0.5323</v>
      </c>
      <c r="CC25" s="43">
        <v>0.68400000000000005</v>
      </c>
      <c r="CD25" s="43">
        <v>30.90089</v>
      </c>
      <c r="CE25" s="43">
        <v>448.15235000000001</v>
      </c>
      <c r="CF25" s="43"/>
      <c r="CG25" s="43">
        <v>150.85220000000001</v>
      </c>
      <c r="CH25" s="43">
        <v>18.51717</v>
      </c>
      <c r="CI25" s="43"/>
      <c r="CJ25" s="43"/>
      <c r="CK25" s="43">
        <v>13.0952</v>
      </c>
      <c r="CL25" s="43">
        <v>4.05342</v>
      </c>
      <c r="CM25" s="43"/>
      <c r="CN25" s="43"/>
      <c r="CO25" s="43">
        <v>13.951140000000001</v>
      </c>
      <c r="CP25" s="43">
        <v>210.14</v>
      </c>
      <c r="CQ25" s="43"/>
      <c r="CR25" s="43">
        <v>25.625</v>
      </c>
      <c r="CS25" s="43">
        <v>1.65713</v>
      </c>
      <c r="CT25" s="43">
        <v>0.29409000000000002</v>
      </c>
    </row>
    <row r="26" spans="1:98" ht="15.6">
      <c r="A26" s="1"/>
      <c r="B26" s="42" t="s">
        <v>748</v>
      </c>
      <c r="C26" s="43"/>
      <c r="D26" s="43"/>
      <c r="E26" s="43">
        <v>32.686169999999997</v>
      </c>
      <c r="F26" s="43"/>
      <c r="G26" s="43">
        <v>3.7930000000000001</v>
      </c>
      <c r="H26" s="43"/>
      <c r="I26" s="43"/>
      <c r="J26" s="43">
        <v>20.911799999999999</v>
      </c>
      <c r="K26" s="43">
        <v>27.506630000000001</v>
      </c>
      <c r="L26" s="43">
        <v>12.504</v>
      </c>
      <c r="M26" s="43">
        <v>10.7094</v>
      </c>
      <c r="N26" s="43">
        <v>10.15</v>
      </c>
      <c r="O26" s="43">
        <v>31.902000000000001</v>
      </c>
      <c r="P26" s="43"/>
      <c r="Q26" s="43"/>
      <c r="R26" s="43">
        <v>51.253</v>
      </c>
      <c r="S26" s="43"/>
      <c r="T26" s="43">
        <v>46.8078</v>
      </c>
      <c r="U26" s="43"/>
      <c r="V26" s="43">
        <v>8.6999999999999993</v>
      </c>
      <c r="W26" s="43"/>
      <c r="X26" s="43">
        <v>146.23014000000001</v>
      </c>
      <c r="Y26" s="43"/>
      <c r="Z26" s="43">
        <v>10.768050000000001</v>
      </c>
      <c r="AA26" s="43"/>
      <c r="AB26" s="43"/>
      <c r="AC26" s="43">
        <v>15.97</v>
      </c>
      <c r="AD26" s="43"/>
      <c r="AE26" s="43">
        <v>4.5880000000000001</v>
      </c>
      <c r="AF26" s="43">
        <v>2.7</v>
      </c>
      <c r="AG26" s="43"/>
      <c r="AH26" s="43">
        <v>1.7109000000000001</v>
      </c>
      <c r="AI26" s="43"/>
      <c r="AJ26" s="43">
        <v>4.0358400000000003</v>
      </c>
      <c r="AK26" s="43">
        <v>0.15</v>
      </c>
      <c r="AL26" s="43">
        <v>3.1015000000000001</v>
      </c>
      <c r="AM26" s="43"/>
      <c r="AN26" s="43">
        <v>133.25798</v>
      </c>
      <c r="AO26" s="43">
        <v>28.962399999999999</v>
      </c>
      <c r="AP26" s="43">
        <v>0.44</v>
      </c>
      <c r="AQ26" s="43">
        <v>78.025099999999995</v>
      </c>
      <c r="AR26" s="43"/>
      <c r="AS26" s="43">
        <v>36.886130000000001</v>
      </c>
      <c r="AT26" s="43">
        <v>32.956020000000002</v>
      </c>
      <c r="AU26" s="43"/>
      <c r="AV26" s="43">
        <v>190.3878</v>
      </c>
      <c r="AW26" s="43">
        <v>32.756349999999998</v>
      </c>
      <c r="AX26" s="43"/>
      <c r="AY26" s="43">
        <v>3.12629</v>
      </c>
      <c r="AZ26" s="43"/>
      <c r="BA26" s="43">
        <v>2.6</v>
      </c>
      <c r="BB26" s="43"/>
      <c r="BC26" s="43">
        <v>71.546300000000002</v>
      </c>
      <c r="BD26" s="43"/>
      <c r="BE26" s="43">
        <v>18.7</v>
      </c>
      <c r="BF26" s="43"/>
      <c r="BG26" s="43"/>
      <c r="BH26" s="43"/>
      <c r="BI26" s="43"/>
      <c r="BJ26" s="43"/>
      <c r="BK26" s="43">
        <v>5.5041399999999996</v>
      </c>
      <c r="BL26" s="43"/>
      <c r="BM26" s="43">
        <v>3.9870000000000001</v>
      </c>
      <c r="BN26" s="43">
        <v>56.17</v>
      </c>
      <c r="BO26" s="43">
        <v>2.31</v>
      </c>
      <c r="BP26" s="43">
        <v>147.43021999999999</v>
      </c>
      <c r="BQ26" s="43"/>
      <c r="BR26" s="43">
        <v>5.8316999999999997</v>
      </c>
      <c r="BS26" s="43">
        <v>134.21271999999999</v>
      </c>
      <c r="BT26" s="43">
        <v>6.3968100000000003</v>
      </c>
      <c r="BU26" s="43"/>
      <c r="BV26" s="43">
        <v>33.258499999999998</v>
      </c>
      <c r="BW26" s="43">
        <v>3.9659300000000002</v>
      </c>
      <c r="BX26" s="43">
        <v>15.37</v>
      </c>
      <c r="BY26" s="43"/>
      <c r="BZ26" s="43">
        <v>89.458500000000001</v>
      </c>
      <c r="CA26" s="43">
        <v>22.599119999999999</v>
      </c>
      <c r="CB26" s="43">
        <v>0.63080000000000003</v>
      </c>
      <c r="CC26" s="43">
        <v>0.77500000000000002</v>
      </c>
      <c r="CD26" s="43">
        <v>31.488669999999999</v>
      </c>
      <c r="CE26" s="43">
        <v>453.02683000000002</v>
      </c>
      <c r="CF26" s="43"/>
      <c r="CG26" s="43">
        <v>148.67060000000001</v>
      </c>
      <c r="CH26" s="43">
        <v>18.302679999999999</v>
      </c>
      <c r="CI26" s="43"/>
      <c r="CJ26" s="43"/>
      <c r="CK26" s="43">
        <v>13.321199999999999</v>
      </c>
      <c r="CL26" s="43">
        <v>4.1174499999999998</v>
      </c>
      <c r="CM26" s="43"/>
      <c r="CN26" s="43"/>
      <c r="CO26" s="43">
        <v>13.89845</v>
      </c>
      <c r="CP26" s="43">
        <v>216.42</v>
      </c>
      <c r="CQ26" s="43"/>
      <c r="CR26" s="43">
        <v>24.867000000000001</v>
      </c>
      <c r="CS26" s="43">
        <v>1.7278800000000001</v>
      </c>
      <c r="CT26" s="43">
        <v>0.29466999999999999</v>
      </c>
    </row>
    <row r="27" spans="1:98" ht="15.6">
      <c r="A27" s="1"/>
      <c r="B27" s="42" t="s">
        <v>749</v>
      </c>
      <c r="C27" s="43"/>
      <c r="D27" s="43"/>
      <c r="E27" s="43">
        <v>33.493630000000003</v>
      </c>
      <c r="F27" s="43"/>
      <c r="G27" s="43">
        <v>3.6539999999999999</v>
      </c>
      <c r="H27" s="43"/>
      <c r="I27" s="43"/>
      <c r="J27" s="43">
        <v>20.376100000000001</v>
      </c>
      <c r="K27" s="43">
        <v>26.855820000000001</v>
      </c>
      <c r="L27" s="43">
        <v>12.994</v>
      </c>
      <c r="M27" s="43">
        <v>10.403600000000001</v>
      </c>
      <c r="N27" s="43">
        <v>10.17</v>
      </c>
      <c r="O27" s="43">
        <v>31.948</v>
      </c>
      <c r="P27" s="43"/>
      <c r="Q27" s="43"/>
      <c r="R27" s="43">
        <v>51.284999999999997</v>
      </c>
      <c r="S27" s="43"/>
      <c r="T27" s="43">
        <v>40.9086</v>
      </c>
      <c r="U27" s="43"/>
      <c r="V27" s="43">
        <v>8.9</v>
      </c>
      <c r="W27" s="43"/>
      <c r="X27" s="43">
        <v>110.78925</v>
      </c>
      <c r="Y27" s="43"/>
      <c r="Z27" s="43">
        <v>10.426740000000001</v>
      </c>
      <c r="AA27" s="43"/>
      <c r="AB27" s="43"/>
      <c r="AC27" s="43">
        <v>15.64</v>
      </c>
      <c r="AD27" s="43"/>
      <c r="AE27" s="43">
        <v>4.7030000000000003</v>
      </c>
      <c r="AF27" s="43">
        <v>4.8</v>
      </c>
      <c r="AG27" s="43"/>
      <c r="AH27" s="43">
        <v>3.6648999999999998</v>
      </c>
      <c r="AI27" s="43"/>
      <c r="AJ27" s="43">
        <v>4.1829499999999999</v>
      </c>
      <c r="AK27" s="43">
        <v>0.15</v>
      </c>
      <c r="AL27" s="43">
        <v>3.1987000000000001</v>
      </c>
      <c r="AM27" s="43"/>
      <c r="AN27" s="43">
        <v>136.4975</v>
      </c>
      <c r="AO27" s="43">
        <v>29.4541</v>
      </c>
      <c r="AP27" s="43">
        <v>0.24</v>
      </c>
      <c r="AQ27" s="43">
        <v>74.8262</v>
      </c>
      <c r="AR27" s="43"/>
      <c r="AS27" s="43">
        <v>36.960070000000002</v>
      </c>
      <c r="AT27" s="43">
        <v>33.354410000000001</v>
      </c>
      <c r="AU27" s="43"/>
      <c r="AV27" s="43">
        <v>188.54349999999999</v>
      </c>
      <c r="AW27" s="43">
        <v>32.911990000000003</v>
      </c>
      <c r="AX27" s="43"/>
      <c r="AY27" s="43">
        <v>3.12758</v>
      </c>
      <c r="AZ27" s="43"/>
      <c r="BA27" s="43">
        <v>2.5</v>
      </c>
      <c r="BB27" s="43"/>
      <c r="BC27" s="43">
        <v>71.276719999999997</v>
      </c>
      <c r="BD27" s="43"/>
      <c r="BE27" s="43">
        <v>18.7</v>
      </c>
      <c r="BF27" s="43"/>
      <c r="BG27" s="43"/>
      <c r="BH27" s="43"/>
      <c r="BI27" s="43"/>
      <c r="BJ27" s="43"/>
      <c r="BK27" s="43">
        <v>5.6898799999999996</v>
      </c>
      <c r="BL27" s="43"/>
      <c r="BM27" s="43">
        <v>3.9870000000000001</v>
      </c>
      <c r="BN27" s="43">
        <v>56.47</v>
      </c>
      <c r="BO27" s="43">
        <v>2.4500000000000002</v>
      </c>
      <c r="BP27" s="43">
        <v>147.13979</v>
      </c>
      <c r="BQ27" s="43"/>
      <c r="BR27" s="43">
        <v>5.7501600000000002</v>
      </c>
      <c r="BS27" s="43">
        <v>132.74621999999999</v>
      </c>
      <c r="BT27" s="43">
        <v>6.8216000000000001</v>
      </c>
      <c r="BU27" s="43"/>
      <c r="BV27" s="43">
        <v>33.452500000000001</v>
      </c>
      <c r="BW27" s="43">
        <v>4.0273599999999998</v>
      </c>
      <c r="BX27" s="43">
        <v>16.079999999999998</v>
      </c>
      <c r="BY27" s="43"/>
      <c r="BZ27" s="43">
        <v>89.358900000000006</v>
      </c>
      <c r="CA27" s="43">
        <v>22.594660000000001</v>
      </c>
      <c r="CB27" s="43">
        <v>0.77459999999999996</v>
      </c>
      <c r="CC27" s="43">
        <v>0.73699999999999999</v>
      </c>
      <c r="CD27" s="43">
        <v>31.057860000000002</v>
      </c>
      <c r="CE27" s="43">
        <v>456.71066000000002</v>
      </c>
      <c r="CF27" s="43"/>
      <c r="CG27" s="43">
        <v>139.8228</v>
      </c>
      <c r="CH27" s="43">
        <v>17.724550000000001</v>
      </c>
      <c r="CI27" s="43"/>
      <c r="CJ27" s="43"/>
      <c r="CK27" s="43">
        <v>13.647</v>
      </c>
      <c r="CL27" s="43">
        <v>4.10778</v>
      </c>
      <c r="CM27" s="43"/>
      <c r="CN27" s="43"/>
      <c r="CO27" s="43">
        <v>14.21503</v>
      </c>
      <c r="CP27" s="43">
        <v>226.74</v>
      </c>
      <c r="CQ27" s="43"/>
      <c r="CR27" s="43">
        <v>24.548999999999999</v>
      </c>
      <c r="CS27" s="43">
        <v>1.98149</v>
      </c>
      <c r="CT27" s="43">
        <v>0.52246000000000004</v>
      </c>
    </row>
    <row r="28" spans="1:98" ht="15.6">
      <c r="A28" s="1"/>
      <c r="B28" s="42" t="s">
        <v>750</v>
      </c>
      <c r="C28" s="43"/>
      <c r="D28" s="43"/>
      <c r="E28" s="43">
        <v>33.399189999999997</v>
      </c>
      <c r="F28" s="43"/>
      <c r="G28" s="43">
        <v>3.6539999999999999</v>
      </c>
      <c r="H28" s="43"/>
      <c r="I28" s="43"/>
      <c r="J28" s="43">
        <v>21.1783</v>
      </c>
      <c r="K28" s="43">
        <v>26.43338</v>
      </c>
      <c r="L28" s="43">
        <v>12.884</v>
      </c>
      <c r="M28" s="43">
        <v>10.6267</v>
      </c>
      <c r="N28" s="43">
        <v>10.210000000000001</v>
      </c>
      <c r="O28" s="43">
        <v>31.646000000000001</v>
      </c>
      <c r="P28" s="43"/>
      <c r="Q28" s="43"/>
      <c r="R28" s="43">
        <v>51.594999999999999</v>
      </c>
      <c r="S28" s="43"/>
      <c r="T28" s="43">
        <v>36.244799999999998</v>
      </c>
      <c r="U28" s="43"/>
      <c r="V28" s="43">
        <v>9</v>
      </c>
      <c r="W28" s="43"/>
      <c r="X28" s="43">
        <v>117.25861999999999</v>
      </c>
      <c r="Y28" s="43"/>
      <c r="Z28" s="43">
        <v>10.43144</v>
      </c>
      <c r="AA28" s="43"/>
      <c r="AB28" s="43"/>
      <c r="AC28" s="43">
        <v>15.59</v>
      </c>
      <c r="AD28" s="43"/>
      <c r="AE28" s="43">
        <v>4.6319999999999997</v>
      </c>
      <c r="AF28" s="43">
        <v>2.4</v>
      </c>
      <c r="AG28" s="43"/>
      <c r="AH28" s="43">
        <v>2.9533999999999998</v>
      </c>
      <c r="AI28" s="43"/>
      <c r="AJ28" s="43">
        <v>4.0119499999999997</v>
      </c>
      <c r="AK28" s="43">
        <v>0.15</v>
      </c>
      <c r="AL28" s="43">
        <v>3.5390000000000001</v>
      </c>
      <c r="AM28" s="43"/>
      <c r="AN28" s="43">
        <v>136.06528</v>
      </c>
      <c r="AO28" s="43">
        <v>29.100899999999999</v>
      </c>
      <c r="AP28" s="43">
        <v>0.57999999999999996</v>
      </c>
      <c r="AQ28" s="43">
        <v>76.789699999999996</v>
      </c>
      <c r="AR28" s="43"/>
      <c r="AS28" s="43">
        <v>37.410200000000003</v>
      </c>
      <c r="AT28" s="43">
        <v>32.150930000000002</v>
      </c>
      <c r="AU28" s="43"/>
      <c r="AV28" s="43">
        <v>190.55369999999999</v>
      </c>
      <c r="AW28" s="43">
        <v>32.275399999999998</v>
      </c>
      <c r="AX28" s="43"/>
      <c r="AY28" s="43">
        <v>3.0909900000000001</v>
      </c>
      <c r="AZ28" s="43"/>
      <c r="BA28" s="43">
        <v>2.6</v>
      </c>
      <c r="BB28" s="43"/>
      <c r="BC28" s="43">
        <v>71.283760000000001</v>
      </c>
      <c r="BD28" s="43"/>
      <c r="BE28" s="43">
        <v>18.7</v>
      </c>
      <c r="BF28" s="43"/>
      <c r="BG28" s="43"/>
      <c r="BH28" s="43"/>
      <c r="BI28" s="43"/>
      <c r="BJ28" s="43"/>
      <c r="BK28" s="43">
        <v>5.8073800000000002</v>
      </c>
      <c r="BL28" s="43"/>
      <c r="BM28" s="43">
        <v>3.9870000000000001</v>
      </c>
      <c r="BN28" s="43">
        <v>48.39</v>
      </c>
      <c r="BO28" s="43">
        <v>2.71</v>
      </c>
      <c r="BP28" s="43">
        <v>147.53243000000001</v>
      </c>
      <c r="BQ28" s="43"/>
      <c r="BR28" s="43">
        <v>5.6696499999999999</v>
      </c>
      <c r="BS28" s="43">
        <v>132.56826000000001</v>
      </c>
      <c r="BT28" s="43">
        <v>7.1149300000000002</v>
      </c>
      <c r="BU28" s="43"/>
      <c r="BV28" s="43">
        <v>33.356699999999996</v>
      </c>
      <c r="BW28" s="43">
        <v>3.8865599999999998</v>
      </c>
      <c r="BX28" s="43">
        <v>16.07</v>
      </c>
      <c r="BY28" s="43"/>
      <c r="BZ28" s="43">
        <v>89.242999999999995</v>
      </c>
      <c r="CA28" s="43">
        <v>22.57976</v>
      </c>
      <c r="CB28" s="43">
        <v>1.0504</v>
      </c>
      <c r="CC28" s="43">
        <v>0.754</v>
      </c>
      <c r="CD28" s="43">
        <v>31.0989</v>
      </c>
      <c r="CE28" s="43">
        <v>452.61752999999999</v>
      </c>
      <c r="CF28" s="43"/>
      <c r="CG28" s="43">
        <v>150.12889999999999</v>
      </c>
      <c r="CH28" s="43">
        <v>18.389980000000001</v>
      </c>
      <c r="CI28" s="43"/>
      <c r="CJ28" s="43"/>
      <c r="CK28" s="43">
        <v>13.8698</v>
      </c>
      <c r="CL28" s="43">
        <v>4.4183700000000004</v>
      </c>
      <c r="CM28" s="43"/>
      <c r="CN28" s="43"/>
      <c r="CO28" s="43">
        <v>14.40192</v>
      </c>
      <c r="CP28" s="43">
        <v>228.32</v>
      </c>
      <c r="CQ28" s="43"/>
      <c r="CR28" s="43">
        <v>23.143000000000001</v>
      </c>
      <c r="CS28" s="43">
        <v>2.1976900000000001</v>
      </c>
      <c r="CT28" s="43">
        <v>0.62927999999999995</v>
      </c>
    </row>
    <row r="29" spans="1:98" ht="15.6">
      <c r="A29" s="1"/>
      <c r="B29" s="42" t="s">
        <v>751</v>
      </c>
      <c r="C29" s="43"/>
      <c r="D29" s="43"/>
      <c r="E29" s="43">
        <v>33.398119999999999</v>
      </c>
      <c r="F29" s="43"/>
      <c r="G29" s="43">
        <v>3.8679999999999999</v>
      </c>
      <c r="H29" s="43"/>
      <c r="I29" s="43"/>
      <c r="J29" s="43">
        <v>21.767700000000001</v>
      </c>
      <c r="K29" s="43">
        <v>26.485220000000002</v>
      </c>
      <c r="L29" s="43">
        <v>12.872999999999999</v>
      </c>
      <c r="M29" s="43">
        <v>10.602499999999999</v>
      </c>
      <c r="N29" s="43">
        <v>10.33</v>
      </c>
      <c r="O29" s="43">
        <v>31.806000000000001</v>
      </c>
      <c r="P29" s="43"/>
      <c r="Q29" s="43"/>
      <c r="R29" s="43">
        <v>50.652000000000001</v>
      </c>
      <c r="S29" s="43"/>
      <c r="T29" s="43">
        <v>32.367899999999999</v>
      </c>
      <c r="U29" s="43"/>
      <c r="V29" s="43">
        <v>9.3000000000000007</v>
      </c>
      <c r="W29" s="43"/>
      <c r="X29" s="43">
        <v>136.74387999999999</v>
      </c>
      <c r="Y29" s="43"/>
      <c r="Z29" s="43">
        <v>10.544370000000001</v>
      </c>
      <c r="AA29" s="43"/>
      <c r="AB29" s="43"/>
      <c r="AC29" s="43">
        <v>15.77</v>
      </c>
      <c r="AD29" s="43"/>
      <c r="AE29" s="43">
        <v>4.5460000000000003</v>
      </c>
      <c r="AF29" s="43">
        <v>2.7</v>
      </c>
      <c r="AG29" s="43"/>
      <c r="AH29" s="43">
        <v>2.5609999999999999</v>
      </c>
      <c r="AI29" s="43"/>
      <c r="AJ29" s="43">
        <v>4.3253700000000004</v>
      </c>
      <c r="AK29" s="43">
        <v>0.15</v>
      </c>
      <c r="AL29" s="43">
        <v>3.8553000000000002</v>
      </c>
      <c r="AM29" s="43"/>
      <c r="AN29" s="43">
        <v>129.61224000000001</v>
      </c>
      <c r="AO29" s="43">
        <v>29.337700000000002</v>
      </c>
      <c r="AP29" s="43">
        <v>1</v>
      </c>
      <c r="AQ29" s="43">
        <v>75.295500000000004</v>
      </c>
      <c r="AR29" s="43"/>
      <c r="AS29" s="43">
        <v>37.354880000000001</v>
      </c>
      <c r="AT29" s="43">
        <v>32.184240000000003</v>
      </c>
      <c r="AU29" s="43"/>
      <c r="AV29" s="43">
        <v>190.31319999999999</v>
      </c>
      <c r="AW29" s="43">
        <v>32.944890000000001</v>
      </c>
      <c r="AX29" s="43"/>
      <c r="AY29" s="43">
        <v>3.1029300000000002</v>
      </c>
      <c r="AZ29" s="43"/>
      <c r="BA29" s="43">
        <v>2.5</v>
      </c>
      <c r="BB29" s="43"/>
      <c r="BC29" s="43">
        <v>70.638720000000006</v>
      </c>
      <c r="BD29" s="43"/>
      <c r="BE29" s="43">
        <v>18.7</v>
      </c>
      <c r="BF29" s="43"/>
      <c r="BG29" s="43"/>
      <c r="BH29" s="43"/>
      <c r="BI29" s="43"/>
      <c r="BJ29" s="43"/>
      <c r="BK29" s="43">
        <v>5.8068799999999996</v>
      </c>
      <c r="BL29" s="43"/>
      <c r="BM29" s="43">
        <v>3.9860000000000002</v>
      </c>
      <c r="BN29" s="43">
        <v>48.04</v>
      </c>
      <c r="BO29" s="43">
        <v>2.68</v>
      </c>
      <c r="BP29" s="43">
        <v>147.16370000000001</v>
      </c>
      <c r="BQ29" s="43"/>
      <c r="BR29" s="43">
        <v>5.7375299999999996</v>
      </c>
      <c r="BS29" s="43">
        <v>133.92241000000001</v>
      </c>
      <c r="BT29" s="43">
        <v>7.7158800000000003</v>
      </c>
      <c r="BU29" s="43"/>
      <c r="BV29" s="43">
        <v>32.577399999999997</v>
      </c>
      <c r="BW29" s="43">
        <v>3.7307000000000001</v>
      </c>
      <c r="BX29" s="43">
        <v>16.47</v>
      </c>
      <c r="BY29" s="43"/>
      <c r="BZ29" s="43">
        <v>88.551599999999993</v>
      </c>
      <c r="CA29" s="43">
        <v>22.506599999999999</v>
      </c>
      <c r="CB29" s="43">
        <v>1.2191000000000001</v>
      </c>
      <c r="CC29" s="43">
        <v>0.754</v>
      </c>
      <c r="CD29" s="43">
        <v>30.189730000000001</v>
      </c>
      <c r="CE29" s="43">
        <v>448.32335999999998</v>
      </c>
      <c r="CF29" s="43"/>
      <c r="CG29" s="43">
        <v>146.33330000000001</v>
      </c>
      <c r="CH29" s="43">
        <v>18.433</v>
      </c>
      <c r="CI29" s="43"/>
      <c r="CJ29" s="43"/>
      <c r="CK29" s="43">
        <v>13.805400000000001</v>
      </c>
      <c r="CL29" s="43">
        <v>4.5366600000000004</v>
      </c>
      <c r="CM29" s="43"/>
      <c r="CN29" s="43"/>
      <c r="CO29" s="43">
        <v>14.6646</v>
      </c>
      <c r="CP29" s="43">
        <v>221.55</v>
      </c>
      <c r="CQ29" s="43"/>
      <c r="CR29" s="43">
        <v>23.85</v>
      </c>
      <c r="CS29" s="43">
        <v>2.2615699999999999</v>
      </c>
      <c r="CT29" s="43">
        <v>0.29844999999999999</v>
      </c>
    </row>
    <row r="30" spans="1:98" ht="15.6">
      <c r="A30" s="1"/>
      <c r="B30" s="42" t="s">
        <v>752</v>
      </c>
      <c r="C30" s="43"/>
      <c r="D30" s="43"/>
      <c r="E30" s="43">
        <v>33.799489999999999</v>
      </c>
      <c r="F30" s="43"/>
      <c r="G30" s="43">
        <v>3.9529999999999998</v>
      </c>
      <c r="H30" s="43"/>
      <c r="I30" s="43"/>
      <c r="J30" s="43">
        <v>22.1236</v>
      </c>
      <c r="K30" s="43">
        <v>26.502790000000001</v>
      </c>
      <c r="L30" s="43">
        <v>12.887</v>
      </c>
      <c r="M30" s="43">
        <v>10.920299999999999</v>
      </c>
      <c r="N30" s="43">
        <v>10.41</v>
      </c>
      <c r="O30" s="43">
        <v>31.21</v>
      </c>
      <c r="P30" s="43"/>
      <c r="Q30" s="43"/>
      <c r="R30" s="43">
        <v>52.027999999999999</v>
      </c>
      <c r="S30" s="43"/>
      <c r="T30" s="43">
        <v>41.760899999999999</v>
      </c>
      <c r="U30" s="43"/>
      <c r="V30" s="43">
        <v>9.5</v>
      </c>
      <c r="W30" s="43"/>
      <c r="X30" s="43">
        <v>147.38419999999999</v>
      </c>
      <c r="Y30" s="43"/>
      <c r="Z30" s="43">
        <v>10.63927</v>
      </c>
      <c r="AA30" s="43"/>
      <c r="AB30" s="43"/>
      <c r="AC30" s="43">
        <v>16.34</v>
      </c>
      <c r="AD30" s="43"/>
      <c r="AE30" s="43">
        <v>4.47</v>
      </c>
      <c r="AF30" s="43">
        <v>3.7</v>
      </c>
      <c r="AG30" s="43"/>
      <c r="AH30" s="43">
        <v>3.7911999999999999</v>
      </c>
      <c r="AI30" s="43"/>
      <c r="AJ30" s="43">
        <v>4.6141800000000002</v>
      </c>
      <c r="AK30" s="43">
        <v>0.15</v>
      </c>
      <c r="AL30" s="43">
        <v>4.3326000000000002</v>
      </c>
      <c r="AM30" s="43"/>
      <c r="AN30" s="43">
        <v>126.9627</v>
      </c>
      <c r="AO30" s="43">
        <v>28.8657</v>
      </c>
      <c r="AP30" s="43">
        <v>0.9</v>
      </c>
      <c r="AQ30" s="43">
        <v>73.446600000000004</v>
      </c>
      <c r="AR30" s="43"/>
      <c r="AS30" s="43">
        <v>37.486809999999998</v>
      </c>
      <c r="AT30" s="43">
        <v>32.499389999999998</v>
      </c>
      <c r="AU30" s="43"/>
      <c r="AV30" s="43">
        <v>190.655</v>
      </c>
      <c r="AW30" s="43">
        <v>33.914990000000003</v>
      </c>
      <c r="AX30" s="43"/>
      <c r="AY30" s="43">
        <v>3.1305100000000001</v>
      </c>
      <c r="AZ30" s="43"/>
      <c r="BA30" s="43">
        <v>2.6</v>
      </c>
      <c r="BB30" s="43"/>
      <c r="BC30" s="43">
        <v>70.269720000000007</v>
      </c>
      <c r="BD30" s="43"/>
      <c r="BE30" s="43">
        <v>18.7</v>
      </c>
      <c r="BF30" s="43"/>
      <c r="BG30" s="43"/>
      <c r="BH30" s="43"/>
      <c r="BI30" s="43"/>
      <c r="BJ30" s="43"/>
      <c r="BK30" s="43">
        <v>5.73245</v>
      </c>
      <c r="BL30" s="43"/>
      <c r="BM30" s="43">
        <v>3.9860000000000002</v>
      </c>
      <c r="BN30" s="43">
        <v>46.86</v>
      </c>
      <c r="BO30" s="43">
        <v>2.64</v>
      </c>
      <c r="BP30" s="43">
        <v>146.81673000000001</v>
      </c>
      <c r="BQ30" s="43"/>
      <c r="BR30" s="43">
        <v>5.7971199999999996</v>
      </c>
      <c r="BS30" s="43">
        <v>133.40776</v>
      </c>
      <c r="BT30" s="43">
        <v>8.7226099999999995</v>
      </c>
      <c r="BU30" s="43"/>
      <c r="BV30" s="43">
        <v>32.204099999999997</v>
      </c>
      <c r="BW30" s="43">
        <v>3.87202</v>
      </c>
      <c r="BX30" s="43">
        <v>16.649999999999999</v>
      </c>
      <c r="BY30" s="43"/>
      <c r="BZ30" s="43">
        <v>86.586200000000005</v>
      </c>
      <c r="CA30" s="43">
        <v>22.528099999999998</v>
      </c>
      <c r="CB30" s="43">
        <v>1.3291999999999999</v>
      </c>
      <c r="CC30" s="43">
        <v>0.66700000000000004</v>
      </c>
      <c r="CD30" s="43">
        <v>29.950810000000001</v>
      </c>
      <c r="CE30" s="43">
        <v>453.44164000000001</v>
      </c>
      <c r="CF30" s="43"/>
      <c r="CG30" s="43">
        <v>146.27760000000001</v>
      </c>
      <c r="CH30" s="43">
        <v>18.60304</v>
      </c>
      <c r="CI30" s="43"/>
      <c r="CJ30" s="43"/>
      <c r="CK30" s="43">
        <v>14.405200000000001</v>
      </c>
      <c r="CL30" s="43">
        <v>4.5758400000000004</v>
      </c>
      <c r="CM30" s="43"/>
      <c r="CN30" s="43"/>
      <c r="CO30" s="43">
        <v>14.65822</v>
      </c>
      <c r="CP30" s="43">
        <v>220.71</v>
      </c>
      <c r="CQ30" s="43"/>
      <c r="CR30" s="43">
        <v>24.927</v>
      </c>
      <c r="CS30" s="43">
        <v>2.2099199999999999</v>
      </c>
      <c r="CT30" s="43">
        <v>4.8186099999999996</v>
      </c>
    </row>
    <row r="31" spans="1:98" ht="15.6">
      <c r="A31" s="1"/>
      <c r="B31" s="42" t="s">
        <v>753</v>
      </c>
      <c r="C31" s="43"/>
      <c r="D31" s="43"/>
      <c r="E31" s="43">
        <v>29.379200000000001</v>
      </c>
      <c r="F31" s="43"/>
      <c r="G31" s="43">
        <v>3.9860000000000002</v>
      </c>
      <c r="H31" s="43"/>
      <c r="I31" s="43"/>
      <c r="J31" s="43">
        <v>21.101800000000001</v>
      </c>
      <c r="K31" s="43">
        <v>26.957609999999999</v>
      </c>
      <c r="L31" s="43">
        <v>10.912000000000001</v>
      </c>
      <c r="M31" s="43">
        <v>13.1914</v>
      </c>
      <c r="N31" s="43">
        <v>10.47</v>
      </c>
      <c r="O31" s="43">
        <v>31.64</v>
      </c>
      <c r="P31" s="43"/>
      <c r="Q31" s="43"/>
      <c r="R31" s="43">
        <v>51.969000000000001</v>
      </c>
      <c r="S31" s="43"/>
      <c r="T31" s="43">
        <v>36.856099999999998</v>
      </c>
      <c r="U31" s="43"/>
      <c r="V31" s="43">
        <v>9.8000000000000007</v>
      </c>
      <c r="W31" s="43"/>
      <c r="X31" s="43">
        <v>127.63263000000001</v>
      </c>
      <c r="Y31" s="43"/>
      <c r="Z31" s="43">
        <v>10.674189999999999</v>
      </c>
      <c r="AA31" s="43"/>
      <c r="AB31" s="43"/>
      <c r="AC31" s="43">
        <v>16.59</v>
      </c>
      <c r="AD31" s="43"/>
      <c r="AE31" s="43">
        <v>4.57</v>
      </c>
      <c r="AF31" s="43">
        <v>3.6</v>
      </c>
      <c r="AG31" s="43"/>
      <c r="AH31" s="43">
        <v>2.9558</v>
      </c>
      <c r="AI31" s="43"/>
      <c r="AJ31" s="43">
        <v>4.59483</v>
      </c>
      <c r="AK31" s="43">
        <v>0.15</v>
      </c>
      <c r="AL31" s="43">
        <v>4.3811999999999998</v>
      </c>
      <c r="AM31" s="43"/>
      <c r="AN31" s="43">
        <v>126.05710999999999</v>
      </c>
      <c r="AO31" s="43">
        <v>28.1767</v>
      </c>
      <c r="AP31" s="43">
        <v>0.73</v>
      </c>
      <c r="AQ31" s="43">
        <v>69.410499999999999</v>
      </c>
      <c r="AR31" s="43"/>
      <c r="AS31" s="43">
        <v>36.904490000000003</v>
      </c>
      <c r="AT31" s="43">
        <v>32.339109999999998</v>
      </c>
      <c r="AU31" s="43"/>
      <c r="AV31" s="43">
        <v>190.3032</v>
      </c>
      <c r="AW31" s="43">
        <v>34.397869999999998</v>
      </c>
      <c r="AX31" s="43"/>
      <c r="AY31" s="43">
        <v>3.1479599999999999</v>
      </c>
      <c r="AZ31" s="43"/>
      <c r="BA31" s="43">
        <v>2.6</v>
      </c>
      <c r="BB31" s="43"/>
      <c r="BC31" s="43">
        <v>70.237170000000006</v>
      </c>
      <c r="BD31" s="43"/>
      <c r="BE31" s="43">
        <v>18.7</v>
      </c>
      <c r="BF31" s="43"/>
      <c r="BG31" s="43"/>
      <c r="BH31" s="43"/>
      <c r="BI31" s="43"/>
      <c r="BJ31" s="43"/>
      <c r="BK31" s="43">
        <v>5.7486800000000002</v>
      </c>
      <c r="BL31" s="43"/>
      <c r="BM31" s="43">
        <v>3.9860000000000002</v>
      </c>
      <c r="BN31" s="43">
        <v>46.29</v>
      </c>
      <c r="BO31" s="43">
        <v>2.41</v>
      </c>
      <c r="BP31" s="43">
        <v>146.80206999999999</v>
      </c>
      <c r="BQ31" s="43"/>
      <c r="BR31" s="43">
        <v>5.8367300000000002</v>
      </c>
      <c r="BS31" s="43">
        <v>131.36884000000001</v>
      </c>
      <c r="BT31" s="43">
        <v>7.9516</v>
      </c>
      <c r="BU31" s="43"/>
      <c r="BV31" s="43">
        <v>31.293800000000001</v>
      </c>
      <c r="BW31" s="43">
        <v>3.9659300000000002</v>
      </c>
      <c r="BX31" s="43">
        <v>16.100000000000001</v>
      </c>
      <c r="BY31" s="43"/>
      <c r="BZ31" s="43">
        <v>86.722999999999999</v>
      </c>
      <c r="CA31" s="43">
        <v>22.524059999999999</v>
      </c>
      <c r="CB31" s="43">
        <v>1.306</v>
      </c>
      <c r="CC31" s="43">
        <v>0.79700000000000004</v>
      </c>
      <c r="CD31" s="43">
        <v>30.020600000000002</v>
      </c>
      <c r="CE31" s="43">
        <v>451.73541999999998</v>
      </c>
      <c r="CF31" s="43"/>
      <c r="CG31" s="43">
        <v>144.27080000000001</v>
      </c>
      <c r="CH31" s="43">
        <v>18.35258</v>
      </c>
      <c r="CI31" s="43"/>
      <c r="CJ31" s="43"/>
      <c r="CK31" s="43">
        <v>14.910600000000001</v>
      </c>
      <c r="CL31" s="43">
        <v>4.3757099999999998</v>
      </c>
      <c r="CM31" s="43"/>
      <c r="CN31" s="43"/>
      <c r="CO31" s="43">
        <v>14.664490000000001</v>
      </c>
      <c r="CP31" s="43">
        <v>231.87</v>
      </c>
      <c r="CQ31" s="43"/>
      <c r="CR31" s="43">
        <v>24.619</v>
      </c>
      <c r="CS31" s="43">
        <v>2.15137</v>
      </c>
      <c r="CT31" s="43">
        <v>5.7039099999999996</v>
      </c>
    </row>
    <row r="32" spans="1:98" ht="15.6">
      <c r="A32" s="1"/>
      <c r="B32" s="42" t="s">
        <v>754</v>
      </c>
      <c r="C32" s="43"/>
      <c r="D32" s="43"/>
      <c r="E32" s="43">
        <v>33.01896</v>
      </c>
      <c r="F32" s="43"/>
      <c r="G32" s="43">
        <v>3.9409999999999998</v>
      </c>
      <c r="H32" s="43"/>
      <c r="I32" s="43"/>
      <c r="J32" s="43">
        <v>21.873999999999999</v>
      </c>
      <c r="K32" s="43">
        <v>26.91526</v>
      </c>
      <c r="L32" s="43">
        <v>10.218</v>
      </c>
      <c r="M32" s="43">
        <v>13.674099999999999</v>
      </c>
      <c r="N32" s="43">
        <v>10.34</v>
      </c>
      <c r="O32" s="43">
        <v>31.847999999999999</v>
      </c>
      <c r="P32" s="43"/>
      <c r="Q32" s="43"/>
      <c r="R32" s="43">
        <v>51.576000000000001</v>
      </c>
      <c r="S32" s="43"/>
      <c r="T32" s="43">
        <v>26.553999999999998</v>
      </c>
      <c r="U32" s="43"/>
      <c r="V32" s="43">
        <v>9.6999999999999993</v>
      </c>
      <c r="W32" s="43"/>
      <c r="X32" s="43">
        <v>95.12791</v>
      </c>
      <c r="Y32" s="43"/>
      <c r="Z32" s="43">
        <v>10.838749999999999</v>
      </c>
      <c r="AA32" s="43"/>
      <c r="AB32" s="43"/>
      <c r="AC32" s="43">
        <v>16.940000000000001</v>
      </c>
      <c r="AD32" s="43"/>
      <c r="AE32" s="43">
        <v>4.4610000000000003</v>
      </c>
      <c r="AF32" s="43">
        <v>4.9000000000000004</v>
      </c>
      <c r="AG32" s="43"/>
      <c r="AH32" s="43">
        <v>1.8663000000000001</v>
      </c>
      <c r="AI32" s="43"/>
      <c r="AJ32" s="43">
        <v>4.63246</v>
      </c>
      <c r="AK32" s="43">
        <v>0.15</v>
      </c>
      <c r="AL32" s="43">
        <v>4.4260000000000002</v>
      </c>
      <c r="AM32" s="43"/>
      <c r="AN32" s="43">
        <v>129.12067999999999</v>
      </c>
      <c r="AO32" s="43">
        <v>27.675000000000001</v>
      </c>
      <c r="AP32" s="43">
        <v>0.78</v>
      </c>
      <c r="AQ32" s="43">
        <v>72.507300000000001</v>
      </c>
      <c r="AR32" s="43"/>
      <c r="AS32" s="43">
        <v>35.402889999999999</v>
      </c>
      <c r="AT32" s="43">
        <v>31.958749999999998</v>
      </c>
      <c r="AU32" s="43"/>
      <c r="AV32" s="43">
        <v>190.86109999999999</v>
      </c>
      <c r="AW32" s="43">
        <v>35.182079999999999</v>
      </c>
      <c r="AX32" s="43"/>
      <c r="AY32" s="43">
        <v>3.1421000000000001</v>
      </c>
      <c r="AZ32" s="43"/>
      <c r="BA32" s="43">
        <v>2.4</v>
      </c>
      <c r="BB32" s="43"/>
      <c r="BC32" s="43">
        <v>70.299310000000006</v>
      </c>
      <c r="BD32" s="43"/>
      <c r="BE32" s="43">
        <v>18.7</v>
      </c>
      <c r="BF32" s="43"/>
      <c r="BG32" s="43"/>
      <c r="BH32" s="43"/>
      <c r="BI32" s="43"/>
      <c r="BJ32" s="43"/>
      <c r="BK32" s="43">
        <v>5.5183900000000001</v>
      </c>
      <c r="BL32" s="43"/>
      <c r="BM32" s="43">
        <v>3.9860000000000002</v>
      </c>
      <c r="BN32" s="43">
        <v>49.44</v>
      </c>
      <c r="BO32" s="43">
        <v>2.37</v>
      </c>
      <c r="BP32" s="43">
        <v>147.49215000000001</v>
      </c>
      <c r="BQ32" s="43"/>
      <c r="BR32" s="43">
        <v>5.7740999999999998</v>
      </c>
      <c r="BS32" s="43">
        <v>130.00502</v>
      </c>
      <c r="BT32" s="43">
        <v>7.9139900000000001</v>
      </c>
      <c r="BU32" s="43"/>
      <c r="BV32" s="43">
        <v>29.6371</v>
      </c>
      <c r="BW32" s="43">
        <v>3.87202</v>
      </c>
      <c r="BX32" s="43">
        <v>15.97</v>
      </c>
      <c r="BY32" s="43"/>
      <c r="BZ32" s="43">
        <v>86.814300000000003</v>
      </c>
      <c r="CA32" s="43">
        <v>22.592970000000001</v>
      </c>
      <c r="CB32" s="43">
        <v>1.3207</v>
      </c>
      <c r="CC32" s="43">
        <v>0.747</v>
      </c>
      <c r="CD32" s="43">
        <v>29.81812</v>
      </c>
      <c r="CE32" s="43">
        <v>432.04005999999998</v>
      </c>
      <c r="CF32" s="43"/>
      <c r="CG32" s="43">
        <v>132.6199</v>
      </c>
      <c r="CH32" s="43">
        <v>18.51923</v>
      </c>
      <c r="CI32" s="43"/>
      <c r="CJ32" s="43"/>
      <c r="CK32" s="43">
        <v>14.1328</v>
      </c>
      <c r="CL32" s="43">
        <v>4.2862</v>
      </c>
      <c r="CM32" s="43"/>
      <c r="CN32" s="43"/>
      <c r="CO32" s="43">
        <v>14.385590000000001</v>
      </c>
      <c r="CP32" s="43">
        <v>233.15</v>
      </c>
      <c r="CQ32" s="43"/>
      <c r="CR32" s="43">
        <v>23.710999999999999</v>
      </c>
      <c r="CS32" s="43">
        <v>2.03369</v>
      </c>
      <c r="CT32" s="43">
        <v>0.29563</v>
      </c>
    </row>
    <row r="33" spans="1:98" ht="15.6">
      <c r="A33" s="1"/>
      <c r="B33" s="42" t="s">
        <v>755</v>
      </c>
      <c r="C33" s="43"/>
      <c r="D33" s="43"/>
      <c r="E33" s="43">
        <v>33.708579999999998</v>
      </c>
      <c r="F33" s="43"/>
      <c r="G33" s="43">
        <v>4.048</v>
      </c>
      <c r="H33" s="43"/>
      <c r="I33" s="43"/>
      <c r="J33" s="43">
        <v>21.678000000000001</v>
      </c>
      <c r="K33" s="43">
        <v>26.954429999999999</v>
      </c>
      <c r="L33" s="43">
        <v>10.654</v>
      </c>
      <c r="M33" s="43">
        <v>14.4648</v>
      </c>
      <c r="N33" s="43">
        <v>9.94</v>
      </c>
      <c r="O33" s="43">
        <v>32.164000000000001</v>
      </c>
      <c r="P33" s="43"/>
      <c r="Q33" s="43"/>
      <c r="R33" s="43">
        <v>51.692</v>
      </c>
      <c r="S33" s="43"/>
      <c r="T33" s="43">
        <v>25.174900000000001</v>
      </c>
      <c r="U33" s="43"/>
      <c r="V33" s="43">
        <v>9.6999999999999993</v>
      </c>
      <c r="W33" s="43"/>
      <c r="X33" s="43">
        <v>132.02116000000001</v>
      </c>
      <c r="Y33" s="43"/>
      <c r="Z33" s="43">
        <v>10.81523</v>
      </c>
      <c r="AA33" s="43"/>
      <c r="AB33" s="43"/>
      <c r="AC33" s="43">
        <v>16.829999999999998</v>
      </c>
      <c r="AD33" s="43"/>
      <c r="AE33" s="43">
        <v>4.476</v>
      </c>
      <c r="AF33" s="43">
        <v>4.5999999999999996</v>
      </c>
      <c r="AG33" s="43"/>
      <c r="AH33" s="43">
        <v>1.5035000000000001</v>
      </c>
      <c r="AI33" s="43"/>
      <c r="AJ33" s="43">
        <v>4.6611399999999996</v>
      </c>
      <c r="AK33" s="43">
        <v>0.15</v>
      </c>
      <c r="AL33" s="43">
        <v>4.4877000000000002</v>
      </c>
      <c r="AM33" s="43"/>
      <c r="AN33" s="43">
        <v>129.54098999999999</v>
      </c>
      <c r="AO33" s="43">
        <v>28.088699999999999</v>
      </c>
      <c r="AP33" s="43">
        <v>0.64</v>
      </c>
      <c r="AQ33" s="43">
        <v>73.637900000000002</v>
      </c>
      <c r="AR33" s="43"/>
      <c r="AS33" s="43">
        <v>35.244120000000002</v>
      </c>
      <c r="AT33" s="43">
        <v>32.395269999999996</v>
      </c>
      <c r="AU33" s="43"/>
      <c r="AV33" s="43">
        <v>191.37899999999999</v>
      </c>
      <c r="AW33" s="43">
        <v>31.279820000000001</v>
      </c>
      <c r="AX33" s="43"/>
      <c r="AY33" s="43">
        <v>3.1427700000000001</v>
      </c>
      <c r="AZ33" s="43"/>
      <c r="BA33" s="43">
        <v>2.4</v>
      </c>
      <c r="BB33" s="43"/>
      <c r="BC33" s="43">
        <v>70.202290000000005</v>
      </c>
      <c r="BD33" s="43"/>
      <c r="BE33" s="43">
        <v>18.7</v>
      </c>
      <c r="BF33" s="43"/>
      <c r="BG33" s="43"/>
      <c r="BH33" s="43"/>
      <c r="BI33" s="43"/>
      <c r="BJ33" s="43"/>
      <c r="BK33" s="43">
        <v>5.5108699999999997</v>
      </c>
      <c r="BL33" s="43"/>
      <c r="BM33" s="43">
        <v>3.9860000000000002</v>
      </c>
      <c r="BN33" s="43">
        <v>51.21</v>
      </c>
      <c r="BO33" s="43">
        <v>2.31</v>
      </c>
      <c r="BP33" s="43">
        <v>150.95090999999999</v>
      </c>
      <c r="BQ33" s="43"/>
      <c r="BR33" s="43">
        <v>5.7869400000000004</v>
      </c>
      <c r="BS33" s="43">
        <v>129.36232000000001</v>
      </c>
      <c r="BT33" s="43">
        <v>7.5234699999999997</v>
      </c>
      <c r="BU33" s="43"/>
      <c r="BV33" s="43">
        <v>29.4497</v>
      </c>
      <c r="BW33" s="43">
        <v>4.0072999999999999</v>
      </c>
      <c r="BX33" s="43">
        <v>15.32</v>
      </c>
      <c r="BY33" s="43"/>
      <c r="BZ33" s="43">
        <v>87.427099999999996</v>
      </c>
      <c r="CA33" s="43">
        <v>22.571729999999999</v>
      </c>
      <c r="CB33" s="43">
        <v>1.3273999999999999</v>
      </c>
      <c r="CC33" s="43">
        <v>0.76300000000000001</v>
      </c>
      <c r="CD33" s="43">
        <v>29.93215</v>
      </c>
      <c r="CE33" s="43">
        <v>430.50583999999998</v>
      </c>
      <c r="CF33" s="43"/>
      <c r="CG33" s="43">
        <v>147.0086</v>
      </c>
      <c r="CH33" s="43">
        <v>18.654710000000001</v>
      </c>
      <c r="CI33" s="43"/>
      <c r="CJ33" s="43"/>
      <c r="CK33" s="43">
        <v>14.585900000000001</v>
      </c>
      <c r="CL33" s="43">
        <v>4.0643700000000003</v>
      </c>
      <c r="CM33" s="43"/>
      <c r="CN33" s="43"/>
      <c r="CO33" s="43">
        <v>14.18723</v>
      </c>
      <c r="CP33" s="43">
        <v>230.41</v>
      </c>
      <c r="CQ33" s="43"/>
      <c r="CR33" s="43">
        <v>24.126999999999999</v>
      </c>
      <c r="CS33" s="43">
        <v>2.1141399999999999</v>
      </c>
      <c r="CT33" s="43">
        <v>0.29357</v>
      </c>
    </row>
    <row r="34" spans="1:98" ht="15.6">
      <c r="A34" s="1"/>
      <c r="B34" s="42" t="s">
        <v>756</v>
      </c>
      <c r="C34" s="43"/>
      <c r="D34" s="43"/>
      <c r="E34" s="43">
        <v>33.457410000000003</v>
      </c>
      <c r="F34" s="43"/>
      <c r="G34" s="43">
        <v>4.2409999999999997</v>
      </c>
      <c r="H34" s="43"/>
      <c r="I34" s="43"/>
      <c r="J34" s="43">
        <v>21.012799999999999</v>
      </c>
      <c r="K34" s="43">
        <v>26.941479999999999</v>
      </c>
      <c r="L34" s="43">
        <v>11.614000000000001</v>
      </c>
      <c r="M34" s="43">
        <v>14.1172</v>
      </c>
      <c r="N34" s="43">
        <v>10.45</v>
      </c>
      <c r="O34" s="43">
        <v>31.885999999999999</v>
      </c>
      <c r="P34" s="43"/>
      <c r="Q34" s="43"/>
      <c r="R34" s="43">
        <v>51.695999999999998</v>
      </c>
      <c r="S34" s="43"/>
      <c r="T34" s="43">
        <v>42.923200000000001</v>
      </c>
      <c r="U34" s="43"/>
      <c r="V34" s="43">
        <v>9.6</v>
      </c>
      <c r="W34" s="43"/>
      <c r="X34" s="43">
        <v>115.96498</v>
      </c>
      <c r="Y34" s="43"/>
      <c r="Z34" s="43">
        <v>10.633369999999999</v>
      </c>
      <c r="AA34" s="43"/>
      <c r="AB34" s="43"/>
      <c r="AC34" s="43">
        <v>16.78</v>
      </c>
      <c r="AD34" s="43"/>
      <c r="AE34" s="43">
        <v>4.516</v>
      </c>
      <c r="AF34" s="43">
        <v>2.9</v>
      </c>
      <c r="AG34" s="43"/>
      <c r="AH34" s="43">
        <v>1.5952</v>
      </c>
      <c r="AI34" s="43"/>
      <c r="AJ34" s="43">
        <v>5.46631</v>
      </c>
      <c r="AK34" s="43">
        <v>0.15</v>
      </c>
      <c r="AL34" s="43">
        <v>4.4924999999999997</v>
      </c>
      <c r="AM34" s="43"/>
      <c r="AN34" s="43">
        <v>130.31832</v>
      </c>
      <c r="AO34" s="43">
        <v>28.0806</v>
      </c>
      <c r="AP34" s="43">
        <v>0.45</v>
      </c>
      <c r="AQ34" s="43">
        <v>69.524299999999997</v>
      </c>
      <c r="AR34" s="43"/>
      <c r="AS34" s="43">
        <v>35.310639999999999</v>
      </c>
      <c r="AT34" s="43">
        <v>31.26746</v>
      </c>
      <c r="AU34" s="43"/>
      <c r="AV34" s="43">
        <v>191.23419999999999</v>
      </c>
      <c r="AW34" s="43">
        <v>31.630189999999999</v>
      </c>
      <c r="AX34" s="43"/>
      <c r="AY34" s="43">
        <v>3.12155</v>
      </c>
      <c r="AZ34" s="43"/>
      <c r="BA34" s="43">
        <v>2.4</v>
      </c>
      <c r="BB34" s="43"/>
      <c r="BC34" s="43">
        <v>69.907899999999998</v>
      </c>
      <c r="BD34" s="43"/>
      <c r="BE34" s="43">
        <v>18.7</v>
      </c>
      <c r="BF34" s="43"/>
      <c r="BG34" s="43"/>
      <c r="BH34" s="43"/>
      <c r="BI34" s="43"/>
      <c r="BJ34" s="43"/>
      <c r="BK34" s="43">
        <v>5.8017899999999996</v>
      </c>
      <c r="BL34" s="43"/>
      <c r="BM34" s="43">
        <v>3.9849999999999999</v>
      </c>
      <c r="BN34" s="43">
        <v>50.5</v>
      </c>
      <c r="BO34" s="43">
        <v>2.34</v>
      </c>
      <c r="BP34" s="43">
        <v>151.28919999999999</v>
      </c>
      <c r="BQ34" s="43"/>
      <c r="BR34" s="43">
        <v>5.9177400000000002</v>
      </c>
      <c r="BS34" s="43">
        <v>130.44976</v>
      </c>
      <c r="BT34" s="43">
        <v>7.3631700000000002</v>
      </c>
      <c r="BU34" s="43"/>
      <c r="BV34" s="43">
        <v>31.212700000000002</v>
      </c>
      <c r="BW34" s="43">
        <v>3.7307000000000001</v>
      </c>
      <c r="BX34" s="43">
        <v>15.78</v>
      </c>
      <c r="BY34" s="43"/>
      <c r="BZ34" s="43">
        <v>81.350999999999999</v>
      </c>
      <c r="CA34" s="43">
        <v>22.5379</v>
      </c>
      <c r="CB34" s="43">
        <v>1.3343</v>
      </c>
      <c r="CC34" s="43">
        <v>0.73599999999999999</v>
      </c>
      <c r="CD34" s="43">
        <v>29.751349999999999</v>
      </c>
      <c r="CE34" s="43">
        <v>436.86966999999999</v>
      </c>
      <c r="CF34" s="43"/>
      <c r="CG34" s="43">
        <v>143.0104</v>
      </c>
      <c r="CH34" s="43">
        <v>18.523230000000002</v>
      </c>
      <c r="CI34" s="43"/>
      <c r="CJ34" s="43"/>
      <c r="CK34" s="43">
        <v>14.6356</v>
      </c>
      <c r="CL34" s="43">
        <v>3.6146600000000002</v>
      </c>
      <c r="CM34" s="43"/>
      <c r="CN34" s="43"/>
      <c r="CO34" s="43">
        <v>13.57559</v>
      </c>
      <c r="CP34" s="43">
        <v>219.36</v>
      </c>
      <c r="CQ34" s="43"/>
      <c r="CR34" s="43">
        <v>24.527000000000001</v>
      </c>
      <c r="CS34" s="43">
        <v>2.34395</v>
      </c>
      <c r="CT34" s="43">
        <v>0.28488999999999998</v>
      </c>
    </row>
    <row r="35" spans="1:98" ht="15.6">
      <c r="A35" s="1"/>
      <c r="B35" s="42" t="s">
        <v>757</v>
      </c>
      <c r="C35" s="43"/>
      <c r="D35" s="43"/>
      <c r="E35" s="43">
        <v>33.613129999999998</v>
      </c>
      <c r="F35" s="43"/>
      <c r="G35" s="43">
        <v>4.0819999999999999</v>
      </c>
      <c r="H35" s="43"/>
      <c r="I35" s="43"/>
      <c r="J35" s="43">
        <v>20.695</v>
      </c>
      <c r="K35" s="43">
        <v>27.01801</v>
      </c>
      <c r="L35" s="43">
        <v>12.843999999999999</v>
      </c>
      <c r="M35" s="43">
        <v>14.1348</v>
      </c>
      <c r="N35" s="43">
        <v>10.01</v>
      </c>
      <c r="O35" s="43">
        <v>32.25</v>
      </c>
      <c r="P35" s="43"/>
      <c r="Q35" s="43"/>
      <c r="R35" s="43">
        <v>51.609000000000002</v>
      </c>
      <c r="S35" s="43"/>
      <c r="T35" s="43">
        <v>28.5562</v>
      </c>
      <c r="U35" s="43"/>
      <c r="V35" s="43">
        <v>9.1999999999999993</v>
      </c>
      <c r="W35" s="43"/>
      <c r="X35" s="43">
        <v>120.88706999999999</v>
      </c>
      <c r="Y35" s="43"/>
      <c r="Z35" s="43">
        <v>11.0214</v>
      </c>
      <c r="AA35" s="43"/>
      <c r="AB35" s="43"/>
      <c r="AC35" s="43">
        <v>16.84</v>
      </c>
      <c r="AD35" s="43"/>
      <c r="AE35" s="43">
        <v>4.548</v>
      </c>
      <c r="AF35" s="43">
        <v>3.9</v>
      </c>
      <c r="AG35" s="43"/>
      <c r="AH35" s="43">
        <v>1.5461</v>
      </c>
      <c r="AI35" s="43"/>
      <c r="AJ35" s="43">
        <v>5.7646800000000002</v>
      </c>
      <c r="AK35" s="43">
        <v>0.15</v>
      </c>
      <c r="AL35" s="43">
        <v>4.5003000000000002</v>
      </c>
      <c r="AM35" s="43"/>
      <c r="AN35" s="43">
        <v>130.74591000000001</v>
      </c>
      <c r="AO35" s="43">
        <v>29.148800000000001</v>
      </c>
      <c r="AP35" s="43">
        <v>0.73</v>
      </c>
      <c r="AQ35" s="43">
        <v>68.764300000000006</v>
      </c>
      <c r="AR35" s="43"/>
      <c r="AS35" s="43">
        <v>35.892659999999999</v>
      </c>
      <c r="AT35" s="43">
        <v>32.231099999999998</v>
      </c>
      <c r="AU35" s="43"/>
      <c r="AV35" s="43">
        <v>191.22</v>
      </c>
      <c r="AW35" s="43">
        <v>31.08427</v>
      </c>
      <c r="AX35" s="43"/>
      <c r="AY35" s="43">
        <v>3.1170800000000001</v>
      </c>
      <c r="AZ35" s="43"/>
      <c r="BA35" s="43">
        <v>2.4</v>
      </c>
      <c r="BB35" s="43"/>
      <c r="BC35" s="43">
        <v>69.740920000000003</v>
      </c>
      <c r="BD35" s="43"/>
      <c r="BE35" s="43">
        <v>18.7</v>
      </c>
      <c r="BF35" s="43"/>
      <c r="BG35" s="43"/>
      <c r="BH35" s="43"/>
      <c r="BI35" s="43"/>
      <c r="BJ35" s="43"/>
      <c r="BK35" s="43">
        <v>5.7986199999999997</v>
      </c>
      <c r="BL35" s="43"/>
      <c r="BM35" s="43">
        <v>3.9849999999999999</v>
      </c>
      <c r="BN35" s="43">
        <v>52.15</v>
      </c>
      <c r="BO35" s="43">
        <v>2.36</v>
      </c>
      <c r="BP35" s="43">
        <v>150.68753000000001</v>
      </c>
      <c r="BQ35" s="43"/>
      <c r="BR35" s="43">
        <v>5.8525900000000002</v>
      </c>
      <c r="BS35" s="43">
        <v>131.38353000000001</v>
      </c>
      <c r="BT35" s="43">
        <v>7.5995499999999998</v>
      </c>
      <c r="BU35" s="43"/>
      <c r="BV35" s="43">
        <v>31.582799999999999</v>
      </c>
      <c r="BW35" s="43">
        <v>3.87202</v>
      </c>
      <c r="BX35" s="43">
        <v>16.89</v>
      </c>
      <c r="BY35" s="43"/>
      <c r="BZ35" s="43">
        <v>84.921000000000006</v>
      </c>
      <c r="CA35" s="43">
        <v>22.62143</v>
      </c>
      <c r="CB35" s="43">
        <v>1.3611</v>
      </c>
      <c r="CC35" s="43">
        <v>0.71899999999999997</v>
      </c>
      <c r="CD35" s="43">
        <v>30.269089999999998</v>
      </c>
      <c r="CE35" s="43">
        <v>445.73694999999998</v>
      </c>
      <c r="CF35" s="43"/>
      <c r="CG35" s="43">
        <v>122.3115</v>
      </c>
      <c r="CH35" s="43">
        <v>18.560970000000001</v>
      </c>
      <c r="CI35" s="43"/>
      <c r="CJ35" s="43"/>
      <c r="CK35" s="43">
        <v>14.002800000000001</v>
      </c>
      <c r="CL35" s="43">
        <v>4.3429000000000002</v>
      </c>
      <c r="CM35" s="43"/>
      <c r="CN35" s="43"/>
      <c r="CO35" s="43">
        <v>13.43586</v>
      </c>
      <c r="CP35" s="43">
        <v>230.96</v>
      </c>
      <c r="CQ35" s="43"/>
      <c r="CR35" s="43">
        <v>25.16</v>
      </c>
      <c r="CS35" s="43">
        <v>2.1452</v>
      </c>
      <c r="CT35" s="43">
        <v>0.82121999999999995</v>
      </c>
    </row>
    <row r="36" spans="1:98" ht="15.6">
      <c r="A36" s="1"/>
      <c r="B36" s="42" t="s">
        <v>758</v>
      </c>
      <c r="C36" s="43"/>
      <c r="D36" s="43"/>
      <c r="E36" s="43">
        <v>32.032029999999999</v>
      </c>
      <c r="F36" s="43"/>
      <c r="G36" s="43">
        <v>4.1459999999999999</v>
      </c>
      <c r="H36" s="43"/>
      <c r="I36" s="43"/>
      <c r="J36" s="43">
        <v>21.617100000000001</v>
      </c>
      <c r="K36" s="43">
        <v>26.874680000000001</v>
      </c>
      <c r="L36" s="43">
        <v>12.532</v>
      </c>
      <c r="M36" s="43">
        <v>14.369</v>
      </c>
      <c r="N36" s="43">
        <v>10.199999999999999</v>
      </c>
      <c r="O36" s="43">
        <v>31.962</v>
      </c>
      <c r="P36" s="43"/>
      <c r="Q36" s="43"/>
      <c r="R36" s="43">
        <v>52.046999999999997</v>
      </c>
      <c r="S36" s="43"/>
      <c r="T36" s="43">
        <v>28.414200000000001</v>
      </c>
      <c r="U36" s="43"/>
      <c r="V36" s="43">
        <v>9</v>
      </c>
      <c r="W36" s="43"/>
      <c r="X36" s="43">
        <v>120.88916999999999</v>
      </c>
      <c r="Y36" s="43"/>
      <c r="Z36" s="43">
        <v>11.10369</v>
      </c>
      <c r="AA36" s="43"/>
      <c r="AB36" s="43"/>
      <c r="AC36" s="43">
        <v>16.32</v>
      </c>
      <c r="AD36" s="43"/>
      <c r="AE36" s="43">
        <v>4.45</v>
      </c>
      <c r="AF36" s="43">
        <v>1.8</v>
      </c>
      <c r="AG36" s="43"/>
      <c r="AH36" s="43">
        <v>1.6286</v>
      </c>
      <c r="AI36" s="43"/>
      <c r="AJ36" s="43">
        <v>5.7564599999999997</v>
      </c>
      <c r="AK36" s="43">
        <v>0.15</v>
      </c>
      <c r="AL36" s="43">
        <v>4.5807000000000002</v>
      </c>
      <c r="AM36" s="43"/>
      <c r="AN36" s="43">
        <v>128.81620000000001</v>
      </c>
      <c r="AO36" s="43">
        <v>29.567799999999998</v>
      </c>
      <c r="AP36" s="43">
        <v>0.86</v>
      </c>
      <c r="AQ36" s="43">
        <v>68.318200000000004</v>
      </c>
      <c r="AR36" s="43"/>
      <c r="AS36" s="43">
        <v>36.814239999999998</v>
      </c>
      <c r="AT36" s="43">
        <v>33.032290000000003</v>
      </c>
      <c r="AU36" s="43"/>
      <c r="AV36" s="43">
        <v>191.2268</v>
      </c>
      <c r="AW36" s="43">
        <v>30.857620000000001</v>
      </c>
      <c r="AX36" s="43"/>
      <c r="AY36" s="43">
        <v>3.4488699999999999</v>
      </c>
      <c r="AZ36" s="43"/>
      <c r="BA36" s="43">
        <v>2.4</v>
      </c>
      <c r="BB36" s="43"/>
      <c r="BC36" s="43">
        <v>69.353139999999996</v>
      </c>
      <c r="BD36" s="43"/>
      <c r="BE36" s="43">
        <v>18.7</v>
      </c>
      <c r="BF36" s="43"/>
      <c r="BG36" s="43"/>
      <c r="BH36" s="43"/>
      <c r="BI36" s="43"/>
      <c r="BJ36" s="43"/>
      <c r="BK36" s="43">
        <v>5.7152099999999999</v>
      </c>
      <c r="BL36" s="43"/>
      <c r="BM36" s="43">
        <v>3.9849999999999999</v>
      </c>
      <c r="BN36" s="43">
        <v>50.12</v>
      </c>
      <c r="BO36" s="43">
        <v>2.29</v>
      </c>
      <c r="BP36" s="43">
        <v>151.44337999999999</v>
      </c>
      <c r="BQ36" s="43"/>
      <c r="BR36" s="43">
        <v>6.0681599999999998</v>
      </c>
      <c r="BS36" s="43">
        <v>131.55905000000001</v>
      </c>
      <c r="BT36" s="43">
        <v>9.5458599999999993</v>
      </c>
      <c r="BU36" s="43"/>
      <c r="BV36" s="43">
        <v>32.418700000000001</v>
      </c>
      <c r="BW36" s="43">
        <v>3.9659300000000002</v>
      </c>
      <c r="BX36" s="43">
        <v>17.25</v>
      </c>
      <c r="BY36" s="43"/>
      <c r="BZ36" s="43">
        <v>88.105800000000002</v>
      </c>
      <c r="CA36" s="43">
        <v>22.567160000000001</v>
      </c>
      <c r="CB36" s="43">
        <v>1.3955</v>
      </c>
      <c r="CC36" s="43">
        <v>0.78600000000000003</v>
      </c>
      <c r="CD36" s="43">
        <v>30.23873</v>
      </c>
      <c r="CE36" s="43">
        <v>452.91428999999999</v>
      </c>
      <c r="CF36" s="43"/>
      <c r="CG36" s="43">
        <v>112.7891</v>
      </c>
      <c r="CH36" s="43">
        <v>18.85342</v>
      </c>
      <c r="CI36" s="43"/>
      <c r="CJ36" s="43"/>
      <c r="CK36" s="43">
        <v>14.2776</v>
      </c>
      <c r="CL36" s="43">
        <v>4.3944000000000001</v>
      </c>
      <c r="CM36" s="43"/>
      <c r="CN36" s="43"/>
      <c r="CO36" s="43">
        <v>14.152939999999999</v>
      </c>
      <c r="CP36" s="43">
        <v>220.54</v>
      </c>
      <c r="CQ36" s="43"/>
      <c r="CR36" s="43">
        <v>24.405000000000001</v>
      </c>
      <c r="CS36" s="43">
        <v>2.1492200000000001</v>
      </c>
      <c r="CT36" s="43">
        <v>0.29104000000000002</v>
      </c>
    </row>
    <row r="37" spans="1:98" ht="15.6">
      <c r="A37" s="1"/>
      <c r="B37" s="42" t="s">
        <v>759</v>
      </c>
      <c r="C37" s="43"/>
      <c r="D37" s="43"/>
      <c r="E37" s="43">
        <v>33.294809999999998</v>
      </c>
      <c r="F37" s="43"/>
      <c r="G37" s="43">
        <v>4.2430000000000003</v>
      </c>
      <c r="H37" s="43"/>
      <c r="I37" s="43"/>
      <c r="J37" s="43">
        <v>20.9421</v>
      </c>
      <c r="K37" s="43">
        <v>27.172460000000001</v>
      </c>
      <c r="L37" s="43">
        <v>12.39</v>
      </c>
      <c r="M37" s="43">
        <v>14.6092</v>
      </c>
      <c r="N37" s="43">
        <v>9.07</v>
      </c>
      <c r="O37" s="43">
        <v>32.484000000000002</v>
      </c>
      <c r="P37" s="43"/>
      <c r="Q37" s="43"/>
      <c r="R37" s="43">
        <v>52.124000000000002</v>
      </c>
      <c r="S37" s="43"/>
      <c r="T37" s="43">
        <v>12.313000000000001</v>
      </c>
      <c r="U37" s="43"/>
      <c r="V37" s="43">
        <v>9</v>
      </c>
      <c r="W37" s="43"/>
      <c r="X37" s="43">
        <v>143.06903</v>
      </c>
      <c r="Y37" s="43"/>
      <c r="Z37" s="43">
        <v>10.93572</v>
      </c>
      <c r="AA37" s="43"/>
      <c r="AB37" s="43"/>
      <c r="AC37" s="43">
        <v>15.59</v>
      </c>
      <c r="AD37" s="43"/>
      <c r="AE37" s="43">
        <v>4.4420000000000002</v>
      </c>
      <c r="AF37" s="43">
        <v>3.1</v>
      </c>
      <c r="AG37" s="43"/>
      <c r="AH37" s="43">
        <v>1.3486</v>
      </c>
      <c r="AI37" s="43"/>
      <c r="AJ37" s="43">
        <v>6.2199600000000004</v>
      </c>
      <c r="AK37" s="43">
        <v>0.15</v>
      </c>
      <c r="AL37" s="43">
        <v>4.6852999999999998</v>
      </c>
      <c r="AM37" s="43"/>
      <c r="AN37" s="43">
        <v>129.67345</v>
      </c>
      <c r="AO37" s="43">
        <v>28.9694</v>
      </c>
      <c r="AP37" s="43">
        <v>0.97</v>
      </c>
      <c r="AQ37" s="43">
        <v>69.247600000000006</v>
      </c>
      <c r="AR37" s="43"/>
      <c r="AS37" s="43">
        <v>36.929749999999999</v>
      </c>
      <c r="AT37" s="43">
        <v>33.125</v>
      </c>
      <c r="AU37" s="43"/>
      <c r="AV37" s="43">
        <v>191.25550000000001</v>
      </c>
      <c r="AW37" s="43">
        <v>31.492629999999998</v>
      </c>
      <c r="AX37" s="43"/>
      <c r="AY37" s="43">
        <v>3.3157100000000002</v>
      </c>
      <c r="AZ37" s="43"/>
      <c r="BA37" s="43">
        <v>2.4</v>
      </c>
      <c r="BB37" s="43"/>
      <c r="BC37" s="43">
        <v>68.651979999999995</v>
      </c>
      <c r="BD37" s="43"/>
      <c r="BE37" s="43">
        <v>19.100000000000001</v>
      </c>
      <c r="BF37" s="43"/>
      <c r="BG37" s="43"/>
      <c r="BH37" s="43"/>
      <c r="BI37" s="43"/>
      <c r="BJ37" s="43"/>
      <c r="BK37" s="43">
        <v>5.6063200000000002</v>
      </c>
      <c r="BL37" s="43"/>
      <c r="BM37" s="43">
        <v>3.9849999999999999</v>
      </c>
      <c r="BN37" s="43">
        <v>49.6</v>
      </c>
      <c r="BO37" s="43">
        <v>2.2799999999999998</v>
      </c>
      <c r="BP37" s="43">
        <v>151.19453999999999</v>
      </c>
      <c r="BQ37" s="43"/>
      <c r="BR37" s="43">
        <v>6.2042299999999999</v>
      </c>
      <c r="BS37" s="43">
        <v>131.6671</v>
      </c>
      <c r="BT37" s="43">
        <v>10.371740000000001</v>
      </c>
      <c r="BU37" s="43"/>
      <c r="BV37" s="43">
        <v>32.723500000000001</v>
      </c>
      <c r="BW37" s="43">
        <v>4.0273599999999998</v>
      </c>
      <c r="BX37" s="43">
        <v>16.87</v>
      </c>
      <c r="BY37" s="43"/>
      <c r="BZ37" s="43">
        <v>87.787400000000005</v>
      </c>
      <c r="CA37" s="43">
        <v>22.547709999999999</v>
      </c>
      <c r="CB37" s="43">
        <v>1.3853</v>
      </c>
      <c r="CC37" s="43">
        <v>0.71799999999999997</v>
      </c>
      <c r="CD37" s="43">
        <v>31.050940000000001</v>
      </c>
      <c r="CE37" s="43">
        <v>443.44650999999999</v>
      </c>
      <c r="CF37" s="43"/>
      <c r="CG37" s="43">
        <v>41.733600000000003</v>
      </c>
      <c r="CH37" s="43">
        <v>18.99568</v>
      </c>
      <c r="CI37" s="43"/>
      <c r="CJ37" s="43"/>
      <c r="CK37" s="43">
        <v>14.4735</v>
      </c>
      <c r="CL37" s="43">
        <v>4.5939399999999999</v>
      </c>
      <c r="CM37" s="43"/>
      <c r="CN37" s="43"/>
      <c r="CO37" s="43">
        <v>14.417310000000001</v>
      </c>
      <c r="CP37" s="43">
        <v>219.75</v>
      </c>
      <c r="CQ37" s="43"/>
      <c r="CR37" s="43">
        <v>24.268000000000001</v>
      </c>
      <c r="CS37" s="43">
        <v>2.1823100000000002</v>
      </c>
      <c r="CT37" s="43">
        <v>0.30275999999999997</v>
      </c>
    </row>
    <row r="38" spans="1:98" ht="15.6">
      <c r="A38" s="1"/>
      <c r="B38" s="42" t="s">
        <v>760</v>
      </c>
      <c r="C38" s="43"/>
      <c r="D38" s="43"/>
      <c r="E38" s="43">
        <v>33.443420000000003</v>
      </c>
      <c r="F38" s="43"/>
      <c r="G38" s="43">
        <v>4.16</v>
      </c>
      <c r="H38" s="43"/>
      <c r="I38" s="43"/>
      <c r="J38" s="43">
        <v>19.596699999999998</v>
      </c>
      <c r="K38" s="43">
        <v>27.309539999999998</v>
      </c>
      <c r="L38" s="43">
        <v>12.067</v>
      </c>
      <c r="M38" s="43">
        <v>15.0731</v>
      </c>
      <c r="N38" s="43">
        <v>7.58</v>
      </c>
      <c r="O38" s="43">
        <v>32.14</v>
      </c>
      <c r="P38" s="43"/>
      <c r="Q38" s="43"/>
      <c r="R38" s="43">
        <v>52.249000000000002</v>
      </c>
      <c r="S38" s="43"/>
      <c r="T38" s="43">
        <v>24.279499999999999</v>
      </c>
      <c r="U38" s="43"/>
      <c r="V38" s="43">
        <v>9</v>
      </c>
      <c r="W38" s="43"/>
      <c r="X38" s="43">
        <v>134.20385999999999</v>
      </c>
      <c r="Y38" s="43"/>
      <c r="Z38" s="43">
        <v>10.77083</v>
      </c>
      <c r="AA38" s="43"/>
      <c r="AB38" s="43"/>
      <c r="AC38" s="43">
        <v>14.73</v>
      </c>
      <c r="AD38" s="43"/>
      <c r="AE38" s="43">
        <v>4.5579999999999998</v>
      </c>
      <c r="AF38" s="43">
        <v>2.1</v>
      </c>
      <c r="AG38" s="43"/>
      <c r="AH38" s="43">
        <v>1.1367</v>
      </c>
      <c r="AI38" s="43"/>
      <c r="AJ38" s="43">
        <v>6.1652199999999997</v>
      </c>
      <c r="AK38" s="43">
        <v>0.15</v>
      </c>
      <c r="AL38" s="43">
        <v>4.6997999999999998</v>
      </c>
      <c r="AM38" s="43"/>
      <c r="AN38" s="43">
        <v>130.63935000000001</v>
      </c>
      <c r="AO38" s="43">
        <v>29.2545</v>
      </c>
      <c r="AP38" s="43">
        <v>0.6</v>
      </c>
      <c r="AQ38" s="43">
        <v>70.269900000000007</v>
      </c>
      <c r="AR38" s="43"/>
      <c r="AS38" s="43">
        <v>37.032389999999999</v>
      </c>
      <c r="AT38" s="43">
        <v>33.279589999999999</v>
      </c>
      <c r="AU38" s="43"/>
      <c r="AV38" s="43">
        <v>190.72319999999999</v>
      </c>
      <c r="AW38" s="43">
        <v>31.36337</v>
      </c>
      <c r="AX38" s="43"/>
      <c r="AY38" s="43">
        <v>3.1599599999999999</v>
      </c>
      <c r="AZ38" s="43"/>
      <c r="BA38" s="43">
        <v>2.4</v>
      </c>
      <c r="BB38" s="43"/>
      <c r="BC38" s="43">
        <v>68.471580000000003</v>
      </c>
      <c r="BD38" s="43"/>
      <c r="BE38" s="43">
        <v>19.100000000000001</v>
      </c>
      <c r="BF38" s="43"/>
      <c r="BG38" s="43"/>
      <c r="BH38" s="43"/>
      <c r="BI38" s="43"/>
      <c r="BJ38" s="43"/>
      <c r="BK38" s="43">
        <v>5.62561</v>
      </c>
      <c r="BL38" s="43"/>
      <c r="BM38" s="43">
        <v>3.9849999999999999</v>
      </c>
      <c r="BN38" s="43">
        <v>55.03</v>
      </c>
      <c r="BO38" s="43">
        <v>2.15</v>
      </c>
      <c r="BP38" s="43">
        <v>104.54337</v>
      </c>
      <c r="BQ38" s="43"/>
      <c r="BR38" s="43">
        <v>6.4507700000000003</v>
      </c>
      <c r="BS38" s="43">
        <v>131.74870000000001</v>
      </c>
      <c r="BT38" s="43">
        <v>10.20093</v>
      </c>
      <c r="BU38" s="43"/>
      <c r="BV38" s="43">
        <v>32.978999999999999</v>
      </c>
      <c r="BW38" s="43">
        <v>3.8865599999999998</v>
      </c>
      <c r="BX38" s="43">
        <v>17.25</v>
      </c>
      <c r="BY38" s="43"/>
      <c r="BZ38" s="43">
        <v>86.709699999999998</v>
      </c>
      <c r="CA38" s="43">
        <v>22.55724</v>
      </c>
      <c r="CB38" s="43">
        <v>1.3529</v>
      </c>
      <c r="CC38" s="43">
        <v>0.752</v>
      </c>
      <c r="CD38" s="43">
        <v>30.086590000000001</v>
      </c>
      <c r="CE38" s="43">
        <v>454.83821</v>
      </c>
      <c r="CF38" s="43"/>
      <c r="CG38" s="43">
        <v>134.0558</v>
      </c>
      <c r="CH38" s="43">
        <v>19.205690000000001</v>
      </c>
      <c r="CI38" s="43"/>
      <c r="CJ38" s="43"/>
      <c r="CK38" s="43">
        <v>14.3779</v>
      </c>
      <c r="CL38" s="43">
        <v>4.5359800000000003</v>
      </c>
      <c r="CM38" s="43"/>
      <c r="CN38" s="43"/>
      <c r="CO38" s="43">
        <v>14.37148</v>
      </c>
      <c r="CP38" s="43">
        <v>219.96</v>
      </c>
      <c r="CQ38" s="43"/>
      <c r="CR38" s="43">
        <v>24.437999999999999</v>
      </c>
      <c r="CS38" s="43">
        <v>2.1831800000000001</v>
      </c>
      <c r="CT38" s="43">
        <v>7.9422800000000002</v>
      </c>
    </row>
    <row r="39" spans="1:98" ht="15.6">
      <c r="A39" s="1"/>
      <c r="B39" s="42" t="s">
        <v>761</v>
      </c>
      <c r="C39" s="43"/>
      <c r="D39" s="43"/>
      <c r="E39" s="43">
        <v>34.292119999999997</v>
      </c>
      <c r="F39" s="43"/>
      <c r="G39" s="43">
        <v>4.2699999999999996</v>
      </c>
      <c r="H39" s="43"/>
      <c r="I39" s="43"/>
      <c r="J39" s="43">
        <v>20.653400000000001</v>
      </c>
      <c r="K39" s="43">
        <v>27.259399999999999</v>
      </c>
      <c r="L39" s="43">
        <v>12.029</v>
      </c>
      <c r="M39" s="43">
        <v>14.866</v>
      </c>
      <c r="N39" s="43">
        <v>7.85</v>
      </c>
      <c r="O39" s="43">
        <v>31.974</v>
      </c>
      <c r="P39" s="43"/>
      <c r="Q39" s="43"/>
      <c r="R39" s="43">
        <v>51.944000000000003</v>
      </c>
      <c r="S39" s="43"/>
      <c r="T39" s="43">
        <v>46.165799999999997</v>
      </c>
      <c r="U39" s="43"/>
      <c r="V39" s="43">
        <v>9.4</v>
      </c>
      <c r="W39" s="43"/>
      <c r="X39" s="43">
        <v>101.94103</v>
      </c>
      <c r="Y39" s="43"/>
      <c r="Z39" s="43">
        <v>10.22681</v>
      </c>
      <c r="AA39" s="43"/>
      <c r="AB39" s="43"/>
      <c r="AC39" s="43">
        <v>14.32</v>
      </c>
      <c r="AD39" s="43"/>
      <c r="AE39" s="43">
        <v>4.601</v>
      </c>
      <c r="AF39" s="43">
        <v>1.1000000000000001</v>
      </c>
      <c r="AG39" s="43"/>
      <c r="AH39" s="43">
        <v>1.2533000000000001</v>
      </c>
      <c r="AI39" s="43"/>
      <c r="AJ39" s="43">
        <v>6.4605899999999998</v>
      </c>
      <c r="AK39" s="43">
        <v>0.15</v>
      </c>
      <c r="AL39" s="43">
        <v>4.8547000000000002</v>
      </c>
      <c r="AM39" s="43"/>
      <c r="AN39" s="43">
        <v>135.40334999999999</v>
      </c>
      <c r="AO39" s="43">
        <v>29.2011</v>
      </c>
      <c r="AP39" s="43">
        <v>0.23</v>
      </c>
      <c r="AQ39" s="43">
        <v>69.031199999999998</v>
      </c>
      <c r="AR39" s="43"/>
      <c r="AS39" s="43">
        <v>38.20664</v>
      </c>
      <c r="AT39" s="43">
        <v>31.658829999999998</v>
      </c>
      <c r="AU39" s="43"/>
      <c r="AV39" s="43">
        <v>190.32589999999999</v>
      </c>
      <c r="AW39" s="43">
        <v>31.742740000000001</v>
      </c>
      <c r="AX39" s="43"/>
      <c r="AY39" s="43">
        <v>3.2057699999999998</v>
      </c>
      <c r="AZ39" s="43"/>
      <c r="BA39" s="43">
        <v>2.4</v>
      </c>
      <c r="BB39" s="43"/>
      <c r="BC39" s="43">
        <v>69.448560000000001</v>
      </c>
      <c r="BD39" s="43"/>
      <c r="BE39" s="43">
        <v>19.100000000000001</v>
      </c>
      <c r="BF39" s="43"/>
      <c r="BG39" s="43"/>
      <c r="BH39" s="43"/>
      <c r="BI39" s="43"/>
      <c r="BJ39" s="43"/>
      <c r="BK39" s="43">
        <v>5.6407699999999998</v>
      </c>
      <c r="BL39" s="43"/>
      <c r="BM39" s="43">
        <v>3.984</v>
      </c>
      <c r="BN39" s="43">
        <v>56.05</v>
      </c>
      <c r="BO39" s="43">
        <v>2.48</v>
      </c>
      <c r="BP39" s="43">
        <v>138.00648000000001</v>
      </c>
      <c r="BQ39" s="43"/>
      <c r="BR39" s="43">
        <v>5.78409</v>
      </c>
      <c r="BS39" s="43">
        <v>133.00379000000001</v>
      </c>
      <c r="BT39" s="43">
        <v>9.9104899999999994</v>
      </c>
      <c r="BU39" s="43"/>
      <c r="BV39" s="43">
        <v>33.389800000000001</v>
      </c>
      <c r="BW39" s="43">
        <v>3.9036599999999999</v>
      </c>
      <c r="BX39" s="43">
        <v>16.96</v>
      </c>
      <c r="BY39" s="43"/>
      <c r="BZ39" s="43">
        <v>87.723399999999998</v>
      </c>
      <c r="CA39" s="43">
        <v>22.49803</v>
      </c>
      <c r="CB39" s="43">
        <v>1.3411999999999999</v>
      </c>
      <c r="CC39" s="43">
        <v>0.76300000000000001</v>
      </c>
      <c r="CD39" s="43">
        <v>30.661200000000001</v>
      </c>
      <c r="CE39" s="43">
        <v>453.25133</v>
      </c>
      <c r="CF39" s="43"/>
      <c r="CG39" s="43">
        <v>129.70580000000001</v>
      </c>
      <c r="CH39" s="43">
        <v>19.186350000000001</v>
      </c>
      <c r="CI39" s="43"/>
      <c r="CJ39" s="43"/>
      <c r="CK39" s="43">
        <v>14.653</v>
      </c>
      <c r="CL39" s="43">
        <v>4.5667400000000002</v>
      </c>
      <c r="CM39" s="43"/>
      <c r="CN39" s="43"/>
      <c r="CO39" s="43">
        <v>13.877470000000001</v>
      </c>
      <c r="CP39" s="43">
        <v>217.34</v>
      </c>
      <c r="CQ39" s="43"/>
      <c r="CR39" s="43">
        <v>24.879000000000001</v>
      </c>
      <c r="CS39" s="43">
        <v>2.3888099999999999</v>
      </c>
      <c r="CT39" s="43">
        <v>15.80603</v>
      </c>
    </row>
    <row r="40" spans="1:98" ht="15.6">
      <c r="A40" s="1"/>
      <c r="B40" s="42" t="s">
        <v>762</v>
      </c>
      <c r="C40" s="43"/>
      <c r="D40" s="43"/>
      <c r="E40" s="43">
        <v>34.233939999999997</v>
      </c>
      <c r="F40" s="43"/>
      <c r="G40" s="43">
        <v>4.1619999999999999</v>
      </c>
      <c r="H40" s="43"/>
      <c r="I40" s="43"/>
      <c r="J40" s="43">
        <v>21.598299999999998</v>
      </c>
      <c r="K40" s="43">
        <v>27.082630000000002</v>
      </c>
      <c r="L40" s="43">
        <v>12.667999999999999</v>
      </c>
      <c r="M40" s="43">
        <v>14.302899999999999</v>
      </c>
      <c r="N40" s="43">
        <v>9.91</v>
      </c>
      <c r="O40" s="43">
        <v>33.264000000000003</v>
      </c>
      <c r="P40" s="43"/>
      <c r="Q40" s="43"/>
      <c r="R40" s="43">
        <v>52.515999999999998</v>
      </c>
      <c r="S40" s="43"/>
      <c r="T40" s="43">
        <v>39.146900000000002</v>
      </c>
      <c r="U40" s="43"/>
      <c r="V40" s="43">
        <v>8.5</v>
      </c>
      <c r="W40" s="43"/>
      <c r="X40" s="43">
        <v>129.13256000000001</v>
      </c>
      <c r="Y40" s="43"/>
      <c r="Z40" s="43">
        <v>9.8030799999999996</v>
      </c>
      <c r="AA40" s="43"/>
      <c r="AB40" s="43"/>
      <c r="AC40" s="43">
        <v>13.95</v>
      </c>
      <c r="AD40" s="43"/>
      <c r="AE40" s="43">
        <v>4.51</v>
      </c>
      <c r="AF40" s="43">
        <v>1.1000000000000001</v>
      </c>
      <c r="AG40" s="43"/>
      <c r="AH40" s="43">
        <v>1.2133</v>
      </c>
      <c r="AI40" s="43"/>
      <c r="AJ40" s="43">
        <v>6.2238600000000002</v>
      </c>
      <c r="AK40" s="43">
        <v>0.15</v>
      </c>
      <c r="AL40" s="43">
        <v>4.8632</v>
      </c>
      <c r="AM40" s="43"/>
      <c r="AN40" s="43">
        <v>134.41403</v>
      </c>
      <c r="AO40" s="43">
        <v>28.9147</v>
      </c>
      <c r="AP40" s="43">
        <v>0.37</v>
      </c>
      <c r="AQ40" s="43">
        <v>71.501199999999997</v>
      </c>
      <c r="AR40" s="43"/>
      <c r="AS40" s="43">
        <v>37.270049999999998</v>
      </c>
      <c r="AT40" s="43">
        <v>31.520800000000001</v>
      </c>
      <c r="AU40" s="43"/>
      <c r="AV40" s="43">
        <v>188.61170000000001</v>
      </c>
      <c r="AW40" s="43">
        <v>31.557690000000001</v>
      </c>
      <c r="AX40" s="43"/>
      <c r="AY40" s="43">
        <v>3.1293700000000002</v>
      </c>
      <c r="AZ40" s="43"/>
      <c r="BA40" s="43">
        <v>2.4</v>
      </c>
      <c r="BB40" s="43"/>
      <c r="BC40" s="43">
        <v>70.348560000000006</v>
      </c>
      <c r="BD40" s="43"/>
      <c r="BE40" s="43">
        <v>19.100000000000001</v>
      </c>
      <c r="BF40" s="43"/>
      <c r="BG40" s="43"/>
      <c r="BH40" s="43"/>
      <c r="BI40" s="43"/>
      <c r="BJ40" s="43"/>
      <c r="BK40" s="43">
        <v>5.6879499999999998</v>
      </c>
      <c r="BL40" s="43"/>
      <c r="BM40" s="43">
        <v>3.984</v>
      </c>
      <c r="BN40" s="43">
        <v>55.8</v>
      </c>
      <c r="BO40" s="43">
        <v>2.19</v>
      </c>
      <c r="BP40" s="43">
        <v>146.11116000000001</v>
      </c>
      <c r="BQ40" s="43"/>
      <c r="BR40" s="43">
        <v>5.78437</v>
      </c>
      <c r="BS40" s="43">
        <v>131.69099</v>
      </c>
      <c r="BT40" s="43">
        <v>9.3250799999999998</v>
      </c>
      <c r="BU40" s="43"/>
      <c r="BV40" s="43">
        <v>32.341099999999997</v>
      </c>
      <c r="BW40" s="43">
        <v>4.3754099999999996</v>
      </c>
      <c r="BX40" s="43">
        <v>17.07</v>
      </c>
      <c r="BY40" s="43"/>
      <c r="BZ40" s="43">
        <v>87.9495</v>
      </c>
      <c r="CA40" s="43">
        <v>22.604569999999999</v>
      </c>
      <c r="CB40" s="43">
        <v>1.3492</v>
      </c>
      <c r="CC40" s="43">
        <v>0.60899999999999999</v>
      </c>
      <c r="CD40" s="43">
        <v>30.101610000000001</v>
      </c>
      <c r="CE40" s="43">
        <v>456.62612999999999</v>
      </c>
      <c r="CF40" s="43"/>
      <c r="CG40" s="43">
        <v>148.6129</v>
      </c>
      <c r="CH40" s="43">
        <v>19.203050000000001</v>
      </c>
      <c r="CI40" s="43"/>
      <c r="CJ40" s="43"/>
      <c r="CK40" s="43">
        <v>16.395700000000001</v>
      </c>
      <c r="CL40" s="43">
        <v>4.4106199999999998</v>
      </c>
      <c r="CM40" s="43"/>
      <c r="CN40" s="43"/>
      <c r="CO40" s="43">
        <v>15.390180000000001</v>
      </c>
      <c r="CP40" s="43">
        <v>221.13</v>
      </c>
      <c r="CQ40" s="43"/>
      <c r="CR40" s="43">
        <v>24.975000000000001</v>
      </c>
      <c r="CS40" s="43">
        <v>2.17367</v>
      </c>
      <c r="CT40" s="43">
        <v>17.824649999999998</v>
      </c>
    </row>
    <row r="41" spans="1:98" ht="15.6">
      <c r="A41" s="1"/>
      <c r="B41" s="42" t="s">
        <v>763</v>
      </c>
      <c r="C41" s="43"/>
      <c r="D41" s="43"/>
      <c r="E41" s="43">
        <v>30.36355</v>
      </c>
      <c r="F41" s="43"/>
      <c r="G41" s="43">
        <v>3.8759999999999999</v>
      </c>
      <c r="H41" s="43"/>
      <c r="I41" s="43"/>
      <c r="J41" s="43">
        <v>20.236899999999999</v>
      </c>
      <c r="K41" s="43">
        <v>26.98208</v>
      </c>
      <c r="L41" s="43">
        <v>12.603999999999999</v>
      </c>
      <c r="M41" s="43">
        <v>14.0571</v>
      </c>
      <c r="N41" s="43">
        <v>9.9</v>
      </c>
      <c r="O41" s="43">
        <v>32.798000000000002</v>
      </c>
      <c r="P41" s="43"/>
      <c r="Q41" s="43"/>
      <c r="R41" s="43">
        <v>52.026000000000003</v>
      </c>
      <c r="S41" s="43"/>
      <c r="T41" s="43">
        <v>33.741999999999997</v>
      </c>
      <c r="U41" s="43"/>
      <c r="V41" s="43">
        <v>8.8000000000000007</v>
      </c>
      <c r="W41" s="43"/>
      <c r="X41" s="43">
        <v>159.07552999999999</v>
      </c>
      <c r="Y41" s="43"/>
      <c r="Z41" s="43">
        <v>10.19421</v>
      </c>
      <c r="AA41" s="43"/>
      <c r="AB41" s="43"/>
      <c r="AC41" s="43">
        <v>14.16</v>
      </c>
      <c r="AD41" s="43"/>
      <c r="AE41" s="43">
        <v>4.5810000000000004</v>
      </c>
      <c r="AF41" s="43">
        <v>0.8</v>
      </c>
      <c r="AG41" s="43"/>
      <c r="AH41" s="43">
        <v>1.2769999999999999</v>
      </c>
      <c r="AI41" s="43"/>
      <c r="AJ41" s="43">
        <v>5.8655799999999996</v>
      </c>
      <c r="AK41" s="43">
        <v>0.15</v>
      </c>
      <c r="AL41" s="43">
        <v>4.8715999999999999</v>
      </c>
      <c r="AM41" s="43"/>
      <c r="AN41" s="43">
        <v>131.66821999999999</v>
      </c>
      <c r="AO41" s="43">
        <v>28.430299999999999</v>
      </c>
      <c r="AP41" s="43">
        <v>0.4</v>
      </c>
      <c r="AQ41" s="43">
        <v>74.141300000000001</v>
      </c>
      <c r="AR41" s="43"/>
      <c r="AS41" s="43">
        <v>36.063600000000001</v>
      </c>
      <c r="AT41" s="43">
        <v>30.633050000000001</v>
      </c>
      <c r="AU41" s="43"/>
      <c r="AV41" s="43">
        <v>167.101</v>
      </c>
      <c r="AW41" s="43">
        <v>31.052669999999999</v>
      </c>
      <c r="AX41" s="43"/>
      <c r="AY41" s="43">
        <v>3.1225900000000002</v>
      </c>
      <c r="AZ41" s="43"/>
      <c r="BA41" s="43">
        <v>2.4</v>
      </c>
      <c r="BB41" s="43"/>
      <c r="BC41" s="43">
        <v>70.620620000000002</v>
      </c>
      <c r="BD41" s="43"/>
      <c r="BE41" s="43">
        <v>19.100000000000001</v>
      </c>
      <c r="BF41" s="43"/>
      <c r="BG41" s="43"/>
      <c r="BH41" s="43"/>
      <c r="BI41" s="43"/>
      <c r="BJ41" s="43"/>
      <c r="BK41" s="43">
        <v>5.8633499999999996</v>
      </c>
      <c r="BL41" s="43"/>
      <c r="BM41" s="43">
        <v>3.984</v>
      </c>
      <c r="BN41" s="43">
        <v>29.34</v>
      </c>
      <c r="BO41" s="43">
        <v>2.48</v>
      </c>
      <c r="BP41" s="43">
        <v>146.88014999999999</v>
      </c>
      <c r="BQ41" s="43"/>
      <c r="BR41" s="43">
        <v>5.6850899999999998</v>
      </c>
      <c r="BS41" s="43">
        <v>132.71014</v>
      </c>
      <c r="BT41" s="43">
        <v>6.4882799999999996</v>
      </c>
      <c r="BU41" s="43"/>
      <c r="BV41" s="43">
        <v>32.059800000000003</v>
      </c>
      <c r="BW41" s="43">
        <v>3.85894</v>
      </c>
      <c r="BX41" s="43">
        <v>16.13</v>
      </c>
      <c r="BY41" s="43"/>
      <c r="BZ41" s="43">
        <v>88.332300000000004</v>
      </c>
      <c r="CA41" s="43">
        <v>22.5777</v>
      </c>
      <c r="CB41" s="43">
        <v>1.3572</v>
      </c>
      <c r="CC41" s="43">
        <v>0.626</v>
      </c>
      <c r="CD41" s="43">
        <v>30.010809999999999</v>
      </c>
      <c r="CE41" s="43">
        <v>455.65989000000002</v>
      </c>
      <c r="CF41" s="43"/>
      <c r="CG41" s="43">
        <v>154.7938</v>
      </c>
      <c r="CH41" s="43">
        <v>19.292349999999999</v>
      </c>
      <c r="CI41" s="43"/>
      <c r="CJ41" s="43"/>
      <c r="CK41" s="43">
        <v>16.133900000000001</v>
      </c>
      <c r="CL41" s="43">
        <v>4.3339499999999997</v>
      </c>
      <c r="CM41" s="43"/>
      <c r="CN41" s="43"/>
      <c r="CO41" s="43">
        <v>15.53753</v>
      </c>
      <c r="CP41" s="43">
        <v>230.34</v>
      </c>
      <c r="CQ41" s="43"/>
      <c r="CR41" s="43">
        <v>24.920999999999999</v>
      </c>
      <c r="CS41" s="43">
        <v>2.08874</v>
      </c>
      <c r="CT41" s="43">
        <v>19.574179999999998</v>
      </c>
    </row>
    <row r="42" spans="1:98" ht="15.6">
      <c r="A42" s="1"/>
      <c r="B42" s="42" t="s">
        <v>764</v>
      </c>
      <c r="C42" s="43"/>
      <c r="D42" s="43"/>
      <c r="E42" s="43">
        <v>17.178750000000001</v>
      </c>
      <c r="F42" s="43"/>
      <c r="G42" s="43">
        <v>3.6949999999999998</v>
      </c>
      <c r="H42" s="43"/>
      <c r="I42" s="43"/>
      <c r="J42" s="43">
        <v>19.8538</v>
      </c>
      <c r="K42" s="43">
        <v>26.947369999999999</v>
      </c>
      <c r="L42" s="43">
        <v>11.176</v>
      </c>
      <c r="M42" s="43">
        <v>14.448</v>
      </c>
      <c r="N42" s="43">
        <v>10.33</v>
      </c>
      <c r="O42" s="43">
        <v>33.61</v>
      </c>
      <c r="P42" s="43"/>
      <c r="Q42" s="43"/>
      <c r="R42" s="43">
        <v>52.478999999999999</v>
      </c>
      <c r="S42" s="43"/>
      <c r="T42" s="43">
        <v>25.977599999999999</v>
      </c>
      <c r="U42" s="43"/>
      <c r="V42" s="43">
        <v>9</v>
      </c>
      <c r="W42" s="43"/>
      <c r="X42" s="43">
        <v>56.811419999999998</v>
      </c>
      <c r="Y42" s="43"/>
      <c r="Z42" s="43">
        <v>10.218640000000001</v>
      </c>
      <c r="AA42" s="43"/>
      <c r="AB42" s="43"/>
      <c r="AC42" s="43">
        <v>14.79</v>
      </c>
      <c r="AD42" s="43"/>
      <c r="AE42" s="43">
        <v>4.5570000000000004</v>
      </c>
      <c r="AF42" s="43">
        <v>0.8</v>
      </c>
      <c r="AG42" s="43"/>
      <c r="AH42" s="43">
        <v>1.2662</v>
      </c>
      <c r="AI42" s="43"/>
      <c r="AJ42" s="43">
        <v>5.3594600000000003</v>
      </c>
      <c r="AK42" s="43">
        <v>0.15</v>
      </c>
      <c r="AL42" s="43">
        <v>4.6548999999999996</v>
      </c>
      <c r="AM42" s="43"/>
      <c r="AN42" s="43">
        <v>134.75057000000001</v>
      </c>
      <c r="AO42" s="43">
        <v>27.418099999999999</v>
      </c>
      <c r="AP42" s="43">
        <v>0.41</v>
      </c>
      <c r="AQ42" s="43">
        <v>92.040599999999998</v>
      </c>
      <c r="AR42" s="43"/>
      <c r="AS42" s="43">
        <v>34.739449999999998</v>
      </c>
      <c r="AT42" s="43">
        <v>30.625160000000001</v>
      </c>
      <c r="AU42" s="43"/>
      <c r="AV42" s="43">
        <v>125.5291</v>
      </c>
      <c r="AW42" s="43">
        <v>31.133600000000001</v>
      </c>
      <c r="AX42" s="43"/>
      <c r="AY42" s="43">
        <v>3.1521699999999999</v>
      </c>
      <c r="AZ42" s="43"/>
      <c r="BA42" s="43">
        <v>2.4</v>
      </c>
      <c r="BB42" s="43"/>
      <c r="BC42" s="43">
        <v>49.10998</v>
      </c>
      <c r="BD42" s="43"/>
      <c r="BE42" s="43">
        <v>19.100000000000001</v>
      </c>
      <c r="BF42" s="43"/>
      <c r="BG42" s="43"/>
      <c r="BH42" s="43"/>
      <c r="BI42" s="43"/>
      <c r="BJ42" s="43"/>
      <c r="BK42" s="43">
        <v>5.7370700000000001</v>
      </c>
      <c r="BL42" s="43"/>
      <c r="BM42" s="43">
        <v>3.9870000000000001</v>
      </c>
      <c r="BN42" s="43">
        <v>6.65</v>
      </c>
      <c r="BO42" s="43">
        <v>2.6</v>
      </c>
      <c r="BP42" s="43">
        <v>148.49331000000001</v>
      </c>
      <c r="BQ42" s="43"/>
      <c r="BR42" s="43">
        <v>5.55321</v>
      </c>
      <c r="BS42" s="43">
        <v>135.57405</v>
      </c>
      <c r="BT42" s="43">
        <v>6.5068700000000002</v>
      </c>
      <c r="BU42" s="43"/>
      <c r="BV42" s="43">
        <v>31.490100000000002</v>
      </c>
      <c r="BW42" s="43">
        <v>3.6508500000000002</v>
      </c>
      <c r="BX42" s="43">
        <v>15.78</v>
      </c>
      <c r="BY42" s="43"/>
      <c r="BZ42" s="43">
        <v>89.053600000000003</v>
      </c>
      <c r="CA42" s="43">
        <v>22.579329999999999</v>
      </c>
      <c r="CB42" s="43">
        <v>1.3748</v>
      </c>
      <c r="CC42" s="43">
        <v>0.69499999999999995</v>
      </c>
      <c r="CD42" s="43">
        <v>29.210049999999999</v>
      </c>
      <c r="CE42" s="43">
        <v>447.91701</v>
      </c>
      <c r="CF42" s="43"/>
      <c r="CG42" s="43">
        <v>150.49270000000001</v>
      </c>
      <c r="CH42" s="43">
        <v>19.080960000000001</v>
      </c>
      <c r="CI42" s="43"/>
      <c r="CJ42" s="43"/>
      <c r="CK42" s="43">
        <v>15.9397</v>
      </c>
      <c r="CL42" s="43">
        <v>4.2878100000000003</v>
      </c>
      <c r="CM42" s="43"/>
      <c r="CN42" s="43"/>
      <c r="CO42" s="43">
        <v>15.44056</v>
      </c>
      <c r="CP42" s="43">
        <v>231.88</v>
      </c>
      <c r="CQ42" s="43"/>
      <c r="CR42" s="43">
        <v>24.574999999999999</v>
      </c>
      <c r="CS42" s="43">
        <v>1.96008</v>
      </c>
      <c r="CT42" s="43">
        <v>19.279199999999999</v>
      </c>
    </row>
    <row r="43" spans="1:98" ht="15.6">
      <c r="A43" s="1"/>
      <c r="B43" s="42" t="s">
        <v>765</v>
      </c>
      <c r="C43" s="43"/>
      <c r="D43" s="43"/>
      <c r="E43" s="43">
        <v>15.12889</v>
      </c>
      <c r="F43" s="43"/>
      <c r="G43" s="43">
        <v>3.75</v>
      </c>
      <c r="H43" s="43"/>
      <c r="I43" s="43"/>
      <c r="J43" s="43">
        <v>19.850899999999999</v>
      </c>
      <c r="K43" s="43">
        <v>26.301020000000001</v>
      </c>
      <c r="L43" s="43">
        <v>9.875</v>
      </c>
      <c r="M43" s="43">
        <v>14.366</v>
      </c>
      <c r="N43" s="43">
        <v>10.1</v>
      </c>
      <c r="O43" s="43">
        <v>33.847999999999999</v>
      </c>
      <c r="P43" s="43"/>
      <c r="Q43" s="43"/>
      <c r="R43" s="43">
        <v>52.209000000000003</v>
      </c>
      <c r="S43" s="43"/>
      <c r="T43" s="43">
        <v>34.958599999999997</v>
      </c>
      <c r="U43" s="43"/>
      <c r="V43" s="43">
        <v>8.9</v>
      </c>
      <c r="W43" s="43"/>
      <c r="X43" s="43">
        <v>36.161209999999997</v>
      </c>
      <c r="Y43" s="43"/>
      <c r="Z43" s="43">
        <v>10.33508</v>
      </c>
      <c r="AA43" s="43"/>
      <c r="AB43" s="43"/>
      <c r="AC43" s="43">
        <v>15.72</v>
      </c>
      <c r="AD43" s="43"/>
      <c r="AE43" s="43">
        <v>4.5620000000000003</v>
      </c>
      <c r="AF43" s="43">
        <v>0.8</v>
      </c>
      <c r="AG43" s="43"/>
      <c r="AH43" s="43">
        <v>1.2546999999999999</v>
      </c>
      <c r="AI43" s="43"/>
      <c r="AJ43" s="43">
        <v>5.4161799999999998</v>
      </c>
      <c r="AK43" s="43">
        <v>0.15</v>
      </c>
      <c r="AL43" s="43">
        <v>4.7689000000000004</v>
      </c>
      <c r="AM43" s="43"/>
      <c r="AN43" s="43">
        <v>134.56147000000001</v>
      </c>
      <c r="AO43" s="43">
        <v>27.707899999999999</v>
      </c>
      <c r="AP43" s="43">
        <v>0.46</v>
      </c>
      <c r="AQ43" s="43">
        <v>112.2221</v>
      </c>
      <c r="AR43" s="43"/>
      <c r="AS43" s="43">
        <v>33.692709999999998</v>
      </c>
      <c r="AT43" s="43">
        <v>29.994759999999999</v>
      </c>
      <c r="AU43" s="43"/>
      <c r="AV43" s="43">
        <v>127.7056</v>
      </c>
      <c r="AW43" s="43">
        <v>29.690270000000002</v>
      </c>
      <c r="AX43" s="43"/>
      <c r="AY43" s="43">
        <v>3.1688299999999998</v>
      </c>
      <c r="AZ43" s="43"/>
      <c r="BA43" s="43">
        <v>2.5</v>
      </c>
      <c r="BB43" s="43"/>
      <c r="BC43" s="43">
        <v>42.209240000000001</v>
      </c>
      <c r="BD43" s="43"/>
      <c r="BE43" s="43">
        <v>19.100000000000001</v>
      </c>
      <c r="BF43" s="43"/>
      <c r="BG43" s="43"/>
      <c r="BH43" s="43"/>
      <c r="BI43" s="43"/>
      <c r="BJ43" s="43"/>
      <c r="BK43" s="43">
        <v>5.7633200000000002</v>
      </c>
      <c r="BL43" s="43"/>
      <c r="BM43" s="43">
        <v>3.9950000000000001</v>
      </c>
      <c r="BN43" s="43">
        <v>7.23</v>
      </c>
      <c r="BO43" s="43">
        <v>2.2200000000000002</v>
      </c>
      <c r="BP43" s="43">
        <v>148.21358000000001</v>
      </c>
      <c r="BQ43" s="43"/>
      <c r="BR43" s="43">
        <v>5.5894000000000004</v>
      </c>
      <c r="BS43" s="43">
        <v>136.17416</v>
      </c>
      <c r="BT43" s="43">
        <v>7.0272500000000004</v>
      </c>
      <c r="BU43" s="43"/>
      <c r="BV43" s="43">
        <v>31.507400000000001</v>
      </c>
      <c r="BW43" s="43">
        <v>3.6075599999999999</v>
      </c>
      <c r="BX43" s="43">
        <v>15.21</v>
      </c>
      <c r="BY43" s="43"/>
      <c r="BZ43" s="43">
        <v>89.248099999999994</v>
      </c>
      <c r="CA43" s="43">
        <v>22.605830000000001</v>
      </c>
      <c r="CB43" s="43">
        <v>1.3906000000000001</v>
      </c>
      <c r="CC43" s="43">
        <v>0.79</v>
      </c>
      <c r="CD43" s="43">
        <v>29.41799</v>
      </c>
      <c r="CE43" s="43">
        <v>444.37040000000002</v>
      </c>
      <c r="CF43" s="43"/>
      <c r="CG43" s="43">
        <v>148.131</v>
      </c>
      <c r="CH43" s="43">
        <v>18.93853</v>
      </c>
      <c r="CI43" s="43"/>
      <c r="CJ43" s="43"/>
      <c r="CK43" s="43">
        <v>16.0502</v>
      </c>
      <c r="CL43" s="43">
        <v>4.5697999999999999</v>
      </c>
      <c r="CM43" s="43"/>
      <c r="CN43" s="43"/>
      <c r="CO43" s="43">
        <v>14.60547</v>
      </c>
      <c r="CP43" s="43">
        <v>229.13</v>
      </c>
      <c r="CQ43" s="43"/>
      <c r="CR43" s="43">
        <v>22.76</v>
      </c>
      <c r="CS43" s="43">
        <v>1.9559299999999999</v>
      </c>
      <c r="CT43" s="43">
        <v>22.445920000000001</v>
      </c>
    </row>
    <row r="44" spans="1:98" ht="15.6">
      <c r="A44" s="1"/>
      <c r="B44" s="42" t="s">
        <v>766</v>
      </c>
      <c r="C44" s="43"/>
      <c r="D44" s="43"/>
      <c r="E44" s="43">
        <v>11.974069999999999</v>
      </c>
      <c r="F44" s="43"/>
      <c r="G44" s="43">
        <v>3.8319999999999999</v>
      </c>
      <c r="H44" s="43"/>
      <c r="I44" s="43"/>
      <c r="J44" s="43">
        <v>19.4876</v>
      </c>
      <c r="K44" s="43">
        <v>27.17662</v>
      </c>
      <c r="L44" s="43">
        <v>9.4719999999999995</v>
      </c>
      <c r="M44" s="43">
        <v>14.842499999999999</v>
      </c>
      <c r="N44" s="43">
        <v>10.29</v>
      </c>
      <c r="O44" s="43">
        <v>34.159999999999997</v>
      </c>
      <c r="P44" s="43"/>
      <c r="Q44" s="43"/>
      <c r="R44" s="43">
        <v>52.680999999999997</v>
      </c>
      <c r="S44" s="43"/>
      <c r="T44" s="43">
        <v>12.8063</v>
      </c>
      <c r="U44" s="43"/>
      <c r="V44" s="43">
        <v>8.8000000000000007</v>
      </c>
      <c r="W44" s="43"/>
      <c r="X44" s="43">
        <v>29.620419999999999</v>
      </c>
      <c r="Y44" s="43"/>
      <c r="Z44" s="43">
        <v>8.8861500000000007</v>
      </c>
      <c r="AA44" s="43"/>
      <c r="AB44" s="43"/>
      <c r="AC44" s="43">
        <v>15.99</v>
      </c>
      <c r="AD44" s="43"/>
      <c r="AE44" s="43">
        <v>4.681</v>
      </c>
      <c r="AF44" s="43">
        <v>0.8</v>
      </c>
      <c r="AG44" s="43"/>
      <c r="AH44" s="43">
        <v>1.1389</v>
      </c>
      <c r="AI44" s="43"/>
      <c r="AJ44" s="43">
        <v>4.26905</v>
      </c>
      <c r="AK44" s="43">
        <v>0.15</v>
      </c>
      <c r="AL44" s="43">
        <v>4.7225000000000001</v>
      </c>
      <c r="AM44" s="43"/>
      <c r="AN44" s="43">
        <v>130.14497</v>
      </c>
      <c r="AO44" s="43">
        <v>27.616099999999999</v>
      </c>
      <c r="AP44" s="43">
        <v>0.11</v>
      </c>
      <c r="AQ44" s="43">
        <v>112.73099999999999</v>
      </c>
      <c r="AR44" s="43"/>
      <c r="AS44" s="43">
        <v>32.100990000000003</v>
      </c>
      <c r="AT44" s="43">
        <v>26.878599999999999</v>
      </c>
      <c r="AU44" s="43"/>
      <c r="AV44" s="43">
        <v>70.458799999999997</v>
      </c>
      <c r="AW44" s="43">
        <v>28.46743</v>
      </c>
      <c r="AX44" s="43"/>
      <c r="AY44" s="43">
        <v>3.19495</v>
      </c>
      <c r="AZ44" s="43"/>
      <c r="BA44" s="43">
        <v>2.6</v>
      </c>
      <c r="BB44" s="43"/>
      <c r="BC44" s="43">
        <v>21.35183</v>
      </c>
      <c r="BD44" s="43"/>
      <c r="BE44" s="43">
        <v>19.100000000000001</v>
      </c>
      <c r="BF44" s="43"/>
      <c r="BG44" s="43"/>
      <c r="BH44" s="43"/>
      <c r="BI44" s="43"/>
      <c r="BJ44" s="43"/>
      <c r="BK44" s="43">
        <v>5.7206000000000001</v>
      </c>
      <c r="BL44" s="43"/>
      <c r="BM44" s="43">
        <v>3.9889999999999999</v>
      </c>
      <c r="BN44" s="43">
        <v>6.82</v>
      </c>
      <c r="BO44" s="43">
        <v>2.56</v>
      </c>
      <c r="BP44" s="43">
        <v>149.5992</v>
      </c>
      <c r="BQ44" s="43"/>
      <c r="BR44" s="43">
        <v>5.64398</v>
      </c>
      <c r="BS44" s="43">
        <v>134.66281000000001</v>
      </c>
      <c r="BT44" s="43">
        <v>6.8777299999999997</v>
      </c>
      <c r="BU44" s="43"/>
      <c r="BV44" s="43">
        <v>26.696100000000001</v>
      </c>
      <c r="BW44" s="43">
        <v>3.8024800000000001</v>
      </c>
      <c r="BX44" s="43">
        <v>14.51</v>
      </c>
      <c r="BY44" s="43"/>
      <c r="BZ44" s="43">
        <v>89.524100000000004</v>
      </c>
      <c r="CA44" s="43">
        <v>4.6788600000000002</v>
      </c>
      <c r="CB44" s="43">
        <v>1.3851</v>
      </c>
      <c r="CC44" s="43">
        <v>0.76100000000000001</v>
      </c>
      <c r="CD44" s="43">
        <v>29.094329999999999</v>
      </c>
      <c r="CE44" s="43">
        <v>455.37160999999998</v>
      </c>
      <c r="CF44" s="43"/>
      <c r="CG44" s="43">
        <v>146.58260000000001</v>
      </c>
      <c r="CH44" s="43">
        <v>18.940290000000001</v>
      </c>
      <c r="CI44" s="43"/>
      <c r="CJ44" s="43"/>
      <c r="CK44" s="43">
        <v>15.267899999999999</v>
      </c>
      <c r="CL44" s="43">
        <v>4.7152900000000004</v>
      </c>
      <c r="CM44" s="43"/>
      <c r="CN44" s="43"/>
      <c r="CO44" s="43">
        <v>12.66492</v>
      </c>
      <c r="CP44" s="43">
        <v>235.38</v>
      </c>
      <c r="CQ44" s="43"/>
      <c r="CR44" s="43">
        <v>24.364999999999998</v>
      </c>
      <c r="CS44" s="43">
        <v>2.12384</v>
      </c>
      <c r="CT44" s="43">
        <v>23.354679999999998</v>
      </c>
    </row>
    <row r="45" spans="1:98" ht="15.6">
      <c r="A45" s="1"/>
      <c r="B45" s="42" t="s">
        <v>767</v>
      </c>
      <c r="C45" s="43"/>
      <c r="D45" s="43"/>
      <c r="E45" s="43">
        <v>12.01042</v>
      </c>
      <c r="F45" s="43"/>
      <c r="G45" s="43">
        <v>3.851</v>
      </c>
      <c r="H45" s="43"/>
      <c r="I45" s="43"/>
      <c r="J45" s="43">
        <v>18.827500000000001</v>
      </c>
      <c r="K45" s="43">
        <v>27.177610000000001</v>
      </c>
      <c r="L45" s="43">
        <v>9.2829999999999995</v>
      </c>
      <c r="M45" s="43">
        <v>14.722200000000001</v>
      </c>
      <c r="N45" s="43">
        <v>10.45</v>
      </c>
      <c r="O45" s="43">
        <v>34.765999999999998</v>
      </c>
      <c r="P45" s="43"/>
      <c r="Q45" s="43"/>
      <c r="R45" s="43">
        <v>52.945</v>
      </c>
      <c r="S45" s="43"/>
      <c r="T45" s="43">
        <v>11.4391</v>
      </c>
      <c r="U45" s="43"/>
      <c r="V45" s="43">
        <v>8.8000000000000007</v>
      </c>
      <c r="W45" s="43"/>
      <c r="X45" s="43">
        <v>37.001930000000002</v>
      </c>
      <c r="Y45" s="43"/>
      <c r="Z45" s="43">
        <v>7.3554700000000004</v>
      </c>
      <c r="AA45" s="43"/>
      <c r="AB45" s="43"/>
      <c r="AC45" s="43">
        <v>15.67</v>
      </c>
      <c r="AD45" s="43"/>
      <c r="AE45" s="43">
        <v>4.49</v>
      </c>
      <c r="AF45" s="43">
        <v>0.7</v>
      </c>
      <c r="AG45" s="43"/>
      <c r="AH45" s="43">
        <v>1.2264999999999999</v>
      </c>
      <c r="AI45" s="43"/>
      <c r="AJ45" s="43">
        <v>4.2895099999999999</v>
      </c>
      <c r="AK45" s="43">
        <v>0.15</v>
      </c>
      <c r="AL45" s="43">
        <v>4.6641000000000004</v>
      </c>
      <c r="AM45" s="43"/>
      <c r="AN45" s="43">
        <v>129.1764</v>
      </c>
      <c r="AO45" s="43">
        <v>27.523900000000001</v>
      </c>
      <c r="AP45" s="43">
        <v>0.35</v>
      </c>
      <c r="AQ45" s="43">
        <v>111.3763</v>
      </c>
      <c r="AR45" s="43"/>
      <c r="AS45" s="43">
        <v>28.735869999999998</v>
      </c>
      <c r="AT45" s="43">
        <v>26.17802</v>
      </c>
      <c r="AU45" s="43"/>
      <c r="AV45" s="43">
        <v>58.104799999999997</v>
      </c>
      <c r="AW45" s="43">
        <v>28.317990000000002</v>
      </c>
      <c r="AX45" s="43"/>
      <c r="AY45" s="43">
        <v>3.1962000000000002</v>
      </c>
      <c r="AZ45" s="43"/>
      <c r="BA45" s="43">
        <v>2.6</v>
      </c>
      <c r="BB45" s="43"/>
      <c r="BC45" s="43">
        <v>24.332059999999998</v>
      </c>
      <c r="BD45" s="43"/>
      <c r="BE45" s="43">
        <v>19.100000000000001</v>
      </c>
      <c r="BF45" s="43"/>
      <c r="BG45" s="43"/>
      <c r="BH45" s="43"/>
      <c r="BI45" s="43"/>
      <c r="BJ45" s="43"/>
      <c r="BK45" s="43">
        <v>5.6918300000000004</v>
      </c>
      <c r="BL45" s="43"/>
      <c r="BM45" s="43">
        <v>3.9910000000000001</v>
      </c>
      <c r="BN45" s="43">
        <v>7.35</v>
      </c>
      <c r="BO45" s="43">
        <v>2.59</v>
      </c>
      <c r="BP45" s="43">
        <v>147.37757999999999</v>
      </c>
      <c r="BQ45" s="43"/>
      <c r="BR45" s="43">
        <v>5.6343199999999998</v>
      </c>
      <c r="BS45" s="43">
        <v>130.49963</v>
      </c>
      <c r="BT45" s="43">
        <v>6.2294700000000001</v>
      </c>
      <c r="BU45" s="43"/>
      <c r="BV45" s="43">
        <v>26.796399999999998</v>
      </c>
      <c r="BW45" s="43">
        <v>3.7406999999999999</v>
      </c>
      <c r="BX45" s="43">
        <v>13.1</v>
      </c>
      <c r="BY45" s="43"/>
      <c r="BZ45" s="43">
        <v>90.424800000000005</v>
      </c>
      <c r="CA45" s="43">
        <v>2.6210200000000001</v>
      </c>
      <c r="CB45" s="43">
        <v>1.3634999999999999</v>
      </c>
      <c r="CC45" s="43">
        <v>0.75600000000000001</v>
      </c>
      <c r="CD45" s="43">
        <v>28.896889999999999</v>
      </c>
      <c r="CE45" s="43">
        <v>452.45972999999998</v>
      </c>
      <c r="CF45" s="43"/>
      <c r="CG45" s="43">
        <v>148.6678</v>
      </c>
      <c r="CH45" s="43">
        <v>17.925519999999999</v>
      </c>
      <c r="CI45" s="43"/>
      <c r="CJ45" s="43"/>
      <c r="CK45" s="43">
        <v>15.027799999999999</v>
      </c>
      <c r="CL45" s="43">
        <v>4.3688399999999996</v>
      </c>
      <c r="CM45" s="43"/>
      <c r="CN45" s="43"/>
      <c r="CO45" s="43">
        <v>13.00568</v>
      </c>
      <c r="CP45" s="43">
        <v>233.84</v>
      </c>
      <c r="CQ45" s="43"/>
      <c r="CR45" s="43">
        <v>24.495000000000001</v>
      </c>
      <c r="CS45" s="43">
        <v>2.1327500000000001</v>
      </c>
      <c r="CT45" s="43">
        <v>21.208680000000001</v>
      </c>
    </row>
    <row r="46" spans="1:98" ht="15.6">
      <c r="A46" s="1"/>
      <c r="B46" s="42" t="s">
        <v>768</v>
      </c>
      <c r="C46" s="43"/>
      <c r="D46" s="43"/>
      <c r="E46" s="43">
        <v>11.47284</v>
      </c>
      <c r="F46" s="43"/>
      <c r="G46" s="43">
        <v>3.8769999999999998</v>
      </c>
      <c r="H46" s="43"/>
      <c r="I46" s="43"/>
      <c r="J46" s="43">
        <v>18.447700000000001</v>
      </c>
      <c r="K46" s="43">
        <v>27.270779999999998</v>
      </c>
      <c r="L46" s="43">
        <v>9.8569999999999993</v>
      </c>
      <c r="M46" s="43">
        <v>14.0258</v>
      </c>
      <c r="N46" s="43">
        <v>10.18</v>
      </c>
      <c r="O46" s="43">
        <v>34.808</v>
      </c>
      <c r="P46" s="43"/>
      <c r="Q46" s="43"/>
      <c r="R46" s="43">
        <v>52.999000000000002</v>
      </c>
      <c r="S46" s="43"/>
      <c r="T46" s="43">
        <v>11.727499999999999</v>
      </c>
      <c r="U46" s="43"/>
      <c r="V46" s="43">
        <v>8.8000000000000007</v>
      </c>
      <c r="W46" s="43"/>
      <c r="X46" s="43">
        <v>37.429470000000002</v>
      </c>
      <c r="Y46" s="43"/>
      <c r="Z46" s="43">
        <v>6.8994</v>
      </c>
      <c r="AA46" s="43"/>
      <c r="AB46" s="43"/>
      <c r="AC46" s="43">
        <v>15.46</v>
      </c>
      <c r="AD46" s="43"/>
      <c r="AE46" s="43">
        <v>4.3920000000000003</v>
      </c>
      <c r="AF46" s="43">
        <v>0.7</v>
      </c>
      <c r="AG46" s="43"/>
      <c r="AH46" s="43">
        <v>1.1593</v>
      </c>
      <c r="AI46" s="43"/>
      <c r="AJ46" s="43">
        <v>4.1899699999999998</v>
      </c>
      <c r="AK46" s="43">
        <v>0.15</v>
      </c>
      <c r="AL46" s="43">
        <v>4.6261999999999999</v>
      </c>
      <c r="AM46" s="43"/>
      <c r="AN46" s="43">
        <v>133.10477</v>
      </c>
      <c r="AO46" s="43">
        <v>28.475000000000001</v>
      </c>
      <c r="AP46" s="43">
        <v>0.46</v>
      </c>
      <c r="AQ46" s="43">
        <v>113.2132</v>
      </c>
      <c r="AR46" s="43"/>
      <c r="AS46" s="43">
        <v>29.74868</v>
      </c>
      <c r="AT46" s="43">
        <v>26.537199999999999</v>
      </c>
      <c r="AU46" s="43"/>
      <c r="AV46" s="43">
        <v>57.433700000000002</v>
      </c>
      <c r="AW46" s="43">
        <v>28.378550000000001</v>
      </c>
      <c r="AX46" s="43"/>
      <c r="AY46" s="43">
        <v>3.15008</v>
      </c>
      <c r="AZ46" s="43"/>
      <c r="BA46" s="43">
        <v>2.6</v>
      </c>
      <c r="BB46" s="43"/>
      <c r="BC46" s="43">
        <v>24.601289999999999</v>
      </c>
      <c r="BD46" s="43"/>
      <c r="BE46" s="43">
        <v>19.100000000000001</v>
      </c>
      <c r="BF46" s="43"/>
      <c r="BG46" s="43"/>
      <c r="BH46" s="43"/>
      <c r="BI46" s="43"/>
      <c r="BJ46" s="43"/>
      <c r="BK46" s="43">
        <v>5.6313500000000003</v>
      </c>
      <c r="BL46" s="43"/>
      <c r="BM46" s="43">
        <v>3.988</v>
      </c>
      <c r="BN46" s="43">
        <v>5.69</v>
      </c>
      <c r="BO46" s="43">
        <v>2.5499999999999998</v>
      </c>
      <c r="BP46" s="43">
        <v>146.91302999999999</v>
      </c>
      <c r="BQ46" s="43"/>
      <c r="BR46" s="43">
        <v>5.8507699999999998</v>
      </c>
      <c r="BS46" s="43">
        <v>134.34679</v>
      </c>
      <c r="BT46" s="43">
        <v>6.6859999999999999</v>
      </c>
      <c r="BU46" s="43"/>
      <c r="BV46" s="43">
        <v>28.850100000000001</v>
      </c>
      <c r="BW46" s="43">
        <v>3.7400099999999998</v>
      </c>
      <c r="BX46" s="43">
        <v>13.18</v>
      </c>
      <c r="BY46" s="43"/>
      <c r="BZ46" s="43">
        <v>91.703999999999994</v>
      </c>
      <c r="CA46" s="43">
        <v>2.6361400000000001</v>
      </c>
      <c r="CB46" s="43">
        <v>1.3433999999999999</v>
      </c>
      <c r="CC46" s="43">
        <v>0.75</v>
      </c>
      <c r="CD46" s="43">
        <v>28.898389999999999</v>
      </c>
      <c r="CE46" s="43">
        <v>451.67259999999999</v>
      </c>
      <c r="CF46" s="43"/>
      <c r="CG46" s="43">
        <v>145.2107</v>
      </c>
      <c r="CH46" s="43">
        <v>17.2652</v>
      </c>
      <c r="CI46" s="43"/>
      <c r="CJ46" s="43"/>
      <c r="CK46" s="43">
        <v>15.3874</v>
      </c>
      <c r="CL46" s="43">
        <v>4.4569999999999999</v>
      </c>
      <c r="CM46" s="43"/>
      <c r="CN46" s="43"/>
      <c r="CO46" s="43">
        <v>12.541930000000001</v>
      </c>
      <c r="CP46" s="43">
        <v>228.05</v>
      </c>
      <c r="CQ46" s="43"/>
      <c r="CR46" s="43">
        <v>24.26</v>
      </c>
      <c r="CS46" s="43">
        <v>1.9666600000000001</v>
      </c>
      <c r="CT46" s="43">
        <v>5.2621900000000004</v>
      </c>
    </row>
    <row r="47" spans="1:98" ht="15.6">
      <c r="A47" s="1"/>
      <c r="B47" s="42" t="s">
        <v>769</v>
      </c>
      <c r="C47" s="43"/>
      <c r="D47" s="43"/>
      <c r="E47" s="43">
        <v>11.65105</v>
      </c>
      <c r="F47" s="43"/>
      <c r="G47" s="43">
        <v>3.8490000000000002</v>
      </c>
      <c r="H47" s="43"/>
      <c r="I47" s="43"/>
      <c r="J47" s="43">
        <v>18.476800000000001</v>
      </c>
      <c r="K47" s="43">
        <v>27.459060000000001</v>
      </c>
      <c r="L47" s="43">
        <v>10.994999999999999</v>
      </c>
      <c r="M47" s="43">
        <v>13.674099999999999</v>
      </c>
      <c r="N47" s="43">
        <v>10.71</v>
      </c>
      <c r="O47" s="43">
        <v>34.792000000000002</v>
      </c>
      <c r="P47" s="43"/>
      <c r="Q47" s="43"/>
      <c r="R47" s="43">
        <v>53.076000000000001</v>
      </c>
      <c r="S47" s="43"/>
      <c r="T47" s="43">
        <v>11.792</v>
      </c>
      <c r="U47" s="43"/>
      <c r="V47" s="43">
        <v>9</v>
      </c>
      <c r="W47" s="43"/>
      <c r="X47" s="43">
        <v>30.277760000000001</v>
      </c>
      <c r="Y47" s="43"/>
      <c r="Z47" s="43">
        <v>6.55253</v>
      </c>
      <c r="AA47" s="43"/>
      <c r="AB47" s="43"/>
      <c r="AC47" s="43">
        <v>15.71</v>
      </c>
      <c r="AD47" s="43"/>
      <c r="AE47" s="43">
        <v>4.3620000000000001</v>
      </c>
      <c r="AF47" s="43">
        <v>0.7</v>
      </c>
      <c r="AG47" s="43"/>
      <c r="AH47" s="43">
        <v>1.0506</v>
      </c>
      <c r="AI47" s="43"/>
      <c r="AJ47" s="43">
        <v>4.1270300000000004</v>
      </c>
      <c r="AK47" s="43">
        <v>0.15</v>
      </c>
      <c r="AL47" s="43">
        <v>4.6249000000000002</v>
      </c>
      <c r="AM47" s="43"/>
      <c r="AN47" s="43">
        <v>134.80204000000001</v>
      </c>
      <c r="AO47" s="43">
        <v>28.299800000000001</v>
      </c>
      <c r="AP47" s="43">
        <v>0.37</v>
      </c>
      <c r="AQ47" s="43">
        <v>111.5501</v>
      </c>
      <c r="AR47" s="43"/>
      <c r="AS47" s="43">
        <v>31.278369999999999</v>
      </c>
      <c r="AT47" s="43">
        <v>26.24126</v>
      </c>
      <c r="AU47" s="43"/>
      <c r="AV47" s="43">
        <v>57.343600000000002</v>
      </c>
      <c r="AW47" s="43">
        <v>28.789919999999999</v>
      </c>
      <c r="AX47" s="43"/>
      <c r="AY47" s="43">
        <v>3.1328</v>
      </c>
      <c r="AZ47" s="43"/>
      <c r="BA47" s="43">
        <v>2.7</v>
      </c>
      <c r="BB47" s="43"/>
      <c r="BC47" s="43">
        <v>29.137540000000001</v>
      </c>
      <c r="BD47" s="43"/>
      <c r="BE47" s="43">
        <v>19.100000000000001</v>
      </c>
      <c r="BF47" s="43"/>
      <c r="BG47" s="43"/>
      <c r="BH47" s="43"/>
      <c r="BI47" s="43"/>
      <c r="BJ47" s="43"/>
      <c r="BK47" s="43">
        <v>5.63354</v>
      </c>
      <c r="BL47" s="43"/>
      <c r="BM47" s="43">
        <v>3.9889999999999999</v>
      </c>
      <c r="BN47" s="43">
        <v>4.92</v>
      </c>
      <c r="BO47" s="43">
        <v>2.61</v>
      </c>
      <c r="BP47" s="43">
        <v>143.50416999999999</v>
      </c>
      <c r="BQ47" s="43"/>
      <c r="BR47" s="43">
        <v>6.0626699999999998</v>
      </c>
      <c r="BS47" s="43">
        <v>135.04463999999999</v>
      </c>
      <c r="BT47" s="43">
        <v>7.8363800000000001</v>
      </c>
      <c r="BU47" s="43"/>
      <c r="BV47" s="43">
        <v>29.373699999999999</v>
      </c>
      <c r="BW47" s="43">
        <v>3.69495</v>
      </c>
      <c r="BX47" s="43">
        <v>14.04</v>
      </c>
      <c r="BY47" s="43"/>
      <c r="BZ47" s="43">
        <v>91.419799999999995</v>
      </c>
      <c r="CA47" s="43">
        <v>2.6564000000000001</v>
      </c>
      <c r="CB47" s="43">
        <v>1.3402000000000001</v>
      </c>
      <c r="CC47" s="43">
        <v>0.78100000000000003</v>
      </c>
      <c r="CD47" s="43">
        <v>29.653320000000001</v>
      </c>
      <c r="CE47" s="43">
        <v>452.55327999999997</v>
      </c>
      <c r="CF47" s="43"/>
      <c r="CG47" s="43">
        <v>148.12530000000001</v>
      </c>
      <c r="CH47" s="43">
        <v>16.191590000000001</v>
      </c>
      <c r="CI47" s="43"/>
      <c r="CJ47" s="43"/>
      <c r="CK47" s="43">
        <v>14.481999999999999</v>
      </c>
      <c r="CL47" s="43">
        <v>4.51004</v>
      </c>
      <c r="CM47" s="43"/>
      <c r="CN47" s="43"/>
      <c r="CO47" s="43">
        <v>13.587590000000001</v>
      </c>
      <c r="CP47" s="43">
        <v>234.52</v>
      </c>
      <c r="CQ47" s="43"/>
      <c r="CR47" s="43">
        <v>23.367999999999999</v>
      </c>
      <c r="CS47" s="43">
        <v>2.00543</v>
      </c>
      <c r="CT47" s="43">
        <v>3.7384300000000001</v>
      </c>
    </row>
    <row r="48" spans="1:98" ht="15.6">
      <c r="A48" s="1"/>
      <c r="B48" s="42" t="s">
        <v>770</v>
      </c>
      <c r="C48" s="43"/>
      <c r="D48" s="43"/>
      <c r="E48" s="43">
        <v>11.66902</v>
      </c>
      <c r="F48" s="43"/>
      <c r="G48" s="43">
        <v>3.9420000000000002</v>
      </c>
      <c r="H48" s="43"/>
      <c r="I48" s="43"/>
      <c r="J48" s="43">
        <v>17.942399999999999</v>
      </c>
      <c r="K48" s="43">
        <v>27.68261</v>
      </c>
      <c r="L48" s="43">
        <v>11.877000000000001</v>
      </c>
      <c r="M48" s="43">
        <v>10.7578</v>
      </c>
      <c r="N48" s="43">
        <v>10.65</v>
      </c>
      <c r="O48" s="43">
        <v>34.338000000000001</v>
      </c>
      <c r="P48" s="43"/>
      <c r="Q48" s="43"/>
      <c r="R48" s="43">
        <v>52.845999999999997</v>
      </c>
      <c r="S48" s="43"/>
      <c r="T48" s="43">
        <v>12.0665</v>
      </c>
      <c r="U48" s="43"/>
      <c r="V48" s="43">
        <v>9.5</v>
      </c>
      <c r="W48" s="43"/>
      <c r="X48" s="43">
        <v>32.033369999999998</v>
      </c>
      <c r="Y48" s="43"/>
      <c r="Z48" s="43">
        <v>7.4720399999999998</v>
      </c>
      <c r="AA48" s="43"/>
      <c r="AB48" s="43"/>
      <c r="AC48" s="43">
        <v>14.78</v>
      </c>
      <c r="AD48" s="43"/>
      <c r="AE48" s="43">
        <v>4.49</v>
      </c>
      <c r="AF48" s="43">
        <v>0.8</v>
      </c>
      <c r="AG48" s="43"/>
      <c r="AH48" s="43">
        <v>1.1910000000000001</v>
      </c>
      <c r="AI48" s="43"/>
      <c r="AJ48" s="43">
        <v>4.0911</v>
      </c>
      <c r="AK48" s="43">
        <v>0.15</v>
      </c>
      <c r="AL48" s="43">
        <v>4.5743999999999998</v>
      </c>
      <c r="AM48" s="43"/>
      <c r="AN48" s="43">
        <v>136.16788</v>
      </c>
      <c r="AO48" s="43">
        <v>29.2607</v>
      </c>
      <c r="AP48" s="43">
        <v>0.84</v>
      </c>
      <c r="AQ48" s="43">
        <v>111.63030000000001</v>
      </c>
      <c r="AR48" s="43"/>
      <c r="AS48" s="43">
        <v>32.62453</v>
      </c>
      <c r="AT48" s="43">
        <v>28.59928</v>
      </c>
      <c r="AU48" s="43"/>
      <c r="AV48" s="43">
        <v>56.655000000000001</v>
      </c>
      <c r="AW48" s="43">
        <v>30.358609999999999</v>
      </c>
      <c r="AX48" s="43"/>
      <c r="AY48" s="43">
        <v>3.1265499999999999</v>
      </c>
      <c r="AZ48" s="43"/>
      <c r="BA48" s="43">
        <v>2.7</v>
      </c>
      <c r="BB48" s="43"/>
      <c r="BC48" s="43">
        <v>28.793150000000001</v>
      </c>
      <c r="BD48" s="43"/>
      <c r="BE48" s="43">
        <v>19.100000000000001</v>
      </c>
      <c r="BF48" s="43"/>
      <c r="BG48" s="43"/>
      <c r="BH48" s="43"/>
      <c r="BI48" s="43"/>
      <c r="BJ48" s="43"/>
      <c r="BK48" s="43">
        <v>5.6968199999999998</v>
      </c>
      <c r="BL48" s="43"/>
      <c r="BM48" s="43">
        <v>3.9889999999999999</v>
      </c>
      <c r="BN48" s="43">
        <v>5.82</v>
      </c>
      <c r="BO48" s="43">
        <v>2.5499999999999998</v>
      </c>
      <c r="BP48" s="43">
        <v>140.59169</v>
      </c>
      <c r="BQ48" s="43"/>
      <c r="BR48" s="43">
        <v>6.0668300000000004</v>
      </c>
      <c r="BS48" s="43">
        <v>135.45099999999999</v>
      </c>
      <c r="BT48" s="43">
        <v>8.4658499999999997</v>
      </c>
      <c r="BU48" s="43"/>
      <c r="BV48" s="43">
        <v>31.4496</v>
      </c>
      <c r="BW48" s="43">
        <v>4.0013500000000004</v>
      </c>
      <c r="BX48" s="43">
        <v>14.27</v>
      </c>
      <c r="BY48" s="43"/>
      <c r="BZ48" s="43">
        <v>92.1721</v>
      </c>
      <c r="CA48" s="43">
        <v>2.6474199999999999</v>
      </c>
      <c r="CB48" s="43">
        <v>1.35</v>
      </c>
      <c r="CC48" s="43">
        <v>0.74199999999999999</v>
      </c>
      <c r="CD48" s="43">
        <v>29.4953</v>
      </c>
      <c r="CE48" s="43">
        <v>459.55457999999999</v>
      </c>
      <c r="CF48" s="43"/>
      <c r="CG48" s="43">
        <v>150.65430000000001</v>
      </c>
      <c r="CH48" s="43">
        <v>17.23537</v>
      </c>
      <c r="CI48" s="43"/>
      <c r="CJ48" s="43"/>
      <c r="CK48" s="43">
        <v>15.223599999999999</v>
      </c>
      <c r="CL48" s="43">
        <v>4.5510700000000002</v>
      </c>
      <c r="CM48" s="43"/>
      <c r="CN48" s="43"/>
      <c r="CO48" s="43">
        <v>14.5914</v>
      </c>
      <c r="CP48" s="43">
        <v>234.34</v>
      </c>
      <c r="CQ48" s="43"/>
      <c r="CR48" s="43">
        <v>21.454000000000001</v>
      </c>
      <c r="CS48" s="43">
        <v>1.9214500000000001</v>
      </c>
      <c r="CT48" s="43">
        <v>3.8761199999999998</v>
      </c>
    </row>
    <row r="49" spans="1:98" ht="15.6">
      <c r="A49" s="1"/>
      <c r="B49" s="42" t="s">
        <v>771</v>
      </c>
      <c r="C49" s="43"/>
      <c r="D49" s="43"/>
      <c r="E49" s="43">
        <v>12.029389999999999</v>
      </c>
      <c r="F49" s="43"/>
      <c r="G49" s="43">
        <v>3.78</v>
      </c>
      <c r="H49" s="43"/>
      <c r="I49" s="43"/>
      <c r="J49" s="43">
        <v>18.698599999999999</v>
      </c>
      <c r="K49" s="43">
        <v>28.21313</v>
      </c>
      <c r="L49" s="43">
        <v>12.374000000000001</v>
      </c>
      <c r="M49" s="43">
        <v>10.6305</v>
      </c>
      <c r="N49" s="43">
        <v>10.69</v>
      </c>
      <c r="O49" s="43">
        <v>33.473999999999997</v>
      </c>
      <c r="P49" s="43"/>
      <c r="Q49" s="43"/>
      <c r="R49" s="43">
        <v>52.786000000000001</v>
      </c>
      <c r="S49" s="43"/>
      <c r="T49" s="43">
        <v>10.048400000000001</v>
      </c>
      <c r="U49" s="43"/>
      <c r="V49" s="43">
        <v>9.3000000000000007</v>
      </c>
      <c r="W49" s="43"/>
      <c r="X49" s="43">
        <v>31.123709999999999</v>
      </c>
      <c r="Y49" s="43"/>
      <c r="Z49" s="43">
        <v>7.8055599999999998</v>
      </c>
      <c r="AA49" s="43"/>
      <c r="AB49" s="43"/>
      <c r="AC49" s="43">
        <v>14.35</v>
      </c>
      <c r="AD49" s="43"/>
      <c r="AE49" s="43">
        <v>4.3609999999999998</v>
      </c>
      <c r="AF49" s="43">
        <v>0.9</v>
      </c>
      <c r="AG49" s="43"/>
      <c r="AH49" s="43">
        <v>1.163</v>
      </c>
      <c r="AI49" s="43"/>
      <c r="AJ49" s="43">
        <v>4.0739599999999996</v>
      </c>
      <c r="AK49" s="43">
        <v>0.15</v>
      </c>
      <c r="AL49" s="43">
        <v>4.5347999999999997</v>
      </c>
      <c r="AM49" s="43"/>
      <c r="AN49" s="43">
        <v>136.38856000000001</v>
      </c>
      <c r="AO49" s="43">
        <v>29.299299999999999</v>
      </c>
      <c r="AP49" s="43">
        <v>0.87</v>
      </c>
      <c r="AQ49" s="43">
        <v>111.56740000000001</v>
      </c>
      <c r="AR49" s="43"/>
      <c r="AS49" s="43">
        <v>33.654110000000003</v>
      </c>
      <c r="AT49" s="43">
        <v>28.95693</v>
      </c>
      <c r="AU49" s="43"/>
      <c r="AV49" s="43">
        <v>59.12</v>
      </c>
      <c r="AW49" s="43">
        <v>32.066339999999997</v>
      </c>
      <c r="AX49" s="43"/>
      <c r="AY49" s="43">
        <v>3.1453899999999999</v>
      </c>
      <c r="AZ49" s="43"/>
      <c r="BA49" s="43">
        <v>2.7</v>
      </c>
      <c r="BB49" s="43"/>
      <c r="BC49" s="43">
        <v>28.96876</v>
      </c>
      <c r="BD49" s="43"/>
      <c r="BE49" s="43">
        <v>19.100000000000001</v>
      </c>
      <c r="BF49" s="43"/>
      <c r="BG49" s="43"/>
      <c r="BH49" s="43"/>
      <c r="BI49" s="43"/>
      <c r="BJ49" s="43"/>
      <c r="BK49" s="43">
        <v>5.6828099999999999</v>
      </c>
      <c r="BL49" s="43"/>
      <c r="BM49" s="43">
        <v>3.9889999999999999</v>
      </c>
      <c r="BN49" s="43">
        <v>5.58</v>
      </c>
      <c r="BO49" s="43">
        <v>2.4300000000000002</v>
      </c>
      <c r="BP49" s="43">
        <v>142.26724999999999</v>
      </c>
      <c r="BQ49" s="43"/>
      <c r="BR49" s="43">
        <v>6.1513299999999997</v>
      </c>
      <c r="BS49" s="43">
        <v>137.09019000000001</v>
      </c>
      <c r="BT49" s="43">
        <v>8.9732400000000005</v>
      </c>
      <c r="BU49" s="43"/>
      <c r="BV49" s="43">
        <v>33.183900000000001</v>
      </c>
      <c r="BW49" s="43">
        <v>4.0848199999999997</v>
      </c>
      <c r="BX49" s="43">
        <v>15.47</v>
      </c>
      <c r="BY49" s="43"/>
      <c r="BZ49" s="43">
        <v>90.981800000000007</v>
      </c>
      <c r="CA49" s="43">
        <v>2.6589999999999998</v>
      </c>
      <c r="CB49" s="43">
        <v>1.3325</v>
      </c>
      <c r="CC49" s="43">
        <v>0.73099999999999998</v>
      </c>
      <c r="CD49" s="43">
        <v>29.56119</v>
      </c>
      <c r="CE49" s="43">
        <v>456.58170999999999</v>
      </c>
      <c r="CF49" s="43"/>
      <c r="CG49" s="43">
        <v>150.96279999999999</v>
      </c>
      <c r="CH49" s="43">
        <v>16.981030000000001</v>
      </c>
      <c r="CI49" s="43"/>
      <c r="CJ49" s="43"/>
      <c r="CK49" s="43">
        <v>16.081</v>
      </c>
      <c r="CL49" s="43">
        <v>4.6480899999999998</v>
      </c>
      <c r="CM49" s="43"/>
      <c r="CN49" s="43"/>
      <c r="CO49" s="43">
        <v>15.075760000000001</v>
      </c>
      <c r="CP49" s="43">
        <v>239.74</v>
      </c>
      <c r="CQ49" s="43"/>
      <c r="CR49" s="43">
        <v>21.106999999999999</v>
      </c>
      <c r="CS49" s="43">
        <v>2.1381100000000002</v>
      </c>
      <c r="CT49" s="43">
        <v>5.2367600000000003</v>
      </c>
    </row>
    <row r="50" spans="1:98" ht="15.6">
      <c r="A50" s="1"/>
      <c r="B50" s="42" t="s">
        <v>772</v>
      </c>
      <c r="C50" s="43"/>
      <c r="D50" s="43"/>
      <c r="E50" s="43">
        <v>16.555289999999999</v>
      </c>
      <c r="F50" s="43"/>
      <c r="G50" s="43">
        <v>4.0599999999999996</v>
      </c>
      <c r="H50" s="43"/>
      <c r="I50" s="43"/>
      <c r="J50" s="43">
        <v>20.589300000000001</v>
      </c>
      <c r="K50" s="43">
        <v>28.065249999999999</v>
      </c>
      <c r="L50" s="43">
        <v>12.324</v>
      </c>
      <c r="M50" s="43">
        <v>10.5755</v>
      </c>
      <c r="N50" s="43">
        <v>10.39</v>
      </c>
      <c r="O50" s="43">
        <v>33.158000000000001</v>
      </c>
      <c r="P50" s="43"/>
      <c r="Q50" s="43"/>
      <c r="R50" s="43">
        <v>52.83</v>
      </c>
      <c r="S50" s="43"/>
      <c r="T50" s="43">
        <v>15.020799999999999</v>
      </c>
      <c r="U50" s="43"/>
      <c r="V50" s="43">
        <v>9.1</v>
      </c>
      <c r="W50" s="43"/>
      <c r="X50" s="43">
        <v>35.277720000000002</v>
      </c>
      <c r="Y50" s="43"/>
      <c r="Z50" s="43">
        <v>9.5408200000000001</v>
      </c>
      <c r="AA50" s="43"/>
      <c r="AB50" s="43"/>
      <c r="AC50" s="43">
        <v>14.13</v>
      </c>
      <c r="AD50" s="43"/>
      <c r="AE50" s="43">
        <v>4.2699999999999996</v>
      </c>
      <c r="AF50" s="43">
        <v>2.8</v>
      </c>
      <c r="AG50" s="43"/>
      <c r="AH50" s="43">
        <v>1.147</v>
      </c>
      <c r="AI50" s="43"/>
      <c r="AJ50" s="43">
        <v>4.2364699999999997</v>
      </c>
      <c r="AK50" s="43">
        <v>0.15</v>
      </c>
      <c r="AL50" s="43">
        <v>4.4444999999999997</v>
      </c>
      <c r="AM50" s="43"/>
      <c r="AN50" s="43">
        <v>135.04553000000001</v>
      </c>
      <c r="AO50" s="43">
        <v>29.172999999999998</v>
      </c>
      <c r="AP50" s="43">
        <v>0.94</v>
      </c>
      <c r="AQ50" s="43">
        <v>113.72969999999999</v>
      </c>
      <c r="AR50" s="43"/>
      <c r="AS50" s="43">
        <v>35.639859999999999</v>
      </c>
      <c r="AT50" s="43">
        <v>28.7849</v>
      </c>
      <c r="AU50" s="43"/>
      <c r="AV50" s="43">
        <v>72.435900000000004</v>
      </c>
      <c r="AW50" s="43">
        <v>33.840960000000003</v>
      </c>
      <c r="AX50" s="43"/>
      <c r="AY50" s="43">
        <v>3.1365799999999999</v>
      </c>
      <c r="AZ50" s="43"/>
      <c r="BA50" s="43">
        <v>2.8</v>
      </c>
      <c r="BB50" s="43"/>
      <c r="BC50" s="43">
        <v>28.809750000000001</v>
      </c>
      <c r="BD50" s="43"/>
      <c r="BE50" s="43">
        <v>19.100000000000001</v>
      </c>
      <c r="BF50" s="43"/>
      <c r="BG50" s="43"/>
      <c r="BH50" s="43"/>
      <c r="BI50" s="43"/>
      <c r="BJ50" s="43"/>
      <c r="BK50" s="43">
        <v>5.62134</v>
      </c>
      <c r="BL50" s="43"/>
      <c r="BM50" s="43">
        <v>3.9889999999999999</v>
      </c>
      <c r="BN50" s="43">
        <v>8.0399999999999991</v>
      </c>
      <c r="BO50" s="43">
        <v>2.0099999999999998</v>
      </c>
      <c r="BP50" s="43">
        <v>143.29668000000001</v>
      </c>
      <c r="BQ50" s="43"/>
      <c r="BR50" s="43">
        <v>6.1686399999999999</v>
      </c>
      <c r="BS50" s="43">
        <v>133.54474999999999</v>
      </c>
      <c r="BT50" s="43">
        <v>8.2363400000000002</v>
      </c>
      <c r="BU50" s="43"/>
      <c r="BV50" s="43">
        <v>33.000700000000002</v>
      </c>
      <c r="BW50" s="43">
        <v>4.1258100000000004</v>
      </c>
      <c r="BX50" s="43">
        <v>16.22</v>
      </c>
      <c r="BY50" s="43"/>
      <c r="BZ50" s="43">
        <v>92.043000000000006</v>
      </c>
      <c r="CA50" s="43">
        <v>3.2836099999999999</v>
      </c>
      <c r="CB50" s="43">
        <v>1.2735000000000001</v>
      </c>
      <c r="CC50" s="43">
        <v>0.73499999999999999</v>
      </c>
      <c r="CD50" s="43">
        <v>30.904350000000001</v>
      </c>
      <c r="CE50" s="43">
        <v>449.09733999999997</v>
      </c>
      <c r="CF50" s="43"/>
      <c r="CG50" s="43">
        <v>151.65950000000001</v>
      </c>
      <c r="CH50" s="43">
        <v>18.393899999999999</v>
      </c>
      <c r="CI50" s="43"/>
      <c r="CJ50" s="43"/>
      <c r="CK50" s="43">
        <v>15.6676</v>
      </c>
      <c r="CL50" s="43">
        <v>4.8417000000000003</v>
      </c>
      <c r="CM50" s="43"/>
      <c r="CN50" s="43"/>
      <c r="CO50" s="43">
        <v>15.225849999999999</v>
      </c>
      <c r="CP50" s="43">
        <v>244.09</v>
      </c>
      <c r="CQ50" s="43"/>
      <c r="CR50" s="43">
        <v>21.047000000000001</v>
      </c>
      <c r="CS50" s="43">
        <v>2.0073099999999999</v>
      </c>
      <c r="CT50" s="43">
        <v>9.3287999999999993</v>
      </c>
    </row>
    <row r="51" spans="1:98" ht="15.6">
      <c r="A51" s="1"/>
      <c r="B51" s="42" t="s">
        <v>773</v>
      </c>
      <c r="C51" s="43"/>
      <c r="D51" s="43"/>
      <c r="E51" s="43">
        <v>17.758669999999999</v>
      </c>
      <c r="F51" s="43"/>
      <c r="G51" s="43">
        <v>4.1749999999999998</v>
      </c>
      <c r="H51" s="43"/>
      <c r="I51" s="43"/>
      <c r="J51" s="43">
        <v>19.256</v>
      </c>
      <c r="K51" s="43">
        <v>27.895969999999998</v>
      </c>
      <c r="L51" s="43">
        <v>13.238</v>
      </c>
      <c r="M51" s="43">
        <v>10.957100000000001</v>
      </c>
      <c r="N51" s="43">
        <v>10.52</v>
      </c>
      <c r="O51" s="43">
        <v>33.037999999999997</v>
      </c>
      <c r="P51" s="43"/>
      <c r="Q51" s="43"/>
      <c r="R51" s="43">
        <v>52.354999999999997</v>
      </c>
      <c r="S51" s="43"/>
      <c r="T51" s="43">
        <v>42.5411</v>
      </c>
      <c r="U51" s="43"/>
      <c r="V51" s="43">
        <v>8.8000000000000007</v>
      </c>
      <c r="W51" s="43"/>
      <c r="X51" s="43">
        <v>37.226889999999997</v>
      </c>
      <c r="Y51" s="43"/>
      <c r="Z51" s="43">
        <v>10.43683</v>
      </c>
      <c r="AA51" s="43"/>
      <c r="AB51" s="43"/>
      <c r="AC51" s="43">
        <v>14.68</v>
      </c>
      <c r="AD51" s="43"/>
      <c r="AE51" s="43">
        <v>4.32</v>
      </c>
      <c r="AF51" s="43">
        <v>3.6</v>
      </c>
      <c r="AG51" s="43"/>
      <c r="AH51" s="43">
        <v>1.0477000000000001</v>
      </c>
      <c r="AI51" s="43"/>
      <c r="AJ51" s="43">
        <v>4.23285</v>
      </c>
      <c r="AK51" s="43">
        <v>0.15</v>
      </c>
      <c r="AL51" s="43">
        <v>3.9264999999999999</v>
      </c>
      <c r="AM51" s="43"/>
      <c r="AN51" s="43">
        <v>136.05065999999999</v>
      </c>
      <c r="AO51" s="43">
        <v>30.136900000000001</v>
      </c>
      <c r="AP51" s="43">
        <v>1.03</v>
      </c>
      <c r="AQ51" s="43">
        <v>111.95050000000001</v>
      </c>
      <c r="AR51" s="43"/>
      <c r="AS51" s="43">
        <v>36.679169999999999</v>
      </c>
      <c r="AT51" s="43">
        <v>31.612310000000001</v>
      </c>
      <c r="AU51" s="43"/>
      <c r="AV51" s="43">
        <v>124.4135</v>
      </c>
      <c r="AW51" s="43">
        <v>35.913679999999999</v>
      </c>
      <c r="AX51" s="43"/>
      <c r="AY51" s="43">
        <v>3.0781999999999998</v>
      </c>
      <c r="AZ51" s="43"/>
      <c r="BA51" s="43">
        <v>2.7</v>
      </c>
      <c r="BB51" s="43"/>
      <c r="BC51" s="43">
        <v>47.409649999999999</v>
      </c>
      <c r="BD51" s="43"/>
      <c r="BE51" s="43">
        <v>19.100000000000001</v>
      </c>
      <c r="BF51" s="43"/>
      <c r="BG51" s="43"/>
      <c r="BH51" s="43"/>
      <c r="BI51" s="43"/>
      <c r="BJ51" s="43"/>
      <c r="BK51" s="43">
        <v>5.7096200000000001</v>
      </c>
      <c r="BL51" s="43"/>
      <c r="BM51" s="43">
        <v>3.9889999999999999</v>
      </c>
      <c r="BN51" s="43">
        <v>8.18</v>
      </c>
      <c r="BO51" s="43">
        <v>2.56</v>
      </c>
      <c r="BP51" s="43">
        <v>143.81353999999999</v>
      </c>
      <c r="BQ51" s="43"/>
      <c r="BR51" s="43">
        <v>6.1347300000000002</v>
      </c>
      <c r="BS51" s="43">
        <v>135.36660000000001</v>
      </c>
      <c r="BT51" s="43">
        <v>9.0013299999999994</v>
      </c>
      <c r="BU51" s="43"/>
      <c r="BV51" s="43">
        <v>33.24</v>
      </c>
      <c r="BW51" s="43">
        <v>3.9547300000000001</v>
      </c>
      <c r="BX51" s="43">
        <v>16.45</v>
      </c>
      <c r="BY51" s="43"/>
      <c r="BZ51" s="43">
        <v>91.137500000000003</v>
      </c>
      <c r="CA51" s="43">
        <v>6.6473100000000001</v>
      </c>
      <c r="CB51" s="43">
        <v>1.1619999999999999</v>
      </c>
      <c r="CC51" s="43">
        <v>0.72199999999999998</v>
      </c>
      <c r="CD51" s="43">
        <v>30.42042</v>
      </c>
      <c r="CE51" s="43">
        <v>453.28505999999999</v>
      </c>
      <c r="CF51" s="43"/>
      <c r="CG51" s="43">
        <v>149.95820000000001</v>
      </c>
      <c r="CH51" s="43">
        <v>19.291689999999999</v>
      </c>
      <c r="CI51" s="43"/>
      <c r="CJ51" s="43"/>
      <c r="CK51" s="43">
        <v>17.143599999999999</v>
      </c>
      <c r="CL51" s="43">
        <v>4.8065600000000002</v>
      </c>
      <c r="CM51" s="43"/>
      <c r="CN51" s="43"/>
      <c r="CO51" s="43">
        <v>15.74606</v>
      </c>
      <c r="CP51" s="43">
        <v>250.3</v>
      </c>
      <c r="CQ51" s="43"/>
      <c r="CR51" s="43">
        <v>21.286999999999999</v>
      </c>
      <c r="CS51" s="43">
        <v>1.8065100000000001</v>
      </c>
      <c r="CT51" s="43">
        <v>13.592499999999999</v>
      </c>
    </row>
    <row r="52" spans="1:98" ht="15.6">
      <c r="A52" s="1"/>
      <c r="B52" s="42" t="s">
        <v>774</v>
      </c>
      <c r="C52" s="43"/>
      <c r="D52" s="43"/>
      <c r="E52" s="43">
        <v>18.047460000000001</v>
      </c>
      <c r="F52" s="43"/>
      <c r="G52" s="43">
        <v>4.1399999999999997</v>
      </c>
      <c r="H52" s="43"/>
      <c r="I52" s="43"/>
      <c r="J52" s="43">
        <v>19.784700000000001</v>
      </c>
      <c r="K52" s="43">
        <v>27.084230000000002</v>
      </c>
      <c r="L52" s="43">
        <v>12.657999999999999</v>
      </c>
      <c r="M52" s="43">
        <v>10.992599999999999</v>
      </c>
      <c r="N52" s="43">
        <v>10.48</v>
      </c>
      <c r="O52" s="43">
        <v>32.652000000000001</v>
      </c>
      <c r="P52" s="43"/>
      <c r="Q52" s="43"/>
      <c r="R52" s="43">
        <v>52.268999999999998</v>
      </c>
      <c r="S52" s="43"/>
      <c r="T52" s="43">
        <v>17.0595</v>
      </c>
      <c r="U52" s="43"/>
      <c r="V52" s="43">
        <v>8.5</v>
      </c>
      <c r="W52" s="43"/>
      <c r="X52" s="43">
        <v>121.18214999999999</v>
      </c>
      <c r="Y52" s="43"/>
      <c r="Z52" s="43">
        <v>10.48207</v>
      </c>
      <c r="AA52" s="43"/>
      <c r="AB52" s="43"/>
      <c r="AC52" s="43">
        <v>15.39</v>
      </c>
      <c r="AD52" s="43"/>
      <c r="AE52" s="43">
        <v>4.2859999999999996</v>
      </c>
      <c r="AF52" s="43">
        <v>5.0999999999999996</v>
      </c>
      <c r="AG52" s="43"/>
      <c r="AH52" s="43">
        <v>1.325</v>
      </c>
      <c r="AI52" s="43"/>
      <c r="AJ52" s="43">
        <v>4.8772500000000001</v>
      </c>
      <c r="AK52" s="43">
        <v>0.15</v>
      </c>
      <c r="AL52" s="43">
        <v>2.6101999999999999</v>
      </c>
      <c r="AM52" s="43"/>
      <c r="AN52" s="43">
        <v>135.70573999999999</v>
      </c>
      <c r="AO52" s="43">
        <v>29.928000000000001</v>
      </c>
      <c r="AP52" s="43">
        <v>1.1499999999999999</v>
      </c>
      <c r="AQ52" s="43">
        <v>112.97110000000001</v>
      </c>
      <c r="AR52" s="43"/>
      <c r="AS52" s="43">
        <v>36.137819999999998</v>
      </c>
      <c r="AT52" s="43">
        <v>32.16039</v>
      </c>
      <c r="AU52" s="43"/>
      <c r="AV52" s="43">
        <v>122.64230000000001</v>
      </c>
      <c r="AW52" s="43">
        <v>35.674210000000002</v>
      </c>
      <c r="AX52" s="43"/>
      <c r="AY52" s="43">
        <v>3.16059</v>
      </c>
      <c r="AZ52" s="43"/>
      <c r="BA52" s="43">
        <v>2.6</v>
      </c>
      <c r="BB52" s="43"/>
      <c r="BC52" s="43">
        <v>64.950130000000001</v>
      </c>
      <c r="BD52" s="43"/>
      <c r="BE52" s="43">
        <v>19.100000000000001</v>
      </c>
      <c r="BF52" s="43"/>
      <c r="BG52" s="43"/>
      <c r="BH52" s="43"/>
      <c r="BI52" s="43"/>
      <c r="BJ52" s="43"/>
      <c r="BK52" s="43">
        <v>5.80443</v>
      </c>
      <c r="BL52" s="43"/>
      <c r="BM52" s="43">
        <v>3.988</v>
      </c>
      <c r="BN52" s="43">
        <v>41.96</v>
      </c>
      <c r="BO52" s="43">
        <v>2.36</v>
      </c>
      <c r="BP52" s="43">
        <v>145.5984</v>
      </c>
      <c r="BQ52" s="43"/>
      <c r="BR52" s="43">
        <v>5.8671499999999996</v>
      </c>
      <c r="BS52" s="43">
        <v>133.36887999999999</v>
      </c>
      <c r="BT52" s="43">
        <v>10.061109999999999</v>
      </c>
      <c r="BU52" s="43"/>
      <c r="BV52" s="43">
        <v>32.14</v>
      </c>
      <c r="BW52" s="43">
        <v>3.9614600000000002</v>
      </c>
      <c r="BX52" s="43">
        <v>16.649999999999999</v>
      </c>
      <c r="BY52" s="43"/>
      <c r="BZ52" s="43">
        <v>91.000299999999996</v>
      </c>
      <c r="CA52" s="43">
        <v>19.169619999999998</v>
      </c>
      <c r="CB52" s="43">
        <v>0.81269999999999998</v>
      </c>
      <c r="CC52" s="43">
        <v>0.73099999999999998</v>
      </c>
      <c r="CD52" s="43">
        <v>30.10772</v>
      </c>
      <c r="CE52" s="43">
        <v>448.96253000000002</v>
      </c>
      <c r="CF52" s="43"/>
      <c r="CG52" s="43">
        <v>146.33170000000001</v>
      </c>
      <c r="CH52" s="43">
        <v>19.072590000000002</v>
      </c>
      <c r="CI52" s="43"/>
      <c r="CJ52" s="43"/>
      <c r="CK52" s="43">
        <v>17.3582</v>
      </c>
      <c r="CL52" s="43">
        <v>4.8565399999999999</v>
      </c>
      <c r="CM52" s="43"/>
      <c r="CN52" s="43"/>
      <c r="CO52" s="43">
        <v>15.52148</v>
      </c>
      <c r="CP52" s="43">
        <v>247.02</v>
      </c>
      <c r="CQ52" s="43"/>
      <c r="CR52" s="43">
        <v>20.792999999999999</v>
      </c>
      <c r="CS52" s="43">
        <v>1.79643</v>
      </c>
      <c r="CT52" s="43">
        <v>13.782539999999999</v>
      </c>
    </row>
    <row r="53" spans="1:98" ht="15.6">
      <c r="A53" s="1"/>
      <c r="B53" s="42" t="s">
        <v>775</v>
      </c>
      <c r="C53" s="43"/>
      <c r="D53" s="43"/>
      <c r="E53" s="43">
        <v>21.617439999999998</v>
      </c>
      <c r="F53" s="43"/>
      <c r="G53" s="43">
        <v>4.0529999999999999</v>
      </c>
      <c r="H53" s="43"/>
      <c r="I53" s="43"/>
      <c r="J53" s="43">
        <v>20.0398</v>
      </c>
      <c r="K53" s="43">
        <v>26.608560000000001</v>
      </c>
      <c r="L53" s="43">
        <v>12.595000000000001</v>
      </c>
      <c r="M53" s="43">
        <v>11.2987</v>
      </c>
      <c r="N53" s="43">
        <v>10.210000000000001</v>
      </c>
      <c r="O53" s="43">
        <v>32.594000000000001</v>
      </c>
      <c r="P53" s="43"/>
      <c r="Q53" s="43"/>
      <c r="R53" s="43">
        <v>51.744</v>
      </c>
      <c r="S53" s="43"/>
      <c r="T53" s="43">
        <v>16.8857</v>
      </c>
      <c r="U53" s="43"/>
      <c r="V53" s="43">
        <v>8.1999999999999993</v>
      </c>
      <c r="W53" s="43"/>
      <c r="X53" s="43">
        <v>110.51459</v>
      </c>
      <c r="Y53" s="43"/>
      <c r="Z53" s="43">
        <v>10.37214</v>
      </c>
      <c r="AA53" s="43"/>
      <c r="AB53" s="43"/>
      <c r="AC53" s="43">
        <v>15.67</v>
      </c>
      <c r="AD53" s="43"/>
      <c r="AE53" s="43">
        <v>4.3470000000000004</v>
      </c>
      <c r="AF53" s="43">
        <v>6.1</v>
      </c>
      <c r="AG53" s="43"/>
      <c r="AH53" s="43">
        <v>1.3013999999999999</v>
      </c>
      <c r="AI53" s="43"/>
      <c r="AJ53" s="43">
        <v>4.42605</v>
      </c>
      <c r="AK53" s="43">
        <v>0.15</v>
      </c>
      <c r="AL53" s="43">
        <v>1.9123000000000001</v>
      </c>
      <c r="AM53" s="43"/>
      <c r="AN53" s="43">
        <v>136.14161999999999</v>
      </c>
      <c r="AO53" s="43">
        <v>30.130400000000002</v>
      </c>
      <c r="AP53" s="43">
        <v>1.26</v>
      </c>
      <c r="AQ53" s="43">
        <v>112.3057</v>
      </c>
      <c r="AR53" s="43"/>
      <c r="AS53" s="43">
        <v>36.690330000000003</v>
      </c>
      <c r="AT53" s="43">
        <v>32.986840000000001</v>
      </c>
      <c r="AU53" s="43"/>
      <c r="AV53" s="43">
        <v>124.5411</v>
      </c>
      <c r="AW53" s="43">
        <v>35.663460000000001</v>
      </c>
      <c r="AX53" s="43"/>
      <c r="AY53" s="43">
        <v>3.4412099999999999</v>
      </c>
      <c r="AZ53" s="43"/>
      <c r="BA53" s="43">
        <v>2.6</v>
      </c>
      <c r="BB53" s="43"/>
      <c r="BC53" s="43">
        <v>71.995949999999993</v>
      </c>
      <c r="BD53" s="43"/>
      <c r="BE53" s="43">
        <v>19.100000000000001</v>
      </c>
      <c r="BF53" s="43"/>
      <c r="BG53" s="43"/>
      <c r="BH53" s="43"/>
      <c r="BI53" s="43"/>
      <c r="BJ53" s="43"/>
      <c r="BK53" s="43">
        <v>5.7175799999999999</v>
      </c>
      <c r="BL53" s="43"/>
      <c r="BM53" s="43">
        <v>3.988</v>
      </c>
      <c r="BN53" s="43">
        <v>56.74</v>
      </c>
      <c r="BO53" s="43">
        <v>2.38</v>
      </c>
      <c r="BP53" s="43">
        <v>144.05389</v>
      </c>
      <c r="BQ53" s="43"/>
      <c r="BR53" s="43">
        <v>5.8261799999999999</v>
      </c>
      <c r="BS53" s="43">
        <v>132.41480999999999</v>
      </c>
      <c r="BT53" s="43">
        <v>10.05362</v>
      </c>
      <c r="BU53" s="43"/>
      <c r="BV53" s="43">
        <v>32.336399999999998</v>
      </c>
      <c r="BW53" s="43">
        <v>3.9545699999999999</v>
      </c>
      <c r="BX53" s="43">
        <v>17.39</v>
      </c>
      <c r="BY53" s="43"/>
      <c r="BZ53" s="43">
        <v>90.739599999999996</v>
      </c>
      <c r="CA53" s="43">
        <v>22.697220000000002</v>
      </c>
      <c r="CB53" s="43">
        <v>0.60799999999999998</v>
      </c>
      <c r="CC53" s="43">
        <v>0.69099999999999995</v>
      </c>
      <c r="CD53" s="43">
        <v>30.728249999999999</v>
      </c>
      <c r="CE53" s="43">
        <v>450.09037000000001</v>
      </c>
      <c r="CF53" s="43"/>
      <c r="CG53" s="43">
        <v>149.51400000000001</v>
      </c>
      <c r="CH53" s="43">
        <v>19.077020000000001</v>
      </c>
      <c r="CI53" s="43"/>
      <c r="CJ53" s="43"/>
      <c r="CK53" s="43">
        <v>16.6996</v>
      </c>
      <c r="CL53" s="43">
        <v>4.7929300000000001</v>
      </c>
      <c r="CM53" s="43"/>
      <c r="CN53" s="43"/>
      <c r="CO53" s="43">
        <v>16.472519999999999</v>
      </c>
      <c r="CP53" s="43">
        <v>246.79</v>
      </c>
      <c r="CQ53" s="43"/>
      <c r="CR53" s="43">
        <v>20.762</v>
      </c>
      <c r="CS53" s="43">
        <v>1.85575</v>
      </c>
      <c r="CT53" s="43">
        <v>14.09648</v>
      </c>
    </row>
    <row r="54" spans="1:98" ht="15.6">
      <c r="A54" s="1"/>
      <c r="B54" s="42" t="s">
        <v>776</v>
      </c>
      <c r="C54" s="43"/>
      <c r="D54" s="43"/>
      <c r="E54" s="43">
        <v>21.80301</v>
      </c>
      <c r="F54" s="43"/>
      <c r="G54" s="43">
        <v>4.2320000000000002</v>
      </c>
      <c r="H54" s="43"/>
      <c r="I54" s="43"/>
      <c r="J54" s="43">
        <v>19.3813</v>
      </c>
      <c r="K54" s="43">
        <v>26.509119999999999</v>
      </c>
      <c r="L54" s="43">
        <v>12.584</v>
      </c>
      <c r="M54" s="43">
        <v>13.297700000000001</v>
      </c>
      <c r="N54" s="43">
        <v>10.5</v>
      </c>
      <c r="O54" s="43">
        <v>33</v>
      </c>
      <c r="P54" s="43"/>
      <c r="Q54" s="43"/>
      <c r="R54" s="43">
        <v>52.731999999999999</v>
      </c>
      <c r="S54" s="43"/>
      <c r="T54" s="43">
        <v>17.786899999999999</v>
      </c>
      <c r="U54" s="43"/>
      <c r="V54" s="43">
        <v>8.4</v>
      </c>
      <c r="W54" s="43"/>
      <c r="X54" s="43">
        <v>111.66148</v>
      </c>
      <c r="Y54" s="43"/>
      <c r="Z54" s="43">
        <v>10.31969</v>
      </c>
      <c r="AA54" s="43"/>
      <c r="AB54" s="43"/>
      <c r="AC54" s="43">
        <v>14.49</v>
      </c>
      <c r="AD54" s="43"/>
      <c r="AE54" s="43">
        <v>4.3380000000000001</v>
      </c>
      <c r="AF54" s="43">
        <v>4.3</v>
      </c>
      <c r="AG54" s="43"/>
      <c r="AH54" s="43">
        <v>6.4169999999999998</v>
      </c>
      <c r="AI54" s="43"/>
      <c r="AJ54" s="43">
        <v>4.5418000000000003</v>
      </c>
      <c r="AK54" s="43">
        <v>0.15</v>
      </c>
      <c r="AL54" s="43">
        <v>1.5701000000000001</v>
      </c>
      <c r="AM54" s="43"/>
      <c r="AN54" s="43">
        <v>134.98402999999999</v>
      </c>
      <c r="AO54" s="43">
        <v>30.3691</v>
      </c>
      <c r="AP54" s="43">
        <v>1.2</v>
      </c>
      <c r="AQ54" s="43">
        <v>111.3844</v>
      </c>
      <c r="AR54" s="43"/>
      <c r="AS54" s="43">
        <v>36.865099999999998</v>
      </c>
      <c r="AT54" s="43">
        <v>33.347760000000001</v>
      </c>
      <c r="AU54" s="43"/>
      <c r="AV54" s="43">
        <v>135.7911</v>
      </c>
      <c r="AW54" s="43">
        <v>35.016770000000001</v>
      </c>
      <c r="AX54" s="43"/>
      <c r="AY54" s="43">
        <v>3.3442799999999999</v>
      </c>
      <c r="AZ54" s="43"/>
      <c r="BA54" s="43">
        <v>2.6</v>
      </c>
      <c r="BB54" s="43"/>
      <c r="BC54" s="43">
        <v>72.098699999999994</v>
      </c>
      <c r="BD54" s="43"/>
      <c r="BE54" s="43">
        <v>19.100000000000001</v>
      </c>
      <c r="BF54" s="43"/>
      <c r="BG54" s="43"/>
      <c r="BH54" s="43"/>
      <c r="BI54" s="43"/>
      <c r="BJ54" s="43"/>
      <c r="BK54" s="43">
        <v>5.9246499999999997</v>
      </c>
      <c r="BL54" s="43"/>
      <c r="BM54" s="43">
        <v>3.988</v>
      </c>
      <c r="BN54" s="43">
        <v>58.11</v>
      </c>
      <c r="BO54" s="43">
        <v>2.29</v>
      </c>
      <c r="BP54" s="43">
        <v>145.41156000000001</v>
      </c>
      <c r="BQ54" s="43"/>
      <c r="BR54" s="43">
        <v>5.9665100000000004</v>
      </c>
      <c r="BS54" s="43">
        <v>133.08860000000001</v>
      </c>
      <c r="BT54" s="43">
        <v>9.3256499999999996</v>
      </c>
      <c r="BU54" s="43"/>
      <c r="BV54" s="43">
        <v>32.928199999999997</v>
      </c>
      <c r="BW54" s="43">
        <v>3.8564400000000001</v>
      </c>
      <c r="BX54" s="43">
        <v>17.46</v>
      </c>
      <c r="BY54" s="43"/>
      <c r="BZ54" s="43">
        <v>91.098699999999994</v>
      </c>
      <c r="CA54" s="43">
        <v>22.447790000000001</v>
      </c>
      <c r="CB54" s="43">
        <v>0.4798</v>
      </c>
      <c r="CC54" s="43">
        <v>0.67200000000000004</v>
      </c>
      <c r="CD54" s="43">
        <v>32.058369999999996</v>
      </c>
      <c r="CE54" s="43">
        <v>450.12934999999999</v>
      </c>
      <c r="CF54" s="43"/>
      <c r="CG54" s="43">
        <v>152.30950000000001</v>
      </c>
      <c r="CH54" s="43">
        <v>19.222750000000001</v>
      </c>
      <c r="CI54" s="43"/>
      <c r="CJ54" s="43"/>
      <c r="CK54" s="43">
        <v>17.069900000000001</v>
      </c>
      <c r="CL54" s="43">
        <v>4.8738400000000004</v>
      </c>
      <c r="CM54" s="43"/>
      <c r="CN54" s="43"/>
      <c r="CO54" s="43">
        <v>16.64264</v>
      </c>
      <c r="CP54" s="43">
        <v>247.86</v>
      </c>
      <c r="CQ54" s="43"/>
      <c r="CR54" s="43">
        <v>20.911000000000001</v>
      </c>
      <c r="CS54" s="43">
        <v>2.0367899999999999</v>
      </c>
      <c r="CT54" s="43">
        <v>14.734249999999999</v>
      </c>
    </row>
    <row r="55" spans="1:98" ht="15.6">
      <c r="A55" s="1"/>
      <c r="B55" s="42" t="s">
        <v>66</v>
      </c>
      <c r="C55" s="43"/>
      <c r="D55" s="43"/>
      <c r="E55" s="43">
        <v>24.30978</v>
      </c>
      <c r="F55" s="43"/>
      <c r="G55" s="43">
        <v>0</v>
      </c>
      <c r="H55" s="43"/>
      <c r="I55" s="43"/>
      <c r="J55" s="43">
        <v>18.485199999999999</v>
      </c>
      <c r="K55" s="43">
        <v>25.429069999999999</v>
      </c>
      <c r="L55" s="43">
        <v>12.645</v>
      </c>
      <c r="M55" s="43">
        <v>14.375299999999999</v>
      </c>
      <c r="N55" s="43">
        <v>10.52</v>
      </c>
      <c r="O55" s="43">
        <v>33.128</v>
      </c>
      <c r="P55" s="43"/>
      <c r="Q55" s="43"/>
      <c r="R55" s="43">
        <v>51.963999999999999</v>
      </c>
      <c r="S55" s="43"/>
      <c r="T55" s="43">
        <v>32.418700000000001</v>
      </c>
      <c r="U55" s="43"/>
      <c r="V55" s="43">
        <v>8.1</v>
      </c>
      <c r="W55" s="43"/>
      <c r="X55" s="43">
        <v>157.79936000000001</v>
      </c>
      <c r="Y55" s="43"/>
      <c r="Z55" s="43">
        <v>9.9847099999999998</v>
      </c>
      <c r="AA55" s="43"/>
      <c r="AB55" s="43"/>
      <c r="AC55" s="43">
        <v>13.68</v>
      </c>
      <c r="AD55" s="43"/>
      <c r="AE55" s="43">
        <v>0</v>
      </c>
      <c r="AF55" s="43">
        <v>3.7</v>
      </c>
      <c r="AG55" s="43"/>
      <c r="AH55" s="43">
        <v>5.3537999999999997</v>
      </c>
      <c r="AI55" s="43"/>
      <c r="AJ55" s="43">
        <v>5.2758599999999998</v>
      </c>
      <c r="AK55" s="43">
        <v>0.15</v>
      </c>
      <c r="AL55" s="43">
        <v>1.4517</v>
      </c>
      <c r="AM55" s="43"/>
      <c r="AN55" s="43">
        <v>134.77697000000001</v>
      </c>
      <c r="AO55" s="43">
        <v>29.859500000000001</v>
      </c>
      <c r="AP55" s="43">
        <v>0.83</v>
      </c>
      <c r="AQ55" s="43">
        <v>112.96810000000001</v>
      </c>
      <c r="AR55" s="43"/>
      <c r="AS55" s="43">
        <v>36.890799999999999</v>
      </c>
      <c r="AT55" s="43">
        <v>33.746229999999997</v>
      </c>
      <c r="AU55" s="43"/>
      <c r="AV55" s="43">
        <v>152.7559</v>
      </c>
      <c r="AW55" s="43">
        <v>34.707949999999997</v>
      </c>
      <c r="AX55" s="43"/>
      <c r="AY55" s="43">
        <v>3.3248500000000001</v>
      </c>
      <c r="AZ55" s="43"/>
      <c r="BA55" s="43">
        <v>2.5</v>
      </c>
      <c r="BB55" s="43"/>
      <c r="BC55" s="43">
        <v>72.163200000000003</v>
      </c>
      <c r="BD55" s="43"/>
      <c r="BE55" s="43">
        <v>19.100000000000001</v>
      </c>
      <c r="BF55" s="43"/>
      <c r="BG55" s="43"/>
      <c r="BH55" s="43"/>
      <c r="BI55" s="43"/>
      <c r="BJ55" s="43"/>
      <c r="BK55" s="43">
        <v>5.7902300000000002</v>
      </c>
      <c r="BL55" s="43"/>
      <c r="BM55" s="43">
        <v>3.988</v>
      </c>
      <c r="BN55" s="43">
        <v>55.54</v>
      </c>
      <c r="BO55" s="43">
        <v>2.2200000000000002</v>
      </c>
      <c r="BP55" s="43">
        <v>144.38396</v>
      </c>
      <c r="BQ55" s="43"/>
      <c r="BR55" s="43">
        <v>5.9136499999999996</v>
      </c>
      <c r="BS55" s="43">
        <v>133.27330000000001</v>
      </c>
      <c r="BT55" s="43">
        <v>10.393660000000001</v>
      </c>
      <c r="BU55" s="43"/>
      <c r="BV55" s="43">
        <v>25.8704</v>
      </c>
      <c r="BW55" s="43">
        <v>3.8369499999999999</v>
      </c>
      <c r="BX55" s="43">
        <v>17.14</v>
      </c>
      <c r="BY55" s="43"/>
      <c r="BZ55" s="43">
        <v>90.070800000000006</v>
      </c>
      <c r="CA55" s="43">
        <v>22.42717</v>
      </c>
      <c r="CB55" s="43">
        <v>0.40810000000000002</v>
      </c>
      <c r="CC55" s="43">
        <v>0.69099999999999995</v>
      </c>
      <c r="CD55" s="43">
        <v>30.529579999999999</v>
      </c>
      <c r="CE55" s="43">
        <v>453.24874999999997</v>
      </c>
      <c r="CF55" s="43"/>
      <c r="CG55" s="43">
        <v>148.61949999999999</v>
      </c>
      <c r="CH55" s="43">
        <v>19.093979999999998</v>
      </c>
      <c r="CI55" s="43"/>
      <c r="CJ55" s="43"/>
      <c r="CK55" s="43">
        <v>17.657499999999999</v>
      </c>
      <c r="CL55" s="43">
        <v>4.7040499999999996</v>
      </c>
      <c r="CM55" s="43"/>
      <c r="CN55" s="43"/>
      <c r="CO55" s="43">
        <v>16.396820000000002</v>
      </c>
      <c r="CP55" s="43">
        <v>246.39</v>
      </c>
      <c r="CQ55" s="43"/>
      <c r="CR55" s="43">
        <v>20.875</v>
      </c>
      <c r="CS55" s="43">
        <v>2.1892999999999998</v>
      </c>
      <c r="CT55" s="43">
        <v>15.038449999999999</v>
      </c>
    </row>
    <row r="56" spans="1:98" ht="31.35" customHeight="1">
      <c r="A56" s="1"/>
      <c r="B56" s="44" t="s">
        <v>867</v>
      </c>
      <c r="C56" s="45">
        <v>0</v>
      </c>
      <c r="D56" s="45">
        <v>0</v>
      </c>
      <c r="E56" s="45">
        <v>717.99726499999997</v>
      </c>
      <c r="F56" s="45">
        <v>0</v>
      </c>
      <c r="G56" s="45">
        <v>93.308000000000007</v>
      </c>
      <c r="H56" s="45">
        <v>0</v>
      </c>
      <c r="I56" s="45">
        <v>0</v>
      </c>
      <c r="J56" s="45">
        <v>480.89150000000001</v>
      </c>
      <c r="K56" s="45">
        <v>651.48412499999995</v>
      </c>
      <c r="L56" s="45">
        <v>280.21249999999998</v>
      </c>
      <c r="M56" s="45">
        <v>318.52005000000003</v>
      </c>
      <c r="N56" s="45">
        <v>242.93</v>
      </c>
      <c r="O56" s="45">
        <v>803.072</v>
      </c>
      <c r="P56" s="45">
        <v>0</v>
      </c>
      <c r="Q56" s="45">
        <v>0</v>
      </c>
      <c r="R56" s="45">
        <v>1249.1095</v>
      </c>
      <c r="S56" s="45">
        <v>0</v>
      </c>
      <c r="T56" s="45">
        <v>711.38634999999999</v>
      </c>
      <c r="U56" s="45">
        <v>0</v>
      </c>
      <c r="V56" s="45">
        <v>214.1</v>
      </c>
      <c r="W56" s="45">
        <v>0</v>
      </c>
      <c r="X56" s="45">
        <v>2664.1148450000001</v>
      </c>
      <c r="Y56" s="45">
        <v>0</v>
      </c>
      <c r="Z56" s="45">
        <v>239.11378500000001</v>
      </c>
      <c r="AA56" s="45">
        <v>0</v>
      </c>
      <c r="AB56" s="45">
        <v>0</v>
      </c>
      <c r="AC56" s="45">
        <v>370.55</v>
      </c>
      <c r="AD56" s="45">
        <v>0</v>
      </c>
      <c r="AE56" s="45">
        <v>104.2775</v>
      </c>
      <c r="AF56" s="45">
        <v>62.15</v>
      </c>
      <c r="AG56" s="45">
        <v>0</v>
      </c>
      <c r="AH56" s="45">
        <v>60.712350000000001</v>
      </c>
      <c r="AI56" s="45">
        <v>0</v>
      </c>
      <c r="AJ56" s="45">
        <v>118.96792499999999</v>
      </c>
      <c r="AK56" s="45">
        <v>3.6</v>
      </c>
      <c r="AL56" s="45">
        <v>71.426900000000003</v>
      </c>
      <c r="AM56" s="45">
        <v>0</v>
      </c>
      <c r="AN56" s="45">
        <v>3216.8008949999999</v>
      </c>
      <c r="AO56" s="45">
        <v>692.95889999999997</v>
      </c>
      <c r="AP56" s="45">
        <v>18.010000000000002</v>
      </c>
      <c r="AQ56" s="45">
        <v>2310.3663000000001</v>
      </c>
      <c r="AR56" s="45">
        <v>0</v>
      </c>
      <c r="AS56" s="45">
        <v>859.50081</v>
      </c>
      <c r="AT56" s="45">
        <v>759.84037999999998</v>
      </c>
      <c r="AU56" s="45">
        <v>0</v>
      </c>
      <c r="AV56" s="45">
        <v>3894.13825</v>
      </c>
      <c r="AW56" s="45">
        <v>783.22051499999998</v>
      </c>
      <c r="AX56" s="45">
        <v>0</v>
      </c>
      <c r="AY56" s="45">
        <v>75.719515000000001</v>
      </c>
      <c r="AZ56" s="45">
        <v>0</v>
      </c>
      <c r="BA56" s="45">
        <v>58.7</v>
      </c>
      <c r="BB56" s="45">
        <v>0</v>
      </c>
      <c r="BC56" s="45">
        <v>1527.1995449999999</v>
      </c>
      <c r="BD56" s="45">
        <v>0</v>
      </c>
      <c r="BE56" s="45">
        <v>458.45</v>
      </c>
      <c r="BF56" s="45">
        <v>0</v>
      </c>
      <c r="BG56" s="45">
        <v>0</v>
      </c>
      <c r="BH56" s="45">
        <v>0</v>
      </c>
      <c r="BI56" s="45">
        <v>0</v>
      </c>
      <c r="BJ56" s="45">
        <v>0</v>
      </c>
      <c r="BK56" s="45">
        <v>136.689975</v>
      </c>
      <c r="BL56" s="45">
        <v>0</v>
      </c>
      <c r="BM56" s="45">
        <v>93.712000000000003</v>
      </c>
      <c r="BN56" s="45">
        <v>1026.76</v>
      </c>
      <c r="BO56" s="45">
        <v>56.22</v>
      </c>
      <c r="BP56" s="45">
        <v>3501.4594299999999</v>
      </c>
      <c r="BQ56" s="45">
        <v>0</v>
      </c>
      <c r="BR56" s="45">
        <v>138.65921</v>
      </c>
      <c r="BS56" s="45">
        <v>3192.3081350000002</v>
      </c>
      <c r="BT56" s="45">
        <v>175.01994999999999</v>
      </c>
      <c r="BU56" s="45">
        <v>0</v>
      </c>
      <c r="BV56" s="45">
        <v>743.471</v>
      </c>
      <c r="BW56" s="45">
        <v>93.388144999999994</v>
      </c>
      <c r="BX56" s="45">
        <v>383.39</v>
      </c>
      <c r="BY56" s="45">
        <v>0</v>
      </c>
      <c r="BZ56" s="45">
        <v>2148.7833500000002</v>
      </c>
      <c r="CA56" s="45">
        <v>464.86735499999998</v>
      </c>
      <c r="CB56" s="45">
        <v>20.759550000000001</v>
      </c>
      <c r="CC56" s="45">
        <v>17.4665</v>
      </c>
      <c r="CD56" s="45">
        <v>706.58345499999996</v>
      </c>
      <c r="CE56" s="45">
        <v>10863.995494999999</v>
      </c>
      <c r="CF56" s="45">
        <v>0</v>
      </c>
      <c r="CG56" s="45">
        <v>3464.6835500000002</v>
      </c>
      <c r="CH56" s="45">
        <v>448.752925</v>
      </c>
      <c r="CI56" s="45">
        <v>0</v>
      </c>
      <c r="CJ56" s="45">
        <v>0</v>
      </c>
      <c r="CK56" s="45">
        <v>354.76405</v>
      </c>
      <c r="CL56" s="45">
        <v>93.711354999999998</v>
      </c>
      <c r="CM56" s="45">
        <v>0</v>
      </c>
      <c r="CN56" s="45">
        <v>0</v>
      </c>
      <c r="CO56" s="45">
        <v>350.47683000000001</v>
      </c>
      <c r="CP56" s="45">
        <v>5358.6949999999997</v>
      </c>
      <c r="CQ56" s="45">
        <v>0</v>
      </c>
      <c r="CR56" s="45">
        <v>626.22349999999994</v>
      </c>
      <c r="CS56" s="45">
        <v>49.29486</v>
      </c>
      <c r="CT56" s="45">
        <v>211.09497500000001</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3" t="s">
        <v>868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3" t="s">
        <v>869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870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871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46" activePane="bottomRight" state="frozen"/>
      <selection pane="topRight" activeCell="C1" sqref="C1"/>
      <selection pane="bottomLeft" activeCell="A7" sqref="A7"/>
      <selection pane="bottomRight" activeCell="C55" sqref="C55:P56"/>
    </sheetView>
  </sheetViews>
  <sheetFormatPr defaultRowHeight="14.4"/>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c r="A1" s="1"/>
      <c r="B1" s="1"/>
      <c r="C1" s="1"/>
      <c r="D1" s="1"/>
      <c r="E1" s="1"/>
      <c r="F1" s="1"/>
      <c r="G1" s="1"/>
      <c r="H1" s="1"/>
      <c r="I1" s="1"/>
      <c r="J1" s="1"/>
      <c r="K1" s="1"/>
      <c r="L1" s="1"/>
      <c r="M1" s="1"/>
      <c r="N1" s="1"/>
      <c r="O1" s="1"/>
      <c r="P1" s="1"/>
      <c r="Q1" s="1"/>
      <c r="R1" s="1"/>
      <c r="S1" s="1"/>
      <c r="T1" s="1"/>
      <c r="U1" s="1"/>
      <c r="V1" s="1"/>
      <c r="W1" s="1"/>
      <c r="X1" s="1"/>
    </row>
    <row r="2" spans="1:24">
      <c r="A2" s="1"/>
      <c r="B2" s="1"/>
      <c r="C2" s="1"/>
      <c r="D2" s="1"/>
      <c r="E2" s="1"/>
      <c r="F2" s="1"/>
      <c r="G2" s="1"/>
      <c r="H2" s="1"/>
      <c r="I2" s="1"/>
      <c r="J2" s="1"/>
      <c r="K2" s="1"/>
      <c r="L2" s="1"/>
      <c r="M2" s="1"/>
      <c r="N2" s="1"/>
      <c r="O2" s="1"/>
      <c r="P2" s="1"/>
      <c r="Q2" s="1"/>
      <c r="R2" s="1"/>
      <c r="S2" s="1"/>
      <c r="T2" s="1"/>
      <c r="U2" s="1"/>
      <c r="V2" s="1"/>
      <c r="W2" s="1"/>
      <c r="X2" s="1"/>
    </row>
    <row r="3" spans="1:24" ht="69" customHeight="1">
      <c r="A3" s="1"/>
      <c r="B3" s="206" t="s">
        <v>0</v>
      </c>
      <c r="C3" s="207"/>
      <c r="D3" s="207"/>
      <c r="E3" s="207"/>
      <c r="F3" s="207"/>
      <c r="G3" s="207"/>
      <c r="H3" s="207"/>
      <c r="I3" s="1"/>
      <c r="J3" s="1"/>
      <c r="K3" s="1"/>
      <c r="L3" s="1"/>
      <c r="M3" s="1"/>
      <c r="N3" s="1"/>
      <c r="O3" s="1"/>
      <c r="P3" s="1"/>
      <c r="Q3" s="1"/>
      <c r="R3" s="1"/>
      <c r="S3" s="1"/>
      <c r="T3" s="1"/>
      <c r="U3" s="1"/>
      <c r="V3" s="1"/>
      <c r="W3" s="1"/>
      <c r="X3" s="1"/>
    </row>
    <row r="4" spans="1:24" ht="0" hidden="1" customHeight="1">
      <c r="A4" s="1"/>
      <c r="B4" s="1"/>
      <c r="C4" s="1"/>
      <c r="D4" s="1"/>
      <c r="E4" s="1"/>
      <c r="F4" s="1"/>
      <c r="G4" s="1"/>
      <c r="H4" s="1"/>
      <c r="I4" s="1"/>
      <c r="J4" s="1"/>
      <c r="K4" s="1"/>
      <c r="L4" s="1"/>
      <c r="M4" s="1"/>
      <c r="N4" s="1"/>
      <c r="O4" s="1"/>
      <c r="P4" s="1"/>
      <c r="Q4" s="1"/>
      <c r="R4" s="1"/>
      <c r="S4" s="1"/>
      <c r="T4" s="1"/>
      <c r="U4" s="1"/>
      <c r="V4" s="1"/>
      <c r="W4" s="1"/>
      <c r="X4" s="1"/>
    </row>
    <row r="5" spans="1:24" ht="22.8">
      <c r="A5" s="1"/>
      <c r="B5" s="22" t="s">
        <v>872</v>
      </c>
      <c r="C5" s="1"/>
      <c r="D5" s="1"/>
      <c r="E5" s="1"/>
      <c r="F5" s="1"/>
      <c r="G5" s="1"/>
      <c r="H5" s="1"/>
      <c r="I5" s="1"/>
      <c r="J5" s="1"/>
      <c r="K5" s="1"/>
      <c r="L5" s="1"/>
      <c r="M5" s="1"/>
      <c r="N5" s="1"/>
      <c r="O5" s="1"/>
      <c r="P5" s="1"/>
      <c r="Q5" s="1"/>
      <c r="R5" s="1"/>
      <c r="S5" s="1"/>
      <c r="T5" s="1"/>
      <c r="U5" s="1"/>
      <c r="V5" s="1"/>
      <c r="W5" s="1"/>
      <c r="X5" s="1"/>
    </row>
    <row r="6" spans="1:24" ht="48">
      <c r="A6" s="1"/>
      <c r="B6" s="37" t="s">
        <v>510</v>
      </c>
      <c r="C6" s="48" t="s">
        <v>873</v>
      </c>
      <c r="D6" s="48" t="s">
        <v>874</v>
      </c>
      <c r="E6" s="48" t="s">
        <v>875</v>
      </c>
      <c r="F6" s="48" t="s">
        <v>876</v>
      </c>
      <c r="G6" s="165" t="s">
        <v>3135</v>
      </c>
      <c r="H6" s="165" t="s">
        <v>877</v>
      </c>
      <c r="I6" s="165" t="s">
        <v>3136</v>
      </c>
      <c r="J6" s="165" t="s">
        <v>3137</v>
      </c>
      <c r="K6" s="165" t="s">
        <v>3138</v>
      </c>
      <c r="L6" s="165" t="s">
        <v>878</v>
      </c>
      <c r="M6" s="165" t="s">
        <v>879</v>
      </c>
      <c r="N6" s="165" t="s">
        <v>880</v>
      </c>
      <c r="O6" s="165" t="s">
        <v>881</v>
      </c>
      <c r="P6" s="166" t="s">
        <v>882</v>
      </c>
      <c r="Q6" s="1"/>
      <c r="R6" s="1"/>
      <c r="S6" s="1"/>
      <c r="T6" s="1"/>
      <c r="U6" s="49" t="s">
        <v>3</v>
      </c>
      <c r="V6" s="49" t="s">
        <v>47</v>
      </c>
      <c r="W6" s="49" t="s">
        <v>883</v>
      </c>
      <c r="X6" s="49" t="s">
        <v>884</v>
      </c>
    </row>
    <row r="7" spans="1:24">
      <c r="A7" s="1"/>
      <c r="B7" s="50" t="s">
        <v>730</v>
      </c>
      <c r="C7" s="51">
        <v>1134.5999999999999</v>
      </c>
      <c r="D7" s="51">
        <v>3313.3</v>
      </c>
      <c r="E7" s="51">
        <v>1623.2</v>
      </c>
      <c r="F7" s="51">
        <v>24.9</v>
      </c>
      <c r="G7" s="51"/>
      <c r="H7" s="51">
        <v>0</v>
      </c>
      <c r="I7" s="51"/>
      <c r="J7" s="168">
        <f>DESPACHO_EJECUTADO!FA11+DESPACHO_EJECUTADO!FB11</f>
        <v>68.3</v>
      </c>
      <c r="K7" s="51"/>
      <c r="L7" s="51">
        <v>32.299999999999997</v>
      </c>
      <c r="M7" s="51">
        <v>11.9</v>
      </c>
      <c r="N7" s="51">
        <v>0</v>
      </c>
      <c r="O7" s="51">
        <v>402.2</v>
      </c>
      <c r="P7" s="168">
        <f>SUM(C7:O7)</f>
        <v>6610.6999999999989</v>
      </c>
      <c r="Q7" s="1"/>
      <c r="R7" s="1"/>
      <c r="S7" s="1"/>
      <c r="T7" s="1"/>
      <c r="U7" s="221" t="s">
        <v>551</v>
      </c>
      <c r="V7" s="52" t="s">
        <v>885</v>
      </c>
      <c r="W7" s="53">
        <v>487.95</v>
      </c>
      <c r="X7" s="53" t="s">
        <v>886</v>
      </c>
    </row>
    <row r="8" spans="1:24">
      <c r="A8" s="1"/>
      <c r="B8" s="54" t="s">
        <v>731</v>
      </c>
      <c r="C8" s="55">
        <v>1140.3</v>
      </c>
      <c r="D8" s="55">
        <v>3183.6</v>
      </c>
      <c r="E8" s="55">
        <v>1592.1</v>
      </c>
      <c r="F8" s="55">
        <v>24.9</v>
      </c>
      <c r="G8" s="55"/>
      <c r="H8" s="55">
        <v>0</v>
      </c>
      <c r="I8" s="55"/>
      <c r="J8" s="169">
        <f>DESPACHO_EJECUTADO!FA12+DESPACHO_EJECUTADO!FB12</f>
        <v>68.5</v>
      </c>
      <c r="K8" s="55"/>
      <c r="L8" s="55">
        <v>31.7</v>
      </c>
      <c r="M8" s="55">
        <v>11.9</v>
      </c>
      <c r="N8" s="55">
        <v>0</v>
      </c>
      <c r="O8" s="55">
        <v>406</v>
      </c>
      <c r="P8" s="169">
        <f t="shared" ref="P8:P54" si="0">SUM(C8:O8)</f>
        <v>6458.9999999999991</v>
      </c>
      <c r="Q8" s="1"/>
      <c r="R8" s="1"/>
      <c r="S8" s="1"/>
      <c r="T8" s="1"/>
      <c r="U8" s="221" t="s">
        <v>552</v>
      </c>
      <c r="V8" s="52" t="s">
        <v>887</v>
      </c>
      <c r="W8" s="53">
        <v>57.65</v>
      </c>
      <c r="X8" s="53" t="s">
        <v>886</v>
      </c>
    </row>
    <row r="9" spans="1:24">
      <c r="A9" s="1"/>
      <c r="B9" s="54" t="s">
        <v>732</v>
      </c>
      <c r="C9" s="55">
        <v>1155.5</v>
      </c>
      <c r="D9" s="55">
        <v>3177.1</v>
      </c>
      <c r="E9" s="55">
        <v>1612.9</v>
      </c>
      <c r="F9" s="55">
        <v>24.8</v>
      </c>
      <c r="G9" s="55"/>
      <c r="H9" s="55">
        <v>0</v>
      </c>
      <c r="I9" s="55"/>
      <c r="J9" s="169">
        <f>DESPACHO_EJECUTADO!FA13+DESPACHO_EJECUTADO!FB13</f>
        <v>68.8</v>
      </c>
      <c r="K9" s="55"/>
      <c r="L9" s="55">
        <v>32</v>
      </c>
      <c r="M9" s="55">
        <v>12.1</v>
      </c>
      <c r="N9" s="55">
        <v>0</v>
      </c>
      <c r="O9" s="55">
        <v>402.6</v>
      </c>
      <c r="P9" s="169">
        <f t="shared" si="0"/>
        <v>6485.8000000000011</v>
      </c>
      <c r="Q9" s="1"/>
      <c r="R9" s="1"/>
      <c r="S9" s="1"/>
      <c r="T9" s="1"/>
      <c r="U9" s="221" t="s">
        <v>553</v>
      </c>
      <c r="V9" s="52" t="s">
        <v>888</v>
      </c>
      <c r="W9" s="53">
        <v>5.2</v>
      </c>
      <c r="X9" s="53" t="s">
        <v>886</v>
      </c>
    </row>
    <row r="10" spans="1:24">
      <c r="A10" s="1"/>
      <c r="B10" s="54" t="s">
        <v>733</v>
      </c>
      <c r="C10" s="55">
        <v>1125.3</v>
      </c>
      <c r="D10" s="55">
        <v>3125.5</v>
      </c>
      <c r="E10" s="55">
        <v>1626.2</v>
      </c>
      <c r="F10" s="55">
        <v>24.8</v>
      </c>
      <c r="G10" s="55"/>
      <c r="H10" s="55">
        <v>0</v>
      </c>
      <c r="I10" s="55"/>
      <c r="J10" s="169">
        <f>DESPACHO_EJECUTADO!FA14+DESPACHO_EJECUTADO!FB14</f>
        <v>67.099999999999994</v>
      </c>
      <c r="K10" s="55"/>
      <c r="L10" s="55">
        <v>32.4</v>
      </c>
      <c r="M10" s="55">
        <v>12.1</v>
      </c>
      <c r="N10" s="55">
        <v>0</v>
      </c>
      <c r="O10" s="55">
        <v>407.4</v>
      </c>
      <c r="P10" s="169">
        <f t="shared" si="0"/>
        <v>6420.8</v>
      </c>
      <c r="Q10" s="1"/>
      <c r="R10" s="1"/>
      <c r="S10" s="1"/>
      <c r="T10" s="1"/>
      <c r="U10" s="221" t="s">
        <v>68</v>
      </c>
      <c r="V10" s="52" t="s">
        <v>69</v>
      </c>
      <c r="W10" s="53" t="s">
        <v>886</v>
      </c>
      <c r="X10" s="53">
        <v>5344</v>
      </c>
    </row>
    <row r="11" spans="1:24">
      <c r="A11" s="1"/>
      <c r="B11" s="54" t="s">
        <v>734</v>
      </c>
      <c r="C11" s="55">
        <v>1069.3</v>
      </c>
      <c r="D11" s="55">
        <v>3181.1</v>
      </c>
      <c r="E11" s="55">
        <v>1594.3</v>
      </c>
      <c r="F11" s="55">
        <v>25.5</v>
      </c>
      <c r="G11" s="55"/>
      <c r="H11" s="55">
        <v>0</v>
      </c>
      <c r="I11" s="55"/>
      <c r="J11" s="169">
        <f>DESPACHO_EJECUTADO!FA15+DESPACHO_EJECUTADO!FB15</f>
        <v>68</v>
      </c>
      <c r="K11" s="55"/>
      <c r="L11" s="55">
        <v>31.4</v>
      </c>
      <c r="M11" s="55">
        <v>12.1</v>
      </c>
      <c r="N11" s="55">
        <v>0</v>
      </c>
      <c r="O11" s="55">
        <v>360.9</v>
      </c>
      <c r="P11" s="169">
        <f t="shared" si="0"/>
        <v>6342.5999999999995</v>
      </c>
      <c r="Q11" s="1"/>
      <c r="R11" s="1"/>
      <c r="S11" s="1"/>
      <c r="T11" s="1"/>
      <c r="U11" s="221" t="s">
        <v>526</v>
      </c>
      <c r="V11" s="52" t="s">
        <v>889</v>
      </c>
      <c r="W11" s="53">
        <v>472.75</v>
      </c>
      <c r="X11" s="53" t="s">
        <v>886</v>
      </c>
    </row>
    <row r="12" spans="1:24">
      <c r="A12" s="1"/>
      <c r="B12" s="54" t="s">
        <v>735</v>
      </c>
      <c r="C12" s="55">
        <v>1060.9000000000001</v>
      </c>
      <c r="D12" s="55">
        <v>3114.3</v>
      </c>
      <c r="E12" s="55">
        <v>1582.5</v>
      </c>
      <c r="F12" s="55">
        <v>25.4</v>
      </c>
      <c r="G12" s="55"/>
      <c r="H12" s="55">
        <v>0</v>
      </c>
      <c r="I12" s="55"/>
      <c r="J12" s="169">
        <f>DESPACHO_EJECUTADO!FA16+DESPACHO_EJECUTADO!FB16</f>
        <v>68</v>
      </c>
      <c r="K12" s="55"/>
      <c r="L12" s="55">
        <v>32</v>
      </c>
      <c r="M12" s="55">
        <v>12.1</v>
      </c>
      <c r="N12" s="55">
        <v>0</v>
      </c>
      <c r="O12" s="55">
        <v>360.7</v>
      </c>
      <c r="P12" s="169">
        <f t="shared" si="0"/>
        <v>6255.9000000000005</v>
      </c>
      <c r="Q12" s="1"/>
      <c r="R12" s="1"/>
      <c r="S12" s="1"/>
      <c r="T12" s="1"/>
      <c r="U12" s="221" t="s">
        <v>520</v>
      </c>
      <c r="V12" s="52" t="s">
        <v>890</v>
      </c>
      <c r="W12" s="53">
        <v>4.05</v>
      </c>
      <c r="X12" s="53" t="s">
        <v>886</v>
      </c>
    </row>
    <row r="13" spans="1:24">
      <c r="A13" s="1"/>
      <c r="B13" s="54" t="s">
        <v>736</v>
      </c>
      <c r="C13" s="55">
        <v>1046.9000000000001</v>
      </c>
      <c r="D13" s="55">
        <v>3243</v>
      </c>
      <c r="E13" s="55">
        <v>1607</v>
      </c>
      <c r="F13" s="55">
        <v>25.1</v>
      </c>
      <c r="G13" s="55"/>
      <c r="H13" s="55">
        <v>0</v>
      </c>
      <c r="I13" s="55"/>
      <c r="J13" s="169">
        <f>DESPACHO_EJECUTADO!FA17+DESPACHO_EJECUTADO!FB17</f>
        <v>67.3</v>
      </c>
      <c r="K13" s="55"/>
      <c r="L13" s="55">
        <v>32.200000000000003</v>
      </c>
      <c r="M13" s="55">
        <v>12.1</v>
      </c>
      <c r="N13" s="55">
        <v>0</v>
      </c>
      <c r="O13" s="55">
        <v>307.7</v>
      </c>
      <c r="P13" s="169">
        <f t="shared" si="0"/>
        <v>6341.3</v>
      </c>
      <c r="Q13" s="1"/>
      <c r="R13" s="1"/>
      <c r="S13" s="1"/>
      <c r="T13" s="1"/>
      <c r="U13" s="221"/>
      <c r="V13" s="52" t="s">
        <v>891</v>
      </c>
      <c r="W13" s="53">
        <v>14.3</v>
      </c>
      <c r="X13" s="53" t="s">
        <v>886</v>
      </c>
    </row>
    <row r="14" spans="1:24">
      <c r="A14" s="1"/>
      <c r="B14" s="56" t="s">
        <v>737</v>
      </c>
      <c r="C14" s="57">
        <v>1075.9000000000001</v>
      </c>
      <c r="D14" s="57">
        <v>3149.2</v>
      </c>
      <c r="E14" s="57">
        <v>1587.8</v>
      </c>
      <c r="F14" s="57">
        <v>0</v>
      </c>
      <c r="G14" s="57"/>
      <c r="H14" s="57">
        <v>0</v>
      </c>
      <c r="I14" s="57"/>
      <c r="J14" s="170">
        <f>DESPACHO_EJECUTADO!FA18+DESPACHO_EJECUTADO!FB18</f>
        <v>67.400000000000006</v>
      </c>
      <c r="K14" s="57"/>
      <c r="L14" s="57">
        <v>31.5</v>
      </c>
      <c r="M14" s="57">
        <v>12.1</v>
      </c>
      <c r="N14" s="57">
        <v>0</v>
      </c>
      <c r="O14" s="57">
        <v>307.39999999999998</v>
      </c>
      <c r="P14" s="170">
        <f t="shared" si="0"/>
        <v>6231.3</v>
      </c>
      <c r="Q14" s="1"/>
      <c r="R14" s="1"/>
      <c r="S14" s="1"/>
      <c r="T14" s="1"/>
      <c r="U14" s="221" t="s">
        <v>237</v>
      </c>
      <c r="V14" s="52" t="s">
        <v>892</v>
      </c>
      <c r="W14" s="53" t="s">
        <v>886</v>
      </c>
      <c r="X14" s="53">
        <v>3303.4</v>
      </c>
    </row>
    <row r="15" spans="1:24">
      <c r="A15" s="1"/>
      <c r="B15" s="50" t="s">
        <v>738</v>
      </c>
      <c r="C15" s="51">
        <v>1074.7</v>
      </c>
      <c r="D15" s="51">
        <v>3263.1</v>
      </c>
      <c r="E15" s="51">
        <v>1602.7</v>
      </c>
      <c r="F15" s="51">
        <v>0</v>
      </c>
      <c r="G15" s="51"/>
      <c r="H15" s="51">
        <v>0</v>
      </c>
      <c r="I15" s="51"/>
      <c r="J15" s="168">
        <f>DESPACHO_EJECUTADO!FA19+DESPACHO_EJECUTADO!FB19</f>
        <v>67.5</v>
      </c>
      <c r="K15" s="51"/>
      <c r="L15" s="51">
        <v>31.8</v>
      </c>
      <c r="M15" s="51">
        <v>12.1</v>
      </c>
      <c r="N15" s="51">
        <v>0</v>
      </c>
      <c r="O15" s="51">
        <v>304.60000000000002</v>
      </c>
      <c r="P15" s="168">
        <f t="shared" si="0"/>
        <v>6356.5000000000009</v>
      </c>
      <c r="Q15" s="1"/>
      <c r="R15" s="1"/>
      <c r="S15" s="1"/>
      <c r="T15" s="1"/>
      <c r="U15" s="221"/>
      <c r="V15" s="52" t="s">
        <v>893</v>
      </c>
      <c r="W15" s="53">
        <v>632.20000000000005</v>
      </c>
      <c r="X15" s="53" t="s">
        <v>886</v>
      </c>
    </row>
    <row r="16" spans="1:24">
      <c r="A16" s="1"/>
      <c r="B16" s="54" t="s">
        <v>739</v>
      </c>
      <c r="C16" s="55">
        <v>1068.5</v>
      </c>
      <c r="D16" s="55">
        <v>3288.3</v>
      </c>
      <c r="E16" s="55">
        <v>1585.5</v>
      </c>
      <c r="F16" s="55">
        <v>0</v>
      </c>
      <c r="G16" s="55"/>
      <c r="H16" s="55">
        <v>0</v>
      </c>
      <c r="I16" s="55"/>
      <c r="J16" s="169">
        <f>DESPACHO_EJECUTADO!FA20+DESPACHO_EJECUTADO!FB20</f>
        <v>67</v>
      </c>
      <c r="K16" s="55"/>
      <c r="L16" s="55">
        <v>32</v>
      </c>
      <c r="M16" s="55">
        <v>12.1</v>
      </c>
      <c r="N16" s="55">
        <v>0</v>
      </c>
      <c r="O16" s="55">
        <v>322.5</v>
      </c>
      <c r="P16" s="169">
        <f t="shared" si="0"/>
        <v>6375.9000000000005</v>
      </c>
      <c r="Q16" s="1"/>
      <c r="R16" s="1"/>
      <c r="S16" s="1"/>
      <c r="T16" s="1"/>
      <c r="U16" s="221" t="s">
        <v>72</v>
      </c>
      <c r="V16" s="52" t="s">
        <v>894</v>
      </c>
      <c r="W16" s="53">
        <v>154.4</v>
      </c>
      <c r="X16" s="53" t="s">
        <v>886</v>
      </c>
    </row>
    <row r="17" spans="1:24">
      <c r="A17" s="1"/>
      <c r="B17" s="54" t="s">
        <v>740</v>
      </c>
      <c r="C17" s="55">
        <v>1091</v>
      </c>
      <c r="D17" s="55">
        <v>3194</v>
      </c>
      <c r="E17" s="55">
        <v>1683.2</v>
      </c>
      <c r="F17" s="55">
        <v>0</v>
      </c>
      <c r="G17" s="55"/>
      <c r="H17" s="55">
        <v>0</v>
      </c>
      <c r="I17" s="55"/>
      <c r="J17" s="169">
        <f>DESPACHO_EJECUTADO!FA21+DESPACHO_EJECUTADO!FB21</f>
        <v>67.199999999999989</v>
      </c>
      <c r="K17" s="55"/>
      <c r="L17" s="55">
        <v>31.8</v>
      </c>
      <c r="M17" s="55">
        <v>12.1</v>
      </c>
      <c r="N17" s="55">
        <v>0</v>
      </c>
      <c r="O17" s="55">
        <v>362.1</v>
      </c>
      <c r="P17" s="169">
        <f t="shared" si="0"/>
        <v>6441.4000000000005</v>
      </c>
      <c r="Q17" s="1"/>
      <c r="R17" s="1"/>
      <c r="S17" s="1"/>
      <c r="T17" s="1"/>
      <c r="U17" s="221"/>
      <c r="V17" s="52" t="s">
        <v>895</v>
      </c>
      <c r="W17" s="53" t="s">
        <v>886</v>
      </c>
      <c r="X17" s="53">
        <v>241.4</v>
      </c>
    </row>
    <row r="18" spans="1:24">
      <c r="A18" s="1"/>
      <c r="B18" s="54" t="s">
        <v>741</v>
      </c>
      <c r="C18" s="55">
        <v>1112</v>
      </c>
      <c r="D18" s="55">
        <v>3400.7</v>
      </c>
      <c r="E18" s="55">
        <v>1642.4</v>
      </c>
      <c r="F18" s="55">
        <v>0</v>
      </c>
      <c r="G18" s="55"/>
      <c r="H18" s="55">
        <v>0</v>
      </c>
      <c r="I18" s="55"/>
      <c r="J18" s="169">
        <f>DESPACHO_EJECUTADO!FA22+DESPACHO_EJECUTADO!FB22</f>
        <v>67.5</v>
      </c>
      <c r="K18" s="55"/>
      <c r="L18" s="55">
        <v>32.299999999999997</v>
      </c>
      <c r="M18" s="55">
        <v>12.1</v>
      </c>
      <c r="N18" s="55">
        <v>6.6</v>
      </c>
      <c r="O18" s="55">
        <v>420.6</v>
      </c>
      <c r="P18" s="169">
        <f t="shared" si="0"/>
        <v>6694.2000000000016</v>
      </c>
      <c r="Q18" s="1"/>
      <c r="R18" s="1"/>
      <c r="S18" s="1"/>
      <c r="T18" s="1"/>
      <c r="U18" s="221"/>
      <c r="V18" s="52" t="s">
        <v>896</v>
      </c>
      <c r="W18" s="53" t="s">
        <v>886</v>
      </c>
      <c r="X18" s="53">
        <v>3444.35</v>
      </c>
    </row>
    <row r="19" spans="1:24">
      <c r="A19" s="1"/>
      <c r="B19" s="54" t="s">
        <v>742</v>
      </c>
      <c r="C19" s="55">
        <v>1107.0999999999999</v>
      </c>
      <c r="D19" s="55">
        <v>3444.7</v>
      </c>
      <c r="E19" s="55">
        <v>1666.6</v>
      </c>
      <c r="F19" s="55">
        <v>0</v>
      </c>
      <c r="G19" s="55"/>
      <c r="H19" s="55">
        <v>0</v>
      </c>
      <c r="I19" s="55"/>
      <c r="J19" s="169">
        <f>DESPACHO_EJECUTADO!FA23+DESPACHO_EJECUTADO!FB23</f>
        <v>67.5</v>
      </c>
      <c r="K19" s="55"/>
      <c r="L19" s="55">
        <v>32</v>
      </c>
      <c r="M19" s="55">
        <v>12.1</v>
      </c>
      <c r="N19" s="55">
        <v>61.7</v>
      </c>
      <c r="O19" s="55">
        <v>427.4</v>
      </c>
      <c r="P19" s="169">
        <f t="shared" si="0"/>
        <v>6819.0999999999995</v>
      </c>
      <c r="Q19" s="1"/>
      <c r="R19" s="1"/>
      <c r="S19" s="1"/>
      <c r="T19" s="1"/>
      <c r="U19" s="221"/>
      <c r="V19" s="52" t="s">
        <v>897</v>
      </c>
      <c r="W19" s="53" t="s">
        <v>886</v>
      </c>
      <c r="X19" s="53">
        <v>211.85</v>
      </c>
    </row>
    <row r="20" spans="1:24">
      <c r="A20" s="1"/>
      <c r="B20" s="54" t="s">
        <v>743</v>
      </c>
      <c r="C20" s="55">
        <v>1057</v>
      </c>
      <c r="D20" s="55">
        <v>3318.8</v>
      </c>
      <c r="E20" s="55">
        <v>1693.8</v>
      </c>
      <c r="F20" s="55">
        <v>0</v>
      </c>
      <c r="G20" s="55"/>
      <c r="H20" s="55">
        <v>0</v>
      </c>
      <c r="I20" s="55"/>
      <c r="J20" s="169">
        <f>DESPACHO_EJECUTADO!FA24+DESPACHO_EJECUTADO!FB24</f>
        <v>67.599999999999994</v>
      </c>
      <c r="K20" s="55"/>
      <c r="L20" s="55">
        <v>31.9</v>
      </c>
      <c r="M20" s="55">
        <v>12.2</v>
      </c>
      <c r="N20" s="55">
        <v>214</v>
      </c>
      <c r="O20" s="55">
        <v>430.7</v>
      </c>
      <c r="P20" s="169">
        <f t="shared" si="0"/>
        <v>6826</v>
      </c>
      <c r="Q20" s="1"/>
      <c r="R20" s="1"/>
      <c r="S20" s="1"/>
      <c r="T20" s="1"/>
      <c r="U20" s="221" t="s">
        <v>554</v>
      </c>
      <c r="V20" s="52" t="s">
        <v>898</v>
      </c>
      <c r="W20" s="53">
        <v>475.3</v>
      </c>
      <c r="X20" s="53" t="s">
        <v>886</v>
      </c>
    </row>
    <row r="21" spans="1:24">
      <c r="A21" s="1"/>
      <c r="B21" s="54" t="s">
        <v>744</v>
      </c>
      <c r="C21" s="55">
        <v>1063.3</v>
      </c>
      <c r="D21" s="55">
        <v>3394.4</v>
      </c>
      <c r="E21" s="55">
        <v>1738.5</v>
      </c>
      <c r="F21" s="55">
        <v>0</v>
      </c>
      <c r="G21" s="55"/>
      <c r="H21" s="55">
        <v>0</v>
      </c>
      <c r="I21" s="55"/>
      <c r="J21" s="169">
        <f>DESPACHO_EJECUTADO!FA25+DESPACHO_EJECUTADO!FB25</f>
        <v>67.8</v>
      </c>
      <c r="K21" s="55"/>
      <c r="L21" s="55">
        <v>32.200000000000003</v>
      </c>
      <c r="M21" s="55">
        <v>12.2</v>
      </c>
      <c r="N21" s="55">
        <v>195.6</v>
      </c>
      <c r="O21" s="55">
        <v>434.1</v>
      </c>
      <c r="P21" s="169">
        <f t="shared" si="0"/>
        <v>6938.1</v>
      </c>
      <c r="Q21" s="1"/>
      <c r="R21" s="1"/>
      <c r="S21" s="1"/>
      <c r="T21" s="1"/>
      <c r="U21" s="221"/>
      <c r="V21" s="52" t="s">
        <v>899</v>
      </c>
      <c r="W21" s="53">
        <v>482.7</v>
      </c>
      <c r="X21" s="53" t="s">
        <v>886</v>
      </c>
    </row>
    <row r="22" spans="1:24">
      <c r="A22" s="1"/>
      <c r="B22" s="56" t="s">
        <v>745</v>
      </c>
      <c r="C22" s="57">
        <v>1067.9000000000001</v>
      </c>
      <c r="D22" s="57">
        <v>3466.8</v>
      </c>
      <c r="E22" s="57">
        <v>1620.1</v>
      </c>
      <c r="F22" s="57">
        <v>0</v>
      </c>
      <c r="G22" s="57"/>
      <c r="H22" s="57">
        <v>0</v>
      </c>
      <c r="I22" s="57"/>
      <c r="J22" s="170">
        <f>DESPACHO_EJECUTADO!FA26+DESPACHO_EJECUTADO!FB26</f>
        <v>67.8</v>
      </c>
      <c r="K22" s="57"/>
      <c r="L22" s="57">
        <v>31.9</v>
      </c>
      <c r="M22" s="57">
        <v>12.2</v>
      </c>
      <c r="N22" s="57">
        <v>330.6</v>
      </c>
      <c r="O22" s="57">
        <v>462.9</v>
      </c>
      <c r="P22" s="170">
        <f t="shared" si="0"/>
        <v>7060.2000000000007</v>
      </c>
      <c r="Q22" s="1"/>
      <c r="R22" s="1"/>
      <c r="S22" s="1"/>
      <c r="T22" s="1"/>
      <c r="U22" s="221"/>
      <c r="V22" s="52" t="s">
        <v>900</v>
      </c>
      <c r="W22" s="53">
        <v>486.7</v>
      </c>
      <c r="X22" s="53" t="s">
        <v>886</v>
      </c>
    </row>
    <row r="23" spans="1:24">
      <c r="A23" s="1"/>
      <c r="B23" s="50" t="s">
        <v>746</v>
      </c>
      <c r="C23" s="51">
        <v>1071.8</v>
      </c>
      <c r="D23" s="51">
        <v>3457.5</v>
      </c>
      <c r="E23" s="51">
        <v>1712.7</v>
      </c>
      <c r="F23" s="51">
        <v>0</v>
      </c>
      <c r="G23" s="51"/>
      <c r="H23" s="51">
        <v>0</v>
      </c>
      <c r="I23" s="51"/>
      <c r="J23" s="168">
        <f>DESPACHO_EJECUTADO!FA27+DESPACHO_EJECUTADO!FB27</f>
        <v>68.5</v>
      </c>
      <c r="K23" s="51"/>
      <c r="L23" s="51">
        <v>32.1</v>
      </c>
      <c r="M23" s="51">
        <v>12.2</v>
      </c>
      <c r="N23" s="51">
        <v>404.8</v>
      </c>
      <c r="O23" s="51">
        <v>502.4</v>
      </c>
      <c r="P23" s="168">
        <f t="shared" si="0"/>
        <v>7262</v>
      </c>
      <c r="Q23" s="1"/>
      <c r="R23" s="1"/>
      <c r="S23" s="1"/>
      <c r="T23" s="1"/>
      <c r="U23" s="221"/>
      <c r="V23" s="52" t="s">
        <v>901</v>
      </c>
      <c r="W23" s="53">
        <v>308.60000000000002</v>
      </c>
      <c r="X23" s="53" t="s">
        <v>886</v>
      </c>
    </row>
    <row r="24" spans="1:24">
      <c r="A24" s="1"/>
      <c r="B24" s="54" t="s">
        <v>747</v>
      </c>
      <c r="C24" s="55">
        <v>1067.4000000000001</v>
      </c>
      <c r="D24" s="55">
        <v>3449.4</v>
      </c>
      <c r="E24" s="55">
        <v>1912.9</v>
      </c>
      <c r="F24" s="55">
        <v>0</v>
      </c>
      <c r="G24" s="55"/>
      <c r="H24" s="55">
        <v>0</v>
      </c>
      <c r="I24" s="55"/>
      <c r="J24" s="169">
        <f>DESPACHO_EJECUTADO!FA28+DESPACHO_EJECUTADO!FB28</f>
        <v>68.8</v>
      </c>
      <c r="K24" s="55"/>
      <c r="L24" s="55">
        <v>31.7</v>
      </c>
      <c r="M24" s="55">
        <v>12.2</v>
      </c>
      <c r="N24" s="55">
        <v>406.4</v>
      </c>
      <c r="O24" s="55">
        <v>533.79999999999995</v>
      </c>
      <c r="P24" s="169">
        <f t="shared" si="0"/>
        <v>7482.6</v>
      </c>
      <c r="Q24" s="1"/>
      <c r="R24" s="1"/>
      <c r="S24" s="1"/>
      <c r="T24" s="1"/>
      <c r="U24" s="221" t="s">
        <v>521</v>
      </c>
      <c r="V24" s="52" t="s">
        <v>902</v>
      </c>
      <c r="W24" s="53">
        <v>3937.45</v>
      </c>
      <c r="X24" s="53" t="s">
        <v>886</v>
      </c>
    </row>
    <row r="25" spans="1:24">
      <c r="A25" s="1"/>
      <c r="B25" s="54" t="s">
        <v>748</v>
      </c>
      <c r="C25" s="55">
        <v>1061.2</v>
      </c>
      <c r="D25" s="55">
        <v>3434.7</v>
      </c>
      <c r="E25" s="55">
        <v>2058.8000000000002</v>
      </c>
      <c r="F25" s="55">
        <v>0</v>
      </c>
      <c r="G25" s="55"/>
      <c r="H25" s="55">
        <v>0</v>
      </c>
      <c r="I25" s="55"/>
      <c r="J25" s="169">
        <f>DESPACHO_EJECUTADO!FA29+DESPACHO_EJECUTADO!FB29</f>
        <v>67.699999999999989</v>
      </c>
      <c r="K25" s="55"/>
      <c r="L25" s="55">
        <v>31.5</v>
      </c>
      <c r="M25" s="55">
        <v>12.2</v>
      </c>
      <c r="N25" s="55">
        <v>424.7</v>
      </c>
      <c r="O25" s="55">
        <v>580</v>
      </c>
      <c r="P25" s="169">
        <f t="shared" si="0"/>
        <v>7670.7999999999993</v>
      </c>
      <c r="Q25" s="1"/>
      <c r="R25" s="1"/>
      <c r="S25" s="1"/>
      <c r="T25" s="1"/>
      <c r="U25" s="221" t="s">
        <v>256</v>
      </c>
      <c r="V25" s="52" t="s">
        <v>903</v>
      </c>
      <c r="W25" s="53" t="s">
        <v>886</v>
      </c>
      <c r="X25" s="53">
        <v>177.45</v>
      </c>
    </row>
    <row r="26" spans="1:24">
      <c r="A26" s="1"/>
      <c r="B26" s="54" t="s">
        <v>749</v>
      </c>
      <c r="C26" s="55">
        <v>1066.7</v>
      </c>
      <c r="D26" s="55">
        <v>3488.7</v>
      </c>
      <c r="E26" s="55">
        <v>2085.1999999999998</v>
      </c>
      <c r="F26" s="55">
        <v>0</v>
      </c>
      <c r="G26" s="55"/>
      <c r="H26" s="55">
        <v>0</v>
      </c>
      <c r="I26" s="55"/>
      <c r="J26" s="169">
        <f>DESPACHO_EJECUTADO!FA30+DESPACHO_EJECUTADO!FB30</f>
        <v>68.099999999999994</v>
      </c>
      <c r="K26" s="55"/>
      <c r="L26" s="55">
        <v>32.1</v>
      </c>
      <c r="M26" s="55">
        <v>12.1</v>
      </c>
      <c r="N26" s="55">
        <v>435</v>
      </c>
      <c r="O26" s="55">
        <v>639.6</v>
      </c>
      <c r="P26" s="169">
        <f t="shared" si="0"/>
        <v>7827.5000000000009</v>
      </c>
      <c r="Q26" s="1"/>
      <c r="R26" s="1"/>
      <c r="S26" s="1"/>
      <c r="T26" s="1"/>
      <c r="U26" s="221"/>
      <c r="V26" s="52" t="s">
        <v>904</v>
      </c>
      <c r="W26" s="53" t="s">
        <v>886</v>
      </c>
      <c r="X26" s="53">
        <v>72.849999999999994</v>
      </c>
    </row>
    <row r="27" spans="1:24">
      <c r="A27" s="1"/>
      <c r="B27" s="54" t="s">
        <v>750</v>
      </c>
      <c r="C27" s="55">
        <v>1072.7</v>
      </c>
      <c r="D27" s="55">
        <v>3528.2</v>
      </c>
      <c r="E27" s="55">
        <v>2119.1</v>
      </c>
      <c r="F27" s="55">
        <v>0</v>
      </c>
      <c r="G27" s="55"/>
      <c r="H27" s="55">
        <v>0</v>
      </c>
      <c r="I27" s="55"/>
      <c r="J27" s="169">
        <f>DESPACHO_EJECUTADO!FA31+DESPACHO_EJECUTADO!FB31</f>
        <v>68.300000000000011</v>
      </c>
      <c r="K27" s="55"/>
      <c r="L27" s="55">
        <v>32</v>
      </c>
      <c r="M27" s="55">
        <v>11.9</v>
      </c>
      <c r="N27" s="55">
        <v>405.6</v>
      </c>
      <c r="O27" s="55">
        <v>632.29999999999995</v>
      </c>
      <c r="P27" s="169">
        <f t="shared" si="0"/>
        <v>7870.1</v>
      </c>
      <c r="Q27" s="1"/>
      <c r="R27" s="1"/>
      <c r="S27" s="1"/>
      <c r="T27" s="1"/>
      <c r="U27" s="221" t="s">
        <v>550</v>
      </c>
      <c r="V27" s="52" t="s">
        <v>905</v>
      </c>
      <c r="W27" s="53">
        <v>78.55</v>
      </c>
      <c r="X27" s="53" t="s">
        <v>886</v>
      </c>
    </row>
    <row r="28" spans="1:24">
      <c r="A28" s="1"/>
      <c r="B28" s="54" t="s">
        <v>751</v>
      </c>
      <c r="C28" s="55">
        <v>1061.4000000000001</v>
      </c>
      <c r="D28" s="55">
        <v>3597.2</v>
      </c>
      <c r="E28" s="55">
        <v>2169.1</v>
      </c>
      <c r="F28" s="55">
        <v>0</v>
      </c>
      <c r="G28" s="55"/>
      <c r="H28" s="55">
        <v>0</v>
      </c>
      <c r="I28" s="55"/>
      <c r="J28" s="169">
        <f>DESPACHO_EJECUTADO!FA32+DESPACHO_EJECUTADO!FB32</f>
        <v>69</v>
      </c>
      <c r="K28" s="55"/>
      <c r="L28" s="55">
        <v>32.700000000000003</v>
      </c>
      <c r="M28" s="55">
        <v>11.9</v>
      </c>
      <c r="N28" s="55">
        <v>430.5</v>
      </c>
      <c r="O28" s="55">
        <v>630.9</v>
      </c>
      <c r="P28" s="169">
        <f t="shared" si="0"/>
        <v>8002.7</v>
      </c>
      <c r="Q28" s="1"/>
      <c r="R28" s="1"/>
      <c r="S28" s="1"/>
      <c r="T28" s="1"/>
      <c r="U28" s="221" t="s">
        <v>266</v>
      </c>
      <c r="V28" s="52" t="s">
        <v>906</v>
      </c>
      <c r="W28" s="53" t="s">
        <v>886</v>
      </c>
      <c r="X28" s="53">
        <v>15035</v>
      </c>
    </row>
    <row r="29" spans="1:24">
      <c r="A29" s="1"/>
      <c r="B29" s="54" t="s">
        <v>752</v>
      </c>
      <c r="C29" s="55">
        <v>1055.3</v>
      </c>
      <c r="D29" s="55">
        <v>3600.2</v>
      </c>
      <c r="E29" s="55">
        <v>2149.1</v>
      </c>
      <c r="F29" s="55">
        <v>0</v>
      </c>
      <c r="G29" s="55"/>
      <c r="H29" s="55">
        <v>0</v>
      </c>
      <c r="I29" s="55"/>
      <c r="J29" s="169">
        <f>DESPACHO_EJECUTADO!FA33+DESPACHO_EJECUTADO!FB33</f>
        <v>68.8</v>
      </c>
      <c r="K29" s="55"/>
      <c r="L29" s="55">
        <v>32.5</v>
      </c>
      <c r="M29" s="55">
        <v>11.9</v>
      </c>
      <c r="N29" s="55">
        <v>466.5</v>
      </c>
      <c r="O29" s="55">
        <v>650</v>
      </c>
      <c r="P29" s="169">
        <f t="shared" si="0"/>
        <v>8034.3</v>
      </c>
      <c r="Q29" s="1"/>
      <c r="R29" s="1"/>
      <c r="S29" s="1"/>
      <c r="T29" s="1"/>
      <c r="U29" s="221"/>
      <c r="V29" s="52" t="s">
        <v>907</v>
      </c>
      <c r="W29" s="53">
        <v>4432.1499999999996</v>
      </c>
      <c r="X29" s="53" t="s">
        <v>886</v>
      </c>
    </row>
    <row r="30" spans="1:24">
      <c r="A30" s="1"/>
      <c r="B30" s="56" t="s">
        <v>753</v>
      </c>
      <c r="C30" s="57">
        <v>1055.5</v>
      </c>
      <c r="D30" s="57">
        <v>3585.1</v>
      </c>
      <c r="E30" s="57">
        <v>2158.9</v>
      </c>
      <c r="F30" s="57">
        <v>0</v>
      </c>
      <c r="G30" s="57"/>
      <c r="H30" s="57">
        <v>0</v>
      </c>
      <c r="I30" s="57"/>
      <c r="J30" s="170">
        <f>DESPACHO_EJECUTADO!FA34+DESPACHO_EJECUTADO!FB34</f>
        <v>68.5</v>
      </c>
      <c r="K30" s="57"/>
      <c r="L30" s="57">
        <v>31.1</v>
      </c>
      <c r="M30" s="57">
        <v>11.7</v>
      </c>
      <c r="N30" s="57">
        <v>412.7</v>
      </c>
      <c r="O30" s="57">
        <v>681.7</v>
      </c>
      <c r="P30" s="170">
        <f t="shared" si="0"/>
        <v>8005.2</v>
      </c>
      <c r="Q30" s="1"/>
      <c r="R30" s="1"/>
      <c r="S30" s="1"/>
      <c r="T30" s="1"/>
      <c r="U30" s="221" t="s">
        <v>538</v>
      </c>
      <c r="V30" s="52" t="s">
        <v>908</v>
      </c>
      <c r="W30" s="53">
        <v>123.2</v>
      </c>
      <c r="X30" s="53" t="s">
        <v>886</v>
      </c>
    </row>
    <row r="31" spans="1:24">
      <c r="A31" s="1"/>
      <c r="B31" s="50" t="s">
        <v>754</v>
      </c>
      <c r="C31" s="51">
        <v>1054</v>
      </c>
      <c r="D31" s="51">
        <v>3434.3</v>
      </c>
      <c r="E31" s="51">
        <v>2094.1</v>
      </c>
      <c r="F31" s="51">
        <v>0</v>
      </c>
      <c r="G31" s="51"/>
      <c r="H31" s="51">
        <v>0</v>
      </c>
      <c r="I31" s="51"/>
      <c r="J31" s="168">
        <f>DESPACHO_EJECUTADO!FA35+DESPACHO_EJECUTADO!FB35</f>
        <v>68.599999999999994</v>
      </c>
      <c r="K31" s="51"/>
      <c r="L31" s="51">
        <v>30.9</v>
      </c>
      <c r="M31" s="51">
        <v>11.6</v>
      </c>
      <c r="N31" s="51">
        <v>415.5</v>
      </c>
      <c r="O31" s="51">
        <v>731.9</v>
      </c>
      <c r="P31" s="168">
        <f t="shared" si="0"/>
        <v>7840.9</v>
      </c>
      <c r="Q31" s="1"/>
      <c r="R31" s="1"/>
      <c r="S31" s="1"/>
      <c r="T31" s="1"/>
      <c r="U31" s="221" t="s">
        <v>555</v>
      </c>
      <c r="V31" s="52" t="s">
        <v>909</v>
      </c>
      <c r="W31" s="53">
        <v>478.5</v>
      </c>
      <c r="X31" s="53" t="s">
        <v>886</v>
      </c>
    </row>
    <row r="32" spans="1:24">
      <c r="A32" s="1"/>
      <c r="B32" s="54" t="s">
        <v>755</v>
      </c>
      <c r="C32" s="55">
        <v>1128.9000000000001</v>
      </c>
      <c r="D32" s="55">
        <v>3614.8</v>
      </c>
      <c r="E32" s="55">
        <v>1774.6</v>
      </c>
      <c r="F32" s="55">
        <v>0</v>
      </c>
      <c r="G32" s="55"/>
      <c r="H32" s="55">
        <v>0</v>
      </c>
      <c r="I32" s="55"/>
      <c r="J32" s="169">
        <f>DESPACHO_EJECUTADO!FA36+DESPACHO_EJECUTADO!FB36</f>
        <v>68.7</v>
      </c>
      <c r="K32" s="55"/>
      <c r="L32" s="55">
        <v>31.9</v>
      </c>
      <c r="M32" s="55">
        <v>11.6</v>
      </c>
      <c r="N32" s="55">
        <v>456.6</v>
      </c>
      <c r="O32" s="55">
        <v>729.9</v>
      </c>
      <c r="P32" s="169">
        <f t="shared" si="0"/>
        <v>7817.0000000000009</v>
      </c>
      <c r="Q32" s="1"/>
      <c r="R32" s="1"/>
      <c r="S32" s="1"/>
      <c r="T32" s="1"/>
      <c r="U32" s="221" t="s">
        <v>539</v>
      </c>
      <c r="V32" s="52" t="s">
        <v>910</v>
      </c>
      <c r="W32" s="53">
        <v>484.85</v>
      </c>
      <c r="X32" s="53" t="s">
        <v>886</v>
      </c>
    </row>
    <row r="33" spans="1:24">
      <c r="A33" s="1"/>
      <c r="B33" s="54" t="s">
        <v>756</v>
      </c>
      <c r="C33" s="55">
        <v>1120.9000000000001</v>
      </c>
      <c r="D33" s="55">
        <v>3589.6</v>
      </c>
      <c r="E33" s="55">
        <v>1847.5</v>
      </c>
      <c r="F33" s="55">
        <v>0</v>
      </c>
      <c r="G33" s="55"/>
      <c r="H33" s="55">
        <v>0</v>
      </c>
      <c r="I33" s="55"/>
      <c r="J33" s="169">
        <f>DESPACHO_EJECUTADO!FA37+DESPACHO_EJECUTADO!FB37</f>
        <v>68.599999999999994</v>
      </c>
      <c r="K33" s="55"/>
      <c r="L33" s="55">
        <v>32.700000000000003</v>
      </c>
      <c r="M33" s="55">
        <v>11.6</v>
      </c>
      <c r="N33" s="55">
        <v>441.9</v>
      </c>
      <c r="O33" s="55">
        <v>706.9</v>
      </c>
      <c r="P33" s="169">
        <f t="shared" si="0"/>
        <v>7819.7</v>
      </c>
      <c r="Q33" s="1"/>
      <c r="R33" s="1"/>
      <c r="S33" s="1"/>
      <c r="T33" s="1"/>
      <c r="U33" s="221" t="s">
        <v>523</v>
      </c>
      <c r="V33" s="52" t="s">
        <v>911</v>
      </c>
      <c r="W33" s="53" t="s">
        <v>886</v>
      </c>
      <c r="X33" s="53">
        <v>10351.65</v>
      </c>
    </row>
    <row r="34" spans="1:24">
      <c r="A34" s="1"/>
      <c r="B34" s="54" t="s">
        <v>757</v>
      </c>
      <c r="C34" s="55">
        <v>1150.5</v>
      </c>
      <c r="D34" s="55">
        <v>3628.4</v>
      </c>
      <c r="E34" s="55">
        <v>1845.2</v>
      </c>
      <c r="F34" s="55">
        <v>0</v>
      </c>
      <c r="G34" s="55"/>
      <c r="H34" s="55">
        <v>0</v>
      </c>
      <c r="I34" s="55"/>
      <c r="J34" s="169">
        <f>DESPACHO_EJECUTADO!FA38+DESPACHO_EJECUTADO!FB38</f>
        <v>68.900000000000006</v>
      </c>
      <c r="K34" s="55"/>
      <c r="L34" s="55">
        <v>32.799999999999997</v>
      </c>
      <c r="M34" s="55">
        <v>11.6</v>
      </c>
      <c r="N34" s="55">
        <v>418.1</v>
      </c>
      <c r="O34" s="55">
        <v>695.5</v>
      </c>
      <c r="P34" s="169">
        <f t="shared" si="0"/>
        <v>7851</v>
      </c>
      <c r="Q34" s="1"/>
      <c r="R34" s="1"/>
      <c r="S34" s="1"/>
      <c r="T34" s="1"/>
      <c r="U34" s="221"/>
      <c r="V34" s="52" t="s">
        <v>912</v>
      </c>
      <c r="W34" s="53">
        <v>155.9</v>
      </c>
      <c r="X34" s="53" t="s">
        <v>886</v>
      </c>
    </row>
    <row r="35" spans="1:24">
      <c r="A35" s="1"/>
      <c r="B35" s="54" t="s">
        <v>758</v>
      </c>
      <c r="C35" s="55">
        <v>1134.5</v>
      </c>
      <c r="D35" s="55">
        <v>3490.8</v>
      </c>
      <c r="E35" s="55">
        <v>1872.8</v>
      </c>
      <c r="F35" s="55">
        <v>0</v>
      </c>
      <c r="G35" s="55"/>
      <c r="H35" s="55">
        <v>0</v>
      </c>
      <c r="I35" s="55"/>
      <c r="J35" s="169">
        <f>DESPACHO_EJECUTADO!FA39+DESPACHO_EJECUTADO!FB39</f>
        <v>68.599999999999994</v>
      </c>
      <c r="K35" s="55"/>
      <c r="L35" s="55">
        <v>32.299999999999997</v>
      </c>
      <c r="M35" s="55">
        <v>11.6</v>
      </c>
      <c r="N35" s="55">
        <v>440.7</v>
      </c>
      <c r="O35" s="55">
        <v>742.5</v>
      </c>
      <c r="P35" s="169">
        <f t="shared" si="0"/>
        <v>7793.8000000000011</v>
      </c>
      <c r="Q35" s="1"/>
      <c r="R35" s="1"/>
      <c r="S35" s="1"/>
      <c r="T35" s="1"/>
      <c r="U35" s="221" t="s">
        <v>913</v>
      </c>
      <c r="V35" s="52" t="s">
        <v>914</v>
      </c>
      <c r="W35" s="53" t="s">
        <v>886</v>
      </c>
      <c r="X35" s="53">
        <v>2177.75</v>
      </c>
    </row>
    <row r="36" spans="1:24">
      <c r="A36" s="1"/>
      <c r="B36" s="54" t="s">
        <v>759</v>
      </c>
      <c r="C36" s="55">
        <v>1125.8</v>
      </c>
      <c r="D36" s="55">
        <v>3575.5</v>
      </c>
      <c r="E36" s="55">
        <v>1927.2</v>
      </c>
      <c r="F36" s="55">
        <v>0</v>
      </c>
      <c r="G36" s="55"/>
      <c r="H36" s="55">
        <v>0</v>
      </c>
      <c r="I36" s="55"/>
      <c r="J36" s="169">
        <f>DESPACHO_EJECUTADO!FA40+DESPACHO_EJECUTADO!FB40</f>
        <v>68.800000000000011</v>
      </c>
      <c r="K36" s="55"/>
      <c r="L36" s="55">
        <v>31.8</v>
      </c>
      <c r="M36" s="55">
        <v>11.6</v>
      </c>
      <c r="N36" s="55">
        <v>418.7</v>
      </c>
      <c r="O36" s="55">
        <v>736.6</v>
      </c>
      <c r="P36" s="169">
        <f t="shared" si="0"/>
        <v>7896.0000000000009</v>
      </c>
      <c r="Q36" s="1"/>
      <c r="R36" s="1"/>
      <c r="S36" s="1"/>
      <c r="T36" s="1"/>
      <c r="U36" s="221" t="s">
        <v>540</v>
      </c>
      <c r="V36" s="52" t="s">
        <v>915</v>
      </c>
      <c r="W36" s="53">
        <v>462.45</v>
      </c>
      <c r="X36" s="53" t="s">
        <v>886</v>
      </c>
    </row>
    <row r="37" spans="1:24">
      <c r="A37" s="1"/>
      <c r="B37" s="54" t="s">
        <v>760</v>
      </c>
      <c r="C37" s="55">
        <v>1121.3</v>
      </c>
      <c r="D37" s="55">
        <v>3583.1</v>
      </c>
      <c r="E37" s="55">
        <v>1986.3</v>
      </c>
      <c r="F37" s="55">
        <v>0</v>
      </c>
      <c r="G37" s="55"/>
      <c r="H37" s="55">
        <v>0</v>
      </c>
      <c r="I37" s="55"/>
      <c r="J37" s="169">
        <f>DESPACHO_EJECUTADO!FA41+DESPACHO_EJECUTADO!FB41</f>
        <v>69.300000000000011</v>
      </c>
      <c r="K37" s="55"/>
      <c r="L37" s="55">
        <v>32</v>
      </c>
      <c r="M37" s="55">
        <v>11.7</v>
      </c>
      <c r="N37" s="55">
        <v>408.3</v>
      </c>
      <c r="O37" s="55">
        <v>733.2</v>
      </c>
      <c r="P37" s="169">
        <f t="shared" si="0"/>
        <v>7945.2</v>
      </c>
      <c r="Q37" s="1"/>
      <c r="R37" s="1"/>
      <c r="S37" s="1"/>
      <c r="T37" s="1"/>
      <c r="U37" s="221" t="s">
        <v>541</v>
      </c>
      <c r="V37" s="52" t="s">
        <v>916</v>
      </c>
      <c r="W37" s="53">
        <v>456.15</v>
      </c>
      <c r="X37" s="53" t="s">
        <v>886</v>
      </c>
    </row>
    <row r="38" spans="1:24">
      <c r="A38" s="1"/>
      <c r="B38" s="56" t="s">
        <v>761</v>
      </c>
      <c r="C38" s="57">
        <v>1170.5</v>
      </c>
      <c r="D38" s="57">
        <v>3470.9</v>
      </c>
      <c r="E38" s="57">
        <v>2078.9</v>
      </c>
      <c r="F38" s="57">
        <v>0</v>
      </c>
      <c r="G38" s="57"/>
      <c r="H38" s="57">
        <v>0</v>
      </c>
      <c r="I38" s="57"/>
      <c r="J38" s="170">
        <f>DESPACHO_EJECUTADO!FA42+DESPACHO_EJECUTADO!FB42</f>
        <v>68</v>
      </c>
      <c r="K38" s="57"/>
      <c r="L38" s="57">
        <v>32</v>
      </c>
      <c r="M38" s="57">
        <v>11.7</v>
      </c>
      <c r="N38" s="57">
        <v>388.4</v>
      </c>
      <c r="O38" s="57">
        <v>734.3</v>
      </c>
      <c r="P38" s="170">
        <f t="shared" si="0"/>
        <v>7954.6999999999989</v>
      </c>
      <c r="Q38" s="1"/>
      <c r="R38" s="1"/>
      <c r="S38" s="1"/>
      <c r="T38" s="1"/>
      <c r="U38" s="221" t="s">
        <v>85</v>
      </c>
      <c r="V38" s="52" t="s">
        <v>917</v>
      </c>
      <c r="W38" s="53" t="s">
        <v>886</v>
      </c>
      <c r="X38" s="53">
        <v>2046.8</v>
      </c>
    </row>
    <row r="39" spans="1:24">
      <c r="A39" s="1"/>
      <c r="B39" s="50" t="s">
        <v>762</v>
      </c>
      <c r="C39" s="51">
        <v>1106.0999999999999</v>
      </c>
      <c r="D39" s="51">
        <v>3319.8</v>
      </c>
      <c r="E39" s="51">
        <v>2306.6999999999998</v>
      </c>
      <c r="F39" s="51">
        <v>0</v>
      </c>
      <c r="G39" s="51"/>
      <c r="H39" s="51">
        <v>0</v>
      </c>
      <c r="I39" s="51"/>
      <c r="J39" s="168">
        <f>DESPACHO_EJECUTADO!FA43+DESPACHO_EJECUTADO!FB43</f>
        <v>69.7</v>
      </c>
      <c r="K39" s="51"/>
      <c r="L39" s="51">
        <v>32.4</v>
      </c>
      <c r="M39" s="51">
        <v>12.2</v>
      </c>
      <c r="N39" s="51">
        <v>252.6</v>
      </c>
      <c r="O39" s="51">
        <v>767</v>
      </c>
      <c r="P39" s="168">
        <f t="shared" si="0"/>
        <v>7866.4999999999991</v>
      </c>
      <c r="Q39" s="1"/>
      <c r="R39" s="1"/>
      <c r="S39" s="1"/>
      <c r="T39" s="1"/>
      <c r="U39" s="221" t="s">
        <v>557</v>
      </c>
      <c r="V39" s="52" t="s">
        <v>918</v>
      </c>
      <c r="W39" s="53">
        <v>504</v>
      </c>
      <c r="X39" s="53" t="s">
        <v>886</v>
      </c>
    </row>
    <row r="40" spans="1:24">
      <c r="A40" s="1"/>
      <c r="B40" s="54" t="s">
        <v>763</v>
      </c>
      <c r="C40" s="55">
        <v>1156</v>
      </c>
      <c r="D40" s="55">
        <v>3448.3</v>
      </c>
      <c r="E40" s="55">
        <v>1963.6</v>
      </c>
      <c r="F40" s="55">
        <v>0</v>
      </c>
      <c r="G40" s="55"/>
      <c r="H40" s="55">
        <v>87.26</v>
      </c>
      <c r="I40" s="55"/>
      <c r="J40" s="169">
        <f>DESPACHO_EJECUTADO!FA44+DESPACHO_EJECUTADO!FB44</f>
        <v>69.400000000000006</v>
      </c>
      <c r="K40" s="55"/>
      <c r="L40" s="55">
        <v>31.9</v>
      </c>
      <c r="M40" s="55">
        <v>12.2</v>
      </c>
      <c r="N40" s="55">
        <v>150.5</v>
      </c>
      <c r="O40" s="55">
        <v>749.3</v>
      </c>
      <c r="P40" s="169">
        <f t="shared" si="0"/>
        <v>7668.4599999999991</v>
      </c>
      <c r="Q40" s="1"/>
      <c r="R40" s="1"/>
      <c r="S40" s="1"/>
      <c r="T40" s="1"/>
      <c r="U40" s="221"/>
      <c r="V40" s="52" t="s">
        <v>919</v>
      </c>
      <c r="W40" s="53">
        <v>148.35</v>
      </c>
      <c r="X40" s="53" t="s">
        <v>886</v>
      </c>
    </row>
    <row r="41" spans="1:24">
      <c r="A41" s="1"/>
      <c r="B41" s="54" t="s">
        <v>764</v>
      </c>
      <c r="C41" s="55">
        <v>1158.4000000000001</v>
      </c>
      <c r="D41" s="55">
        <v>3617.9</v>
      </c>
      <c r="E41" s="55">
        <v>1733.2</v>
      </c>
      <c r="F41" s="55">
        <v>0</v>
      </c>
      <c r="G41" s="55"/>
      <c r="H41" s="55">
        <v>105.72</v>
      </c>
      <c r="I41" s="55"/>
      <c r="J41" s="169">
        <f>DESPACHO_EJECUTADO!FA45+DESPACHO_EJECUTADO!FB45</f>
        <v>69.3</v>
      </c>
      <c r="K41" s="55"/>
      <c r="L41" s="55">
        <v>31.3</v>
      </c>
      <c r="M41" s="55">
        <v>12.2</v>
      </c>
      <c r="N41" s="55">
        <v>43.7</v>
      </c>
      <c r="O41" s="55">
        <v>798.1</v>
      </c>
      <c r="P41" s="169">
        <f t="shared" si="0"/>
        <v>7569.8200000000006</v>
      </c>
      <c r="Q41" s="1"/>
      <c r="R41" s="1"/>
      <c r="S41" s="1"/>
      <c r="T41" s="1"/>
      <c r="U41" s="221" t="s">
        <v>558</v>
      </c>
      <c r="V41" s="52" t="s">
        <v>920</v>
      </c>
      <c r="W41" s="53">
        <v>489.6</v>
      </c>
      <c r="X41" s="53" t="s">
        <v>886</v>
      </c>
    </row>
    <row r="42" spans="1:24">
      <c r="A42" s="1"/>
      <c r="B42" s="54" t="s">
        <v>765</v>
      </c>
      <c r="C42" s="55">
        <v>1167.4000000000001</v>
      </c>
      <c r="D42" s="55">
        <v>3587.1</v>
      </c>
      <c r="E42" s="55">
        <v>1708.4</v>
      </c>
      <c r="F42" s="55">
        <v>0</v>
      </c>
      <c r="G42" s="55"/>
      <c r="H42" s="55">
        <v>106.86</v>
      </c>
      <c r="I42" s="55"/>
      <c r="J42" s="169">
        <f>DESPACHO_EJECUTADO!FA46+DESPACHO_EJECUTADO!FB46</f>
        <v>70.099999999999994</v>
      </c>
      <c r="K42" s="55"/>
      <c r="L42" s="55">
        <v>31.7</v>
      </c>
      <c r="M42" s="55">
        <v>12.2</v>
      </c>
      <c r="N42" s="55">
        <v>0.3</v>
      </c>
      <c r="O42" s="55">
        <v>761.3</v>
      </c>
      <c r="P42" s="169">
        <f t="shared" si="0"/>
        <v>7445.36</v>
      </c>
      <c r="Q42" s="1"/>
      <c r="R42" s="1"/>
      <c r="S42" s="1"/>
      <c r="T42" s="1"/>
      <c r="U42" s="221"/>
      <c r="V42" s="52" t="s">
        <v>921</v>
      </c>
      <c r="W42" s="53">
        <v>489.6</v>
      </c>
      <c r="X42" s="53" t="s">
        <v>886</v>
      </c>
    </row>
    <row r="43" spans="1:24">
      <c r="A43" s="1"/>
      <c r="B43" s="54" t="s">
        <v>766</v>
      </c>
      <c r="C43" s="55">
        <v>1166.8</v>
      </c>
      <c r="D43" s="55">
        <v>3653.5</v>
      </c>
      <c r="E43" s="55">
        <v>1970.4</v>
      </c>
      <c r="F43" s="55">
        <v>0</v>
      </c>
      <c r="G43" s="55"/>
      <c r="H43" s="55">
        <v>95.63</v>
      </c>
      <c r="I43" s="55"/>
      <c r="J43" s="169">
        <f>DESPACHO_EJECUTADO!FA47+DESPACHO_EJECUTADO!FB47</f>
        <v>70</v>
      </c>
      <c r="K43" s="55"/>
      <c r="L43" s="55">
        <v>31.3</v>
      </c>
      <c r="M43" s="55">
        <v>12.2</v>
      </c>
      <c r="N43" s="55">
        <v>0</v>
      </c>
      <c r="O43" s="55">
        <v>688.3</v>
      </c>
      <c r="P43" s="169">
        <f t="shared" si="0"/>
        <v>7688.130000000001</v>
      </c>
      <c r="Q43" s="1"/>
      <c r="R43" s="1"/>
      <c r="S43" s="1"/>
      <c r="T43" s="1"/>
      <c r="U43" s="221"/>
      <c r="V43" s="52" t="s">
        <v>922</v>
      </c>
      <c r="W43" s="53">
        <v>484.8</v>
      </c>
      <c r="X43" s="53" t="s">
        <v>886</v>
      </c>
    </row>
    <row r="44" spans="1:24">
      <c r="A44" s="1"/>
      <c r="B44" s="54" t="s">
        <v>767</v>
      </c>
      <c r="C44" s="55">
        <v>1179.2</v>
      </c>
      <c r="D44" s="55">
        <v>3635.1</v>
      </c>
      <c r="E44" s="55">
        <v>2194.8000000000002</v>
      </c>
      <c r="F44" s="55">
        <v>0</v>
      </c>
      <c r="G44" s="55"/>
      <c r="H44" s="55">
        <v>28.14</v>
      </c>
      <c r="I44" s="55"/>
      <c r="J44" s="169">
        <f>DESPACHO_EJECUTADO!FA48+DESPACHO_EJECUTADO!FB48</f>
        <v>69.900000000000006</v>
      </c>
      <c r="K44" s="55"/>
      <c r="L44" s="55">
        <v>31.9</v>
      </c>
      <c r="M44" s="55">
        <v>12.2</v>
      </c>
      <c r="N44" s="55">
        <v>0</v>
      </c>
      <c r="O44" s="55">
        <v>632.70000000000005</v>
      </c>
      <c r="P44" s="169">
        <f t="shared" si="0"/>
        <v>7783.94</v>
      </c>
      <c r="Q44" s="1"/>
      <c r="R44" s="1"/>
      <c r="S44" s="1"/>
      <c r="T44" s="1"/>
      <c r="U44" s="221"/>
      <c r="V44" s="52" t="s">
        <v>923</v>
      </c>
      <c r="W44" s="53">
        <v>176.75</v>
      </c>
      <c r="X44" s="53" t="s">
        <v>886</v>
      </c>
    </row>
    <row r="45" spans="1:24">
      <c r="A45" s="1"/>
      <c r="B45" s="54" t="s">
        <v>768</v>
      </c>
      <c r="C45" s="55">
        <v>1183.7</v>
      </c>
      <c r="D45" s="55">
        <v>3621.4</v>
      </c>
      <c r="E45" s="55">
        <v>2293.1999999999998</v>
      </c>
      <c r="F45" s="55">
        <v>0</v>
      </c>
      <c r="G45" s="55"/>
      <c r="H45" s="55">
        <v>0</v>
      </c>
      <c r="I45" s="55"/>
      <c r="J45" s="169">
        <f>DESPACHO_EJECUTADO!FA49+DESPACHO_EJECUTADO!FB49</f>
        <v>69.5</v>
      </c>
      <c r="K45" s="55"/>
      <c r="L45" s="55">
        <v>32.200000000000003</v>
      </c>
      <c r="M45" s="55">
        <v>12.2</v>
      </c>
      <c r="N45" s="55">
        <v>0</v>
      </c>
      <c r="O45" s="55">
        <v>568.6</v>
      </c>
      <c r="P45" s="169">
        <f t="shared" si="0"/>
        <v>7780.8</v>
      </c>
      <c r="Q45" s="1"/>
      <c r="R45" s="1"/>
      <c r="S45" s="1"/>
      <c r="T45" s="1"/>
      <c r="U45" s="221" t="s">
        <v>542</v>
      </c>
      <c r="V45" s="52" t="s">
        <v>924</v>
      </c>
      <c r="W45" s="53">
        <v>84.35</v>
      </c>
      <c r="X45" s="53" t="s">
        <v>886</v>
      </c>
    </row>
    <row r="46" spans="1:24">
      <c r="A46" s="1"/>
      <c r="B46" s="56" t="s">
        <v>769</v>
      </c>
      <c r="C46" s="57">
        <v>1188.2</v>
      </c>
      <c r="D46" s="57">
        <v>3643.6</v>
      </c>
      <c r="E46" s="57">
        <v>2324</v>
      </c>
      <c r="F46" s="57">
        <v>0</v>
      </c>
      <c r="G46" s="57"/>
      <c r="H46" s="57">
        <v>0</v>
      </c>
      <c r="I46" s="57"/>
      <c r="J46" s="170">
        <f>DESPACHO_EJECUTADO!FA50+DESPACHO_EJECUTADO!FB50</f>
        <v>69.5</v>
      </c>
      <c r="K46" s="57"/>
      <c r="L46" s="57">
        <v>32.6</v>
      </c>
      <c r="M46" s="57">
        <v>12.2</v>
      </c>
      <c r="N46" s="57">
        <v>0</v>
      </c>
      <c r="O46" s="57">
        <v>534.1</v>
      </c>
      <c r="P46" s="170">
        <f t="shared" si="0"/>
        <v>7804.2000000000007</v>
      </c>
      <c r="Q46" s="1"/>
      <c r="R46" s="1"/>
      <c r="S46" s="1"/>
      <c r="T46" s="1"/>
      <c r="U46" s="221" t="s">
        <v>525</v>
      </c>
      <c r="V46" s="52" t="s">
        <v>925</v>
      </c>
      <c r="W46" s="53">
        <v>442.7</v>
      </c>
      <c r="X46" s="53" t="s">
        <v>886</v>
      </c>
    </row>
    <row r="47" spans="1:24">
      <c r="A47" s="1"/>
      <c r="B47" s="50" t="s">
        <v>770</v>
      </c>
      <c r="C47" s="51">
        <v>1185</v>
      </c>
      <c r="D47" s="51">
        <v>3633.6</v>
      </c>
      <c r="E47" s="51">
        <v>2384.3000000000002</v>
      </c>
      <c r="F47" s="51">
        <v>0</v>
      </c>
      <c r="G47" s="51"/>
      <c r="H47" s="51">
        <v>0</v>
      </c>
      <c r="I47" s="51"/>
      <c r="J47" s="168">
        <f>DESPACHO_EJECUTADO!FA51+DESPACHO_EJECUTADO!FB51</f>
        <v>69.199999999999989</v>
      </c>
      <c r="K47" s="51"/>
      <c r="L47" s="51">
        <v>32.6</v>
      </c>
      <c r="M47" s="51">
        <v>12.2</v>
      </c>
      <c r="N47" s="51">
        <v>0</v>
      </c>
      <c r="O47" s="51">
        <v>413.1</v>
      </c>
      <c r="P47" s="168">
        <f t="shared" si="0"/>
        <v>7730.0000000000009</v>
      </c>
      <c r="Q47" s="1"/>
      <c r="R47" s="1"/>
      <c r="S47" s="1"/>
      <c r="T47" s="1"/>
      <c r="U47" s="221" t="s">
        <v>543</v>
      </c>
      <c r="V47" s="52" t="s">
        <v>926</v>
      </c>
      <c r="W47" s="53">
        <v>446.35</v>
      </c>
      <c r="X47" s="53" t="s">
        <v>886</v>
      </c>
    </row>
    <row r="48" spans="1:24">
      <c r="A48" s="1"/>
      <c r="B48" s="54" t="s">
        <v>771</v>
      </c>
      <c r="C48" s="55">
        <v>1183.9000000000001</v>
      </c>
      <c r="D48" s="55">
        <v>3593.9</v>
      </c>
      <c r="E48" s="55">
        <v>2342.8000000000002</v>
      </c>
      <c r="F48" s="55">
        <v>0</v>
      </c>
      <c r="G48" s="55"/>
      <c r="H48" s="55">
        <v>0</v>
      </c>
      <c r="I48" s="55"/>
      <c r="J48" s="169">
        <f>DESPACHO_EJECUTADO!FA52+DESPACHO_EJECUTADO!FB52</f>
        <v>69.3</v>
      </c>
      <c r="K48" s="55"/>
      <c r="L48" s="55">
        <v>32.700000000000003</v>
      </c>
      <c r="M48" s="55">
        <v>12.2</v>
      </c>
      <c r="N48" s="55">
        <v>0</v>
      </c>
      <c r="O48" s="55">
        <v>439.8</v>
      </c>
      <c r="P48" s="169">
        <f t="shared" si="0"/>
        <v>7674.6</v>
      </c>
      <c r="Q48" s="1"/>
      <c r="R48" s="1"/>
      <c r="S48" s="1"/>
      <c r="T48" s="1"/>
      <c r="U48" s="221" t="s">
        <v>527</v>
      </c>
      <c r="V48" s="52" t="s">
        <v>927</v>
      </c>
      <c r="W48" s="53">
        <v>2164.25</v>
      </c>
      <c r="X48" s="53" t="s">
        <v>886</v>
      </c>
    </row>
    <row r="49" spans="1:24">
      <c r="A49" s="1"/>
      <c r="B49" s="54" t="s">
        <v>772</v>
      </c>
      <c r="C49" s="55">
        <v>1191.7</v>
      </c>
      <c r="D49" s="55">
        <v>3619.7</v>
      </c>
      <c r="E49" s="55">
        <v>2223.6999999999998</v>
      </c>
      <c r="F49" s="55">
        <v>0</v>
      </c>
      <c r="G49" s="55"/>
      <c r="H49" s="55">
        <v>0</v>
      </c>
      <c r="I49" s="55"/>
      <c r="J49" s="169">
        <f>DESPACHO_EJECUTADO!FA53+DESPACHO_EJECUTADO!FB53</f>
        <v>69.400000000000006</v>
      </c>
      <c r="K49" s="55"/>
      <c r="L49" s="55">
        <v>32.200000000000003</v>
      </c>
      <c r="M49" s="55">
        <v>12.2</v>
      </c>
      <c r="N49" s="55">
        <v>0</v>
      </c>
      <c r="O49" s="55">
        <v>515.5</v>
      </c>
      <c r="P49" s="169">
        <f t="shared" si="0"/>
        <v>7664.3999999999987</v>
      </c>
      <c r="Q49" s="1"/>
      <c r="R49" s="1"/>
      <c r="S49" s="1"/>
      <c r="T49" s="1"/>
      <c r="U49" s="221" t="s">
        <v>530</v>
      </c>
      <c r="V49" s="52" t="s">
        <v>928</v>
      </c>
      <c r="W49" s="53">
        <v>27.9</v>
      </c>
      <c r="X49" s="53" t="s">
        <v>886</v>
      </c>
    </row>
    <row r="50" spans="1:24">
      <c r="A50" s="1"/>
      <c r="B50" s="54" t="s">
        <v>773</v>
      </c>
      <c r="C50" s="55">
        <v>1184.3</v>
      </c>
      <c r="D50" s="55">
        <v>3567</v>
      </c>
      <c r="E50" s="55">
        <v>2198.6</v>
      </c>
      <c r="F50" s="55">
        <v>0</v>
      </c>
      <c r="G50" s="55"/>
      <c r="H50" s="55">
        <v>0</v>
      </c>
      <c r="I50" s="55"/>
      <c r="J50" s="169">
        <f>DESPACHO_EJECUTADO!FA54+DESPACHO_EJECUTADO!FB54</f>
        <v>69.099999999999994</v>
      </c>
      <c r="K50" s="55"/>
      <c r="L50" s="55">
        <v>32.200000000000003</v>
      </c>
      <c r="M50" s="55">
        <v>12.2</v>
      </c>
      <c r="N50" s="55">
        <v>0</v>
      </c>
      <c r="O50" s="55">
        <v>508</v>
      </c>
      <c r="P50" s="169">
        <f t="shared" si="0"/>
        <v>7571.4</v>
      </c>
      <c r="Q50" s="1"/>
      <c r="R50" s="1"/>
      <c r="S50" s="1"/>
      <c r="T50" s="1"/>
      <c r="U50" s="221" t="s">
        <v>107</v>
      </c>
      <c r="V50" s="52" t="s">
        <v>929</v>
      </c>
      <c r="W50" s="53" t="s">
        <v>886</v>
      </c>
      <c r="X50" s="53">
        <v>12231.45</v>
      </c>
    </row>
    <row r="51" spans="1:24">
      <c r="A51" s="1"/>
      <c r="B51" s="54" t="s">
        <v>774</v>
      </c>
      <c r="C51" s="55">
        <v>1185.7</v>
      </c>
      <c r="D51" s="55">
        <v>3603.3</v>
      </c>
      <c r="E51" s="55">
        <v>2095.1999999999998</v>
      </c>
      <c r="F51" s="55">
        <v>0</v>
      </c>
      <c r="G51" s="55"/>
      <c r="H51" s="55">
        <v>0</v>
      </c>
      <c r="I51" s="55"/>
      <c r="J51" s="169">
        <f>DESPACHO_EJECUTADO!FA55+DESPACHO_EJECUTADO!FB55</f>
        <v>68.099999999999994</v>
      </c>
      <c r="K51" s="55"/>
      <c r="L51" s="55">
        <v>32.1</v>
      </c>
      <c r="M51" s="55">
        <v>12.2</v>
      </c>
      <c r="N51" s="55">
        <v>0</v>
      </c>
      <c r="O51" s="55">
        <v>443.3</v>
      </c>
      <c r="P51" s="169">
        <f t="shared" si="0"/>
        <v>7439.9000000000005</v>
      </c>
      <c r="Q51" s="1"/>
      <c r="R51" s="1"/>
      <c r="S51" s="1"/>
      <c r="T51" s="1"/>
      <c r="U51" s="221"/>
      <c r="V51" s="52" t="s">
        <v>930</v>
      </c>
      <c r="W51" s="53">
        <v>250.55</v>
      </c>
      <c r="X51" s="53" t="s">
        <v>886</v>
      </c>
    </row>
    <row r="52" spans="1:24">
      <c r="A52" s="1"/>
      <c r="B52" s="54" t="s">
        <v>775</v>
      </c>
      <c r="C52" s="55">
        <v>1174.0999999999999</v>
      </c>
      <c r="D52" s="55">
        <v>3497.4</v>
      </c>
      <c r="E52" s="55">
        <v>1820.3</v>
      </c>
      <c r="F52" s="55">
        <v>0</v>
      </c>
      <c r="G52" s="55"/>
      <c r="H52" s="55">
        <v>0</v>
      </c>
      <c r="I52" s="55"/>
      <c r="J52" s="169">
        <f>DESPACHO_EJECUTADO!FA56+DESPACHO_EJECUTADO!FB56</f>
        <v>69.2</v>
      </c>
      <c r="K52" s="55"/>
      <c r="L52" s="55">
        <v>32.5</v>
      </c>
      <c r="M52" s="55">
        <v>12.2</v>
      </c>
      <c r="N52" s="55">
        <v>0</v>
      </c>
      <c r="O52" s="55">
        <v>460.8</v>
      </c>
      <c r="P52" s="169">
        <f t="shared" si="0"/>
        <v>7066.5</v>
      </c>
      <c r="Q52" s="1"/>
      <c r="R52" s="1"/>
      <c r="S52" s="1"/>
      <c r="T52" s="1"/>
      <c r="U52" s="221" t="s">
        <v>524</v>
      </c>
      <c r="V52" s="52" t="s">
        <v>931</v>
      </c>
      <c r="W52" s="53" t="s">
        <v>886</v>
      </c>
      <c r="X52" s="53">
        <v>1323.8</v>
      </c>
    </row>
    <row r="53" spans="1:24">
      <c r="A53" s="1"/>
      <c r="B53" s="54" t="s">
        <v>776</v>
      </c>
      <c r="C53" s="55">
        <v>1125.5</v>
      </c>
      <c r="D53" s="55">
        <v>3662.7</v>
      </c>
      <c r="E53" s="55">
        <v>1638.5</v>
      </c>
      <c r="F53" s="55">
        <v>0</v>
      </c>
      <c r="G53" s="55"/>
      <c r="H53" s="55">
        <v>0</v>
      </c>
      <c r="I53" s="55"/>
      <c r="J53" s="169">
        <f>DESPACHO_EJECUTADO!FA57+DESPACHO_EJECUTADO!FB57</f>
        <v>69.5</v>
      </c>
      <c r="K53" s="55"/>
      <c r="L53" s="55">
        <v>32.4</v>
      </c>
      <c r="M53" s="55">
        <v>12.2</v>
      </c>
      <c r="N53" s="55">
        <v>0</v>
      </c>
      <c r="O53" s="55">
        <v>445.3</v>
      </c>
      <c r="P53" s="169">
        <f t="shared" si="0"/>
        <v>6986.0999999999995</v>
      </c>
      <c r="Q53" s="1"/>
      <c r="R53" s="1"/>
      <c r="S53" s="1"/>
      <c r="T53" s="1"/>
      <c r="U53" s="221" t="s">
        <v>537</v>
      </c>
      <c r="V53" s="52" t="s">
        <v>932</v>
      </c>
      <c r="W53" s="53">
        <v>32.700000000000003</v>
      </c>
      <c r="X53" s="53" t="s">
        <v>886</v>
      </c>
    </row>
    <row r="54" spans="1:24">
      <c r="A54" s="1"/>
      <c r="B54" s="56" t="s">
        <v>66</v>
      </c>
      <c r="C54" s="57">
        <v>1111.4000000000001</v>
      </c>
      <c r="D54" s="57">
        <v>3491.9</v>
      </c>
      <c r="E54" s="57">
        <v>1589.2</v>
      </c>
      <c r="F54" s="57">
        <v>0</v>
      </c>
      <c r="G54" s="57"/>
      <c r="H54" s="57">
        <v>0</v>
      </c>
      <c r="I54" s="57"/>
      <c r="J54" s="170">
        <f>DESPACHO_EJECUTADO!FA58+DESPACHO_EJECUTADO!FB58</f>
        <v>69.599999999999994</v>
      </c>
      <c r="K54" s="57"/>
      <c r="L54" s="57">
        <v>32.299999999999997</v>
      </c>
      <c r="M54" s="57">
        <v>12.2</v>
      </c>
      <c r="N54" s="57">
        <v>0</v>
      </c>
      <c r="O54" s="57">
        <v>401.9</v>
      </c>
      <c r="P54" s="170">
        <f t="shared" si="0"/>
        <v>6708.5</v>
      </c>
      <c r="Q54" s="1"/>
      <c r="R54" s="1"/>
      <c r="S54" s="1"/>
      <c r="T54" s="1"/>
      <c r="U54" s="221" t="s">
        <v>119</v>
      </c>
      <c r="V54" s="52" t="s">
        <v>933</v>
      </c>
      <c r="W54" s="53">
        <v>131.15</v>
      </c>
      <c r="X54" s="53" t="s">
        <v>886</v>
      </c>
    </row>
    <row r="55" spans="1:24">
      <c r="A55" s="1"/>
      <c r="B55" s="58" t="s">
        <v>934</v>
      </c>
      <c r="C55" s="167">
        <f>+SUM(C7:C54)/2</f>
        <v>26808</v>
      </c>
      <c r="D55" s="167">
        <f t="shared" ref="D55:P55" si="1">+SUM(D7:D54)/2</f>
        <v>82991.250000000015</v>
      </c>
      <c r="E55" s="167">
        <f t="shared" si="1"/>
        <v>45319.049999999996</v>
      </c>
      <c r="F55" s="167">
        <f t="shared" si="1"/>
        <v>87.699999999999989</v>
      </c>
      <c r="G55" s="167">
        <f t="shared" si="1"/>
        <v>0</v>
      </c>
      <c r="H55" s="167">
        <f t="shared" si="1"/>
        <v>211.80500000000001</v>
      </c>
      <c r="I55" s="167">
        <f t="shared" si="1"/>
        <v>0</v>
      </c>
      <c r="J55" s="167">
        <f t="shared" si="1"/>
        <v>1645.6499999999999</v>
      </c>
      <c r="K55" s="167">
        <f t="shared" si="1"/>
        <v>0</v>
      </c>
      <c r="L55" s="167">
        <f t="shared" si="1"/>
        <v>768.90000000000009</v>
      </c>
      <c r="M55" s="167">
        <f t="shared" si="1"/>
        <v>288.90000000000003</v>
      </c>
      <c r="N55" s="167">
        <f t="shared" si="1"/>
        <v>4015</v>
      </c>
      <c r="O55" s="167">
        <f t="shared" si="1"/>
        <v>12954.199999999995</v>
      </c>
      <c r="P55" s="167">
        <f t="shared" si="1"/>
        <v>175090.45500000002</v>
      </c>
      <c r="Q55" s="1"/>
      <c r="R55" s="1"/>
      <c r="S55" s="1"/>
      <c r="T55" s="1"/>
      <c r="U55" s="221"/>
      <c r="V55" s="52" t="s">
        <v>935</v>
      </c>
      <c r="W55" s="53" t="s">
        <v>886</v>
      </c>
      <c r="X55" s="53">
        <v>5443.9</v>
      </c>
    </row>
    <row r="56" spans="1:24">
      <c r="A56" s="1"/>
      <c r="B56" s="58" t="s">
        <v>936</v>
      </c>
      <c r="C56" s="167">
        <f>+C55/$P$55*100</f>
        <v>15.310943135078379</v>
      </c>
      <c r="D56" s="167">
        <f t="shared" ref="D56:P56" si="2">+D55/$P$55*100</f>
        <v>47.399071525629424</v>
      </c>
      <c r="E56" s="167">
        <f t="shared" si="2"/>
        <v>25.883221332653449</v>
      </c>
      <c r="F56" s="167">
        <f t="shared" si="2"/>
        <v>5.0088395738077204E-2</v>
      </c>
      <c r="G56" s="167">
        <f t="shared" si="2"/>
        <v>0</v>
      </c>
      <c r="H56" s="167">
        <f t="shared" si="2"/>
        <v>0.12096890147438363</v>
      </c>
      <c r="I56" s="167">
        <f t="shared" si="2"/>
        <v>0</v>
      </c>
      <c r="J56" s="167">
        <f t="shared" si="2"/>
        <v>0.93988561512390822</v>
      </c>
      <c r="K56" s="167">
        <f t="shared" si="2"/>
        <v>0</v>
      </c>
      <c r="L56" s="167">
        <f t="shared" si="2"/>
        <v>0.43914444108332462</v>
      </c>
      <c r="M56" s="167">
        <f t="shared" si="2"/>
        <v>0.16500042792167055</v>
      </c>
      <c r="N56" s="167">
        <f t="shared" si="2"/>
        <v>2.2931004434250855</v>
      </c>
      <c r="O56" s="167">
        <f t="shared" si="2"/>
        <v>7.398575781872287</v>
      </c>
      <c r="P56" s="167">
        <f t="shared" si="2"/>
        <v>100</v>
      </c>
      <c r="Q56" s="1"/>
      <c r="R56" s="1"/>
      <c r="S56" s="1"/>
      <c r="T56" s="1"/>
      <c r="U56" s="221"/>
      <c r="V56" s="52" t="s">
        <v>124</v>
      </c>
      <c r="W56" s="53" t="s">
        <v>886</v>
      </c>
      <c r="X56" s="53">
        <v>2149.35</v>
      </c>
    </row>
    <row r="57" spans="1:24">
      <c r="A57" s="1"/>
      <c r="B57" s="1"/>
      <c r="C57" s="1"/>
      <c r="D57" s="1"/>
      <c r="E57" s="1"/>
      <c r="F57" s="1"/>
      <c r="G57" s="1"/>
      <c r="H57" s="1"/>
      <c r="I57" s="1"/>
      <c r="J57" s="1"/>
      <c r="K57" s="1"/>
      <c r="L57" s="1"/>
      <c r="M57" s="1"/>
      <c r="N57" s="1"/>
      <c r="O57" s="1"/>
      <c r="P57" s="1"/>
      <c r="Q57" s="1"/>
      <c r="R57" s="1"/>
      <c r="S57" s="1"/>
      <c r="T57" s="1"/>
      <c r="U57" s="221"/>
      <c r="V57" s="52" t="s">
        <v>937</v>
      </c>
      <c r="W57" s="53">
        <v>248.85</v>
      </c>
      <c r="X57" s="53" t="s">
        <v>886</v>
      </c>
    </row>
    <row r="58" spans="1:24">
      <c r="A58" s="1"/>
      <c r="B58" s="1"/>
      <c r="C58" s="1"/>
      <c r="D58" s="1"/>
      <c r="E58" s="1"/>
      <c r="F58" s="1"/>
      <c r="G58" s="1"/>
      <c r="H58" s="1"/>
      <c r="I58" s="1"/>
      <c r="J58" s="1"/>
      <c r="K58" s="1"/>
      <c r="L58" s="1"/>
      <c r="M58" s="1"/>
      <c r="N58" s="1"/>
      <c r="O58" s="1"/>
      <c r="P58" s="1"/>
      <c r="Q58" s="1"/>
      <c r="R58" s="1"/>
      <c r="S58" s="1"/>
      <c r="T58" s="1"/>
      <c r="U58" s="221" t="s">
        <v>126</v>
      </c>
      <c r="V58" s="52" t="s">
        <v>938</v>
      </c>
      <c r="W58" s="53" t="s">
        <v>886</v>
      </c>
      <c r="X58" s="53">
        <v>1890.05</v>
      </c>
    </row>
    <row r="59" spans="1:24">
      <c r="A59" s="1"/>
      <c r="B59" s="1"/>
      <c r="C59" s="1"/>
      <c r="D59" s="1"/>
      <c r="E59" s="1"/>
      <c r="F59" s="1"/>
      <c r="G59" s="1"/>
      <c r="H59" s="1"/>
      <c r="I59" s="1"/>
      <c r="J59" s="1"/>
      <c r="K59" s="1"/>
      <c r="L59" s="1"/>
      <c r="M59" s="1"/>
      <c r="N59" s="1"/>
      <c r="O59" s="1"/>
      <c r="P59" s="1"/>
      <c r="Q59" s="1"/>
      <c r="R59" s="1"/>
      <c r="S59" s="1"/>
      <c r="T59" s="1"/>
      <c r="U59" s="221"/>
      <c r="V59" s="52" t="s">
        <v>939</v>
      </c>
      <c r="W59" s="53">
        <v>14.4</v>
      </c>
      <c r="X59" s="53" t="s">
        <v>886</v>
      </c>
    </row>
    <row r="60" spans="1:24">
      <c r="A60" s="1"/>
      <c r="B60" s="1"/>
      <c r="C60" s="1"/>
      <c r="D60" s="1"/>
      <c r="E60" s="1"/>
      <c r="F60" s="1"/>
      <c r="G60" s="1"/>
      <c r="H60" s="1"/>
      <c r="I60" s="1"/>
      <c r="J60" s="1"/>
      <c r="K60" s="1"/>
      <c r="L60" s="1"/>
      <c r="M60" s="1"/>
      <c r="N60" s="1"/>
      <c r="O60" s="1"/>
      <c r="P60" s="1"/>
      <c r="Q60" s="1"/>
      <c r="R60" s="1"/>
      <c r="S60" s="1"/>
      <c r="T60" s="1"/>
      <c r="U60" s="221"/>
      <c r="V60" s="52" t="s">
        <v>940</v>
      </c>
      <c r="W60" s="53">
        <v>721.55</v>
      </c>
      <c r="X60" s="53" t="s">
        <v>886</v>
      </c>
    </row>
    <row r="61" spans="1:24">
      <c r="A61" s="1"/>
      <c r="B61" s="1"/>
      <c r="C61" s="1"/>
      <c r="D61" s="1"/>
      <c r="E61" s="1"/>
      <c r="F61" s="1"/>
      <c r="G61" s="1"/>
      <c r="H61" s="1"/>
      <c r="I61" s="1"/>
      <c r="J61" s="1"/>
      <c r="K61" s="1"/>
      <c r="L61" s="1"/>
      <c r="M61" s="1"/>
      <c r="N61" s="1"/>
      <c r="O61" s="1"/>
      <c r="P61" s="1"/>
      <c r="Q61" s="1"/>
      <c r="R61" s="1"/>
      <c r="S61" s="1"/>
      <c r="T61" s="1"/>
      <c r="U61" s="221"/>
      <c r="V61" s="52" t="s">
        <v>941</v>
      </c>
      <c r="W61" s="53" t="s">
        <v>886</v>
      </c>
      <c r="X61" s="53">
        <v>5811.2</v>
      </c>
    </row>
    <row r="62" spans="1:24">
      <c r="A62" s="1"/>
      <c r="B62" s="1"/>
      <c r="C62" s="1"/>
      <c r="D62" s="1"/>
      <c r="E62" s="1"/>
      <c r="F62" s="1"/>
      <c r="G62" s="1"/>
      <c r="H62" s="1"/>
      <c r="I62" s="1"/>
      <c r="J62" s="1"/>
      <c r="K62" s="1"/>
      <c r="L62" s="1"/>
      <c r="M62" s="1"/>
      <c r="N62" s="1"/>
      <c r="O62" s="1"/>
      <c r="P62" s="1"/>
      <c r="Q62" s="1"/>
      <c r="R62" s="1"/>
      <c r="S62" s="1"/>
      <c r="T62" s="1"/>
      <c r="U62" s="221"/>
      <c r="V62" s="52" t="s">
        <v>942</v>
      </c>
      <c r="W62" s="53" t="s">
        <v>886</v>
      </c>
      <c r="X62" s="53">
        <v>3048.95</v>
      </c>
    </row>
    <row r="63" spans="1:24">
      <c r="A63" s="1"/>
      <c r="B63" s="1"/>
      <c r="C63" s="1"/>
      <c r="D63" s="1"/>
      <c r="E63" s="1"/>
      <c r="F63" s="1"/>
      <c r="G63" s="1"/>
      <c r="H63" s="1"/>
      <c r="I63" s="1"/>
      <c r="J63" s="1"/>
      <c r="K63" s="1"/>
      <c r="L63" s="1"/>
      <c r="M63" s="1"/>
      <c r="N63" s="1"/>
      <c r="O63" s="1"/>
      <c r="P63" s="1"/>
      <c r="Q63" s="1"/>
      <c r="R63" s="1"/>
      <c r="S63" s="1"/>
      <c r="T63" s="1"/>
      <c r="U63" s="221"/>
      <c r="V63" s="52" t="s">
        <v>943</v>
      </c>
      <c r="W63" s="53">
        <v>1535.1</v>
      </c>
      <c r="X63" s="53" t="s">
        <v>886</v>
      </c>
    </row>
    <row r="64" spans="1:24">
      <c r="A64" s="1"/>
      <c r="B64" s="1"/>
      <c r="C64" s="1"/>
      <c r="D64" s="1"/>
      <c r="E64" s="1"/>
      <c r="F64" s="1"/>
      <c r="G64" s="1"/>
      <c r="H64" s="1"/>
      <c r="I64" s="1"/>
      <c r="J64" s="1"/>
      <c r="K64" s="1"/>
      <c r="L64" s="1"/>
      <c r="M64" s="1"/>
      <c r="N64" s="1"/>
      <c r="O64" s="1"/>
      <c r="P64" s="1"/>
      <c r="Q64" s="1"/>
      <c r="R64" s="1"/>
      <c r="S64" s="1"/>
      <c r="T64" s="1"/>
      <c r="U64" s="221" t="s">
        <v>44</v>
      </c>
      <c r="V64" s="52" t="s">
        <v>944</v>
      </c>
      <c r="W64" s="53" t="s">
        <v>886</v>
      </c>
      <c r="X64" s="53">
        <v>2568.5500000000002</v>
      </c>
    </row>
    <row r="65" spans="1:24">
      <c r="A65" s="1"/>
      <c r="B65" s="1"/>
      <c r="C65" s="1"/>
      <c r="D65" s="1"/>
      <c r="E65" s="1"/>
      <c r="F65" s="1"/>
      <c r="G65" s="1"/>
      <c r="H65" s="1"/>
      <c r="I65" s="1"/>
      <c r="J65" s="1"/>
      <c r="K65" s="1"/>
      <c r="L65" s="1"/>
      <c r="M65" s="1"/>
      <c r="N65" s="1"/>
      <c r="O65" s="1"/>
      <c r="P65" s="1"/>
      <c r="Q65" s="1"/>
      <c r="R65" s="1"/>
      <c r="S65" s="1"/>
      <c r="T65" s="1"/>
      <c r="U65" s="221"/>
      <c r="V65" s="52" t="s">
        <v>45</v>
      </c>
      <c r="W65" s="53">
        <v>28.4</v>
      </c>
      <c r="X65" s="53" t="s">
        <v>886</v>
      </c>
    </row>
    <row r="66" spans="1:24">
      <c r="A66" s="1"/>
      <c r="B66" s="1"/>
      <c r="C66" s="1"/>
      <c r="D66" s="1"/>
      <c r="E66" s="1"/>
      <c r="F66" s="1"/>
      <c r="G66" s="1"/>
      <c r="H66" s="1"/>
      <c r="I66" s="1"/>
      <c r="J66" s="1"/>
      <c r="K66" s="1"/>
      <c r="L66" s="1"/>
      <c r="M66" s="1"/>
      <c r="N66" s="1"/>
      <c r="O66" s="1"/>
      <c r="P66" s="1"/>
      <c r="Q66" s="1"/>
      <c r="R66" s="1"/>
      <c r="S66" s="1"/>
      <c r="T66" s="1"/>
      <c r="U66" s="221" t="s">
        <v>945</v>
      </c>
      <c r="V66" s="52" t="s">
        <v>946</v>
      </c>
      <c r="W66" s="53">
        <v>479</v>
      </c>
      <c r="X66" s="53" t="s">
        <v>886</v>
      </c>
    </row>
    <row r="67" spans="1:24">
      <c r="A67" s="1"/>
      <c r="B67" s="1"/>
      <c r="C67" s="1"/>
      <c r="D67" s="1"/>
      <c r="E67" s="1"/>
      <c r="F67" s="1"/>
      <c r="G67" s="1"/>
      <c r="H67" s="1"/>
      <c r="I67" s="1"/>
      <c r="J67" s="1"/>
      <c r="K67" s="1"/>
      <c r="L67" s="1"/>
      <c r="M67" s="1"/>
      <c r="N67" s="1"/>
      <c r="O67" s="1"/>
      <c r="P67" s="1"/>
      <c r="Q67" s="1"/>
      <c r="R67" s="1"/>
      <c r="S67" s="1"/>
      <c r="T67" s="1"/>
      <c r="U67" s="221"/>
      <c r="V67" s="52" t="s">
        <v>947</v>
      </c>
      <c r="W67" s="53">
        <v>215.1</v>
      </c>
      <c r="X67" s="53" t="s">
        <v>886</v>
      </c>
    </row>
    <row r="68" spans="1:24">
      <c r="A68" s="1"/>
      <c r="B68" s="1"/>
      <c r="C68" s="1"/>
      <c r="D68" s="1"/>
      <c r="E68" s="1"/>
      <c r="F68" s="1"/>
      <c r="G68" s="1"/>
      <c r="H68" s="1"/>
      <c r="I68" s="1"/>
      <c r="J68" s="1"/>
      <c r="K68" s="1"/>
      <c r="L68" s="1"/>
      <c r="M68" s="1"/>
      <c r="N68" s="1"/>
      <c r="O68" s="1"/>
      <c r="P68" s="1"/>
      <c r="Q68" s="1"/>
      <c r="R68" s="1"/>
      <c r="S68" s="1"/>
      <c r="T68" s="1"/>
      <c r="U68" s="221" t="s">
        <v>51</v>
      </c>
      <c r="V68" s="52" t="s">
        <v>948</v>
      </c>
      <c r="W68" s="53">
        <v>60.8</v>
      </c>
      <c r="X68" s="53" t="s">
        <v>886</v>
      </c>
    </row>
    <row r="69" spans="1:24">
      <c r="A69" s="1"/>
      <c r="B69" s="1"/>
      <c r="C69" s="1"/>
      <c r="D69" s="1"/>
      <c r="E69" s="1"/>
      <c r="F69" s="1"/>
      <c r="G69" s="1"/>
      <c r="H69" s="1"/>
      <c r="I69" s="1"/>
      <c r="J69" s="1"/>
      <c r="K69" s="1"/>
      <c r="L69" s="1"/>
      <c r="M69" s="1"/>
      <c r="N69" s="1"/>
      <c r="O69" s="1"/>
      <c r="P69" s="1"/>
      <c r="Q69" s="1"/>
      <c r="R69" s="1"/>
      <c r="S69" s="1"/>
      <c r="T69" s="1"/>
      <c r="U69" s="221"/>
      <c r="V69" s="52" t="s">
        <v>949</v>
      </c>
      <c r="W69" s="53">
        <v>1118.8</v>
      </c>
      <c r="X69" s="53" t="s">
        <v>886</v>
      </c>
    </row>
    <row r="70" spans="1:24">
      <c r="A70" s="1"/>
      <c r="B70" s="1"/>
      <c r="C70" s="1"/>
      <c r="D70" s="1"/>
      <c r="E70" s="1"/>
      <c r="F70" s="1"/>
      <c r="G70" s="1"/>
      <c r="H70" s="1"/>
      <c r="I70" s="1"/>
      <c r="J70" s="1"/>
      <c r="K70" s="1"/>
      <c r="L70" s="1"/>
      <c r="M70" s="1"/>
      <c r="N70" s="1"/>
      <c r="O70" s="1"/>
      <c r="P70" s="1"/>
      <c r="Q70" s="1"/>
      <c r="R70" s="1"/>
      <c r="S70" s="1"/>
      <c r="T70" s="1"/>
      <c r="U70" s="221"/>
      <c r="V70" s="52" t="s">
        <v>150</v>
      </c>
      <c r="W70" s="53" t="s">
        <v>886</v>
      </c>
      <c r="X70" s="53">
        <v>4159.6000000000004</v>
      </c>
    </row>
    <row r="71" spans="1:24">
      <c r="A71" s="1"/>
      <c r="B71" s="1"/>
      <c r="C71" s="1"/>
      <c r="D71" s="1"/>
      <c r="E71" s="1"/>
      <c r="F71" s="1"/>
      <c r="G71" s="1"/>
      <c r="H71" s="1"/>
      <c r="I71" s="1"/>
      <c r="J71" s="1"/>
      <c r="K71" s="1"/>
      <c r="L71" s="1"/>
      <c r="M71" s="1"/>
      <c r="N71" s="1"/>
      <c r="O71" s="1"/>
      <c r="P71" s="1"/>
      <c r="Q71" s="1"/>
      <c r="R71" s="1"/>
      <c r="S71" s="1"/>
      <c r="T71" s="1"/>
      <c r="U71" s="221"/>
      <c r="V71" s="52" t="s">
        <v>950</v>
      </c>
      <c r="W71" s="53" t="s">
        <v>886</v>
      </c>
      <c r="X71" s="53">
        <v>890.3</v>
      </c>
    </row>
    <row r="72" spans="1:24">
      <c r="A72" s="1"/>
      <c r="B72" s="1"/>
      <c r="C72" s="1"/>
      <c r="D72" s="1"/>
      <c r="E72" s="1"/>
      <c r="F72" s="1"/>
      <c r="G72" s="1"/>
      <c r="H72" s="1"/>
      <c r="I72" s="1"/>
      <c r="J72" s="1"/>
      <c r="K72" s="1"/>
      <c r="L72" s="1"/>
      <c r="M72" s="1"/>
      <c r="N72" s="1"/>
      <c r="O72" s="1"/>
      <c r="P72" s="1"/>
      <c r="Q72" s="1"/>
      <c r="R72" s="1"/>
      <c r="S72" s="1"/>
      <c r="T72" s="1"/>
      <c r="U72" s="221"/>
      <c r="V72" s="52" t="s">
        <v>951</v>
      </c>
      <c r="W72" s="53" t="s">
        <v>886</v>
      </c>
      <c r="X72" s="53">
        <v>1067.5999999999999</v>
      </c>
    </row>
    <row r="73" spans="1:24">
      <c r="A73" s="1"/>
      <c r="B73" s="1"/>
      <c r="C73" s="1"/>
      <c r="D73" s="1"/>
      <c r="E73" s="1"/>
      <c r="F73" s="1"/>
      <c r="G73" s="1"/>
      <c r="H73" s="1"/>
      <c r="I73" s="1"/>
      <c r="J73" s="1"/>
      <c r="K73" s="1"/>
      <c r="L73" s="1"/>
      <c r="M73" s="1"/>
      <c r="N73" s="1"/>
      <c r="O73" s="1"/>
      <c r="P73" s="1"/>
      <c r="Q73" s="1"/>
      <c r="R73" s="1"/>
      <c r="S73" s="1"/>
      <c r="T73" s="1"/>
      <c r="U73" s="221"/>
      <c r="V73" s="52" t="s">
        <v>952</v>
      </c>
      <c r="W73" s="53">
        <v>49.8</v>
      </c>
      <c r="X73" s="53" t="s">
        <v>886</v>
      </c>
    </row>
    <row r="74" spans="1:24">
      <c r="A74" s="1"/>
      <c r="B74" s="1"/>
      <c r="C74" s="1"/>
      <c r="D74" s="1"/>
      <c r="E74" s="1"/>
      <c r="F74" s="1"/>
      <c r="G74" s="1"/>
      <c r="H74" s="1"/>
      <c r="I74" s="1"/>
      <c r="J74" s="1"/>
      <c r="K74" s="1"/>
      <c r="L74" s="1"/>
      <c r="M74" s="1"/>
      <c r="N74" s="1"/>
      <c r="O74" s="1"/>
      <c r="P74" s="1"/>
      <c r="Q74" s="1"/>
      <c r="R74" s="1"/>
      <c r="S74" s="1"/>
      <c r="T74" s="1"/>
      <c r="U74" s="221"/>
      <c r="V74" s="52" t="s">
        <v>953</v>
      </c>
      <c r="W74" s="53">
        <v>2272.15</v>
      </c>
      <c r="X74" s="53" t="s">
        <v>886</v>
      </c>
    </row>
    <row r="75" spans="1:24">
      <c r="A75" s="1"/>
      <c r="B75" s="1"/>
      <c r="C75" s="1"/>
      <c r="D75" s="1"/>
      <c r="E75" s="1"/>
      <c r="F75" s="1"/>
      <c r="G75" s="1"/>
      <c r="H75" s="1"/>
      <c r="I75" s="1"/>
      <c r="J75" s="1"/>
      <c r="K75" s="1"/>
      <c r="L75" s="1"/>
      <c r="M75" s="1"/>
      <c r="N75" s="1"/>
      <c r="O75" s="1"/>
      <c r="P75" s="1"/>
      <c r="Q75" s="1"/>
      <c r="R75" s="1"/>
      <c r="S75" s="1"/>
      <c r="T75" s="1"/>
      <c r="U75" s="59" t="s">
        <v>934</v>
      </c>
      <c r="V75" s="60"/>
      <c r="W75" s="61">
        <v>26808</v>
      </c>
      <c r="X75" s="61">
        <v>82991.25</v>
      </c>
    </row>
  </sheetData>
  <mergeCells count="37">
    <mergeCell ref="B3:H3"/>
    <mergeCell ref="U7"/>
    <mergeCell ref="U8"/>
    <mergeCell ref="U9"/>
    <mergeCell ref="U10"/>
    <mergeCell ref="U11"/>
    <mergeCell ref="U12:U13"/>
    <mergeCell ref="U14:U15"/>
    <mergeCell ref="U16:U19"/>
    <mergeCell ref="U20:U23"/>
    <mergeCell ref="U24"/>
    <mergeCell ref="U25:U26"/>
    <mergeCell ref="U27"/>
    <mergeCell ref="U28:U29"/>
    <mergeCell ref="U30"/>
    <mergeCell ref="U31"/>
    <mergeCell ref="U32"/>
    <mergeCell ref="U33:U34"/>
    <mergeCell ref="U35"/>
    <mergeCell ref="U36"/>
    <mergeCell ref="U37"/>
    <mergeCell ref="U38"/>
    <mergeCell ref="U39:U40"/>
    <mergeCell ref="U41:U44"/>
    <mergeCell ref="U45"/>
    <mergeCell ref="U46"/>
    <mergeCell ref="U47"/>
    <mergeCell ref="U48"/>
    <mergeCell ref="U49"/>
    <mergeCell ref="U50:U51"/>
    <mergeCell ref="U66:U67"/>
    <mergeCell ref="U68:U74"/>
    <mergeCell ref="U52"/>
    <mergeCell ref="U53"/>
    <mergeCell ref="U54:U57"/>
    <mergeCell ref="U58:U63"/>
    <mergeCell ref="U64: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67" width="20" customWidth="1"/>
  </cols>
  <sheetData>
    <row r="1" spans="1:6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c r="A5" s="1"/>
      <c r="B5" s="223" t="s">
        <v>954</v>
      </c>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c r="AZ5" s="223"/>
      <c r="BA5" s="223"/>
      <c r="BB5" s="223"/>
      <c r="BC5" s="223"/>
      <c r="BD5" s="223"/>
      <c r="BE5" s="223"/>
      <c r="BF5" s="223"/>
      <c r="BG5" s="223"/>
      <c r="BH5" s="223"/>
      <c r="BI5" s="223"/>
      <c r="BJ5" s="223"/>
      <c r="BK5" s="223"/>
      <c r="BL5" s="223"/>
      <c r="BM5" s="223"/>
      <c r="BN5" s="223"/>
      <c r="BO5" s="223"/>
    </row>
    <row r="6" spans="1:67" ht="43.95" customHeight="1">
      <c r="A6" s="1"/>
      <c r="B6" s="222" t="s">
        <v>510</v>
      </c>
      <c r="C6" s="222" t="s">
        <v>565</v>
      </c>
      <c r="D6" s="222" t="s">
        <v>566</v>
      </c>
      <c r="E6" s="222" t="s">
        <v>567</v>
      </c>
      <c r="F6" s="222" t="s">
        <v>551</v>
      </c>
      <c r="G6" s="222" t="s">
        <v>552</v>
      </c>
      <c r="H6" s="222" t="s">
        <v>553</v>
      </c>
      <c r="I6" s="222" t="s">
        <v>233</v>
      </c>
      <c r="J6" s="222" t="s">
        <v>531</v>
      </c>
      <c r="K6" s="222" t="s">
        <v>554</v>
      </c>
      <c r="L6" s="222"/>
      <c r="M6" s="222"/>
      <c r="N6" s="222"/>
      <c r="O6" s="222"/>
      <c r="P6" s="222" t="s">
        <v>550</v>
      </c>
      <c r="Q6" s="222" t="s">
        <v>538</v>
      </c>
      <c r="R6" s="222" t="s">
        <v>555</v>
      </c>
      <c r="S6" s="222" t="s">
        <v>539</v>
      </c>
      <c r="T6" s="222" t="s">
        <v>540</v>
      </c>
      <c r="U6" s="222" t="s">
        <v>541</v>
      </c>
      <c r="V6" s="222" t="s">
        <v>556</v>
      </c>
      <c r="W6" s="222"/>
      <c r="X6" s="222" t="s">
        <v>532</v>
      </c>
      <c r="Y6" s="222" t="s">
        <v>85</v>
      </c>
      <c r="Z6" s="222"/>
      <c r="AA6" s="222"/>
      <c r="AB6" s="222"/>
      <c r="AC6" s="222"/>
      <c r="AD6" s="222" t="s">
        <v>557</v>
      </c>
      <c r="AE6" s="222"/>
      <c r="AF6" s="222" t="s">
        <v>558</v>
      </c>
      <c r="AG6" s="222"/>
      <c r="AH6" s="222"/>
      <c r="AI6" s="222"/>
      <c r="AJ6" s="222" t="s">
        <v>533</v>
      </c>
      <c r="AK6" s="222" t="s">
        <v>559</v>
      </c>
      <c r="AL6" s="222" t="s">
        <v>534</v>
      </c>
      <c r="AM6" s="222" t="s">
        <v>542</v>
      </c>
      <c r="AN6" s="222" t="s">
        <v>543</v>
      </c>
      <c r="AO6" s="222" t="s">
        <v>955</v>
      </c>
      <c r="AP6" s="222" t="s">
        <v>535</v>
      </c>
      <c r="AQ6" s="222" t="s">
        <v>537</v>
      </c>
      <c r="AR6" s="222" t="s">
        <v>560</v>
      </c>
      <c r="AS6" s="222" t="s">
        <v>544</v>
      </c>
      <c r="AT6" s="222" t="s">
        <v>119</v>
      </c>
      <c r="AU6" s="222"/>
      <c r="AV6" s="222" t="s">
        <v>126</v>
      </c>
      <c r="AW6" s="222"/>
      <c r="AX6" s="222"/>
      <c r="AY6" s="222"/>
      <c r="AZ6" s="222"/>
      <c r="BA6" s="222" t="s">
        <v>545</v>
      </c>
      <c r="BB6" s="222" t="s">
        <v>546</v>
      </c>
      <c r="BC6" s="222" t="s">
        <v>547</v>
      </c>
      <c r="BD6" s="222" t="s">
        <v>536</v>
      </c>
      <c r="BE6" s="222" t="s">
        <v>548</v>
      </c>
      <c r="BF6" s="222"/>
      <c r="BG6" s="222"/>
      <c r="BH6" s="222"/>
      <c r="BI6" s="222" t="s">
        <v>561</v>
      </c>
      <c r="BJ6" s="222" t="s">
        <v>44</v>
      </c>
      <c r="BK6" s="222" t="s">
        <v>564</v>
      </c>
      <c r="BL6" s="222" t="s">
        <v>562</v>
      </c>
      <c r="BM6" s="222"/>
      <c r="BN6" s="222" t="s">
        <v>549</v>
      </c>
      <c r="BO6" s="62" t="s">
        <v>956</v>
      </c>
    </row>
    <row r="7" spans="1:67">
      <c r="A7" s="1"/>
      <c r="B7" s="222"/>
      <c r="C7" s="62" t="s">
        <v>957</v>
      </c>
      <c r="D7" s="62" t="s">
        <v>958</v>
      </c>
      <c r="E7" s="62" t="s">
        <v>959</v>
      </c>
      <c r="F7" s="62" t="s">
        <v>885</v>
      </c>
      <c r="G7" s="62" t="s">
        <v>887</v>
      </c>
      <c r="H7" s="62" t="s">
        <v>888</v>
      </c>
      <c r="I7" s="62" t="s">
        <v>960</v>
      </c>
      <c r="J7" s="62" t="s">
        <v>886</v>
      </c>
      <c r="K7" s="62" t="s">
        <v>898</v>
      </c>
      <c r="L7" s="62" t="s">
        <v>961</v>
      </c>
      <c r="M7" s="62" t="s">
        <v>899</v>
      </c>
      <c r="N7" s="62" t="s">
        <v>900</v>
      </c>
      <c r="O7" s="62" t="s">
        <v>962</v>
      </c>
      <c r="P7" s="62" t="s">
        <v>905</v>
      </c>
      <c r="Q7" s="62" t="s">
        <v>908</v>
      </c>
      <c r="R7" s="62" t="s">
        <v>909</v>
      </c>
      <c r="S7" s="62" t="s">
        <v>910</v>
      </c>
      <c r="T7" s="62" t="s">
        <v>915</v>
      </c>
      <c r="U7" s="62" t="s">
        <v>916</v>
      </c>
      <c r="V7" s="62" t="s">
        <v>886</v>
      </c>
      <c r="W7" s="62" t="s">
        <v>886</v>
      </c>
      <c r="X7" s="62" t="s">
        <v>886</v>
      </c>
      <c r="Y7" s="62" t="s">
        <v>886</v>
      </c>
      <c r="Z7" s="62" t="s">
        <v>886</v>
      </c>
      <c r="AA7" s="62" t="s">
        <v>886</v>
      </c>
      <c r="AB7" s="62" t="s">
        <v>886</v>
      </c>
      <c r="AC7" s="62" t="s">
        <v>886</v>
      </c>
      <c r="AD7" s="62" t="s">
        <v>918</v>
      </c>
      <c r="AE7" s="62" t="s">
        <v>919</v>
      </c>
      <c r="AF7" s="62" t="s">
        <v>963</v>
      </c>
      <c r="AG7" s="62" t="s">
        <v>964</v>
      </c>
      <c r="AH7" s="62" t="s">
        <v>965</v>
      </c>
      <c r="AI7" s="62" t="s">
        <v>923</v>
      </c>
      <c r="AJ7" s="62" t="s">
        <v>886</v>
      </c>
      <c r="AK7" s="62" t="s">
        <v>886</v>
      </c>
      <c r="AL7" s="62" t="s">
        <v>886</v>
      </c>
      <c r="AM7" s="62" t="s">
        <v>966</v>
      </c>
      <c r="AN7" s="62" t="s">
        <v>926</v>
      </c>
      <c r="AO7" s="62" t="s">
        <v>967</v>
      </c>
      <c r="AP7" s="62" t="s">
        <v>886</v>
      </c>
      <c r="AQ7" s="62" t="s">
        <v>932</v>
      </c>
      <c r="AR7" s="62" t="s">
        <v>886</v>
      </c>
      <c r="AS7" s="62" t="s">
        <v>886</v>
      </c>
      <c r="AT7" s="62" t="s">
        <v>968</v>
      </c>
      <c r="AU7" s="62" t="s">
        <v>969</v>
      </c>
      <c r="AV7" s="62" t="s">
        <v>886</v>
      </c>
      <c r="AW7" s="62" t="s">
        <v>886</v>
      </c>
      <c r="AX7" s="62" t="s">
        <v>886</v>
      </c>
      <c r="AY7" s="62" t="s">
        <v>886</v>
      </c>
      <c r="AZ7" s="62" t="s">
        <v>939</v>
      </c>
      <c r="BA7" s="62" t="s">
        <v>886</v>
      </c>
      <c r="BB7" s="62" t="s">
        <v>886</v>
      </c>
      <c r="BC7" s="62" t="s">
        <v>886</v>
      </c>
      <c r="BD7" s="62" t="s">
        <v>970</v>
      </c>
      <c r="BE7" s="62" t="s">
        <v>971</v>
      </c>
      <c r="BF7" s="62" t="s">
        <v>972</v>
      </c>
      <c r="BG7" s="62" t="s">
        <v>973</v>
      </c>
      <c r="BH7" s="62" t="s">
        <v>974</v>
      </c>
      <c r="BI7" s="62" t="s">
        <v>886</v>
      </c>
      <c r="BJ7" s="62" t="s">
        <v>975</v>
      </c>
      <c r="BK7" s="62" t="s">
        <v>976</v>
      </c>
      <c r="BL7" s="62" t="s">
        <v>946</v>
      </c>
      <c r="BM7" s="62" t="s">
        <v>977</v>
      </c>
      <c r="BN7" s="62" t="s">
        <v>886</v>
      </c>
      <c r="BO7" s="62" t="s">
        <v>721</v>
      </c>
    </row>
    <row r="8" spans="1:67">
      <c r="A8" s="1"/>
      <c r="B8" s="50" t="s">
        <v>978</v>
      </c>
      <c r="C8" s="63">
        <v>15.5</v>
      </c>
      <c r="D8" s="63">
        <v>9.6</v>
      </c>
      <c r="E8" s="63">
        <v>7.2</v>
      </c>
      <c r="F8" s="63">
        <v>20.3</v>
      </c>
      <c r="G8" s="63">
        <v>3</v>
      </c>
      <c r="H8" s="63"/>
      <c r="I8" s="63"/>
      <c r="J8" s="63"/>
      <c r="K8" s="63">
        <v>19.8</v>
      </c>
      <c r="L8" s="63"/>
      <c r="M8" s="63">
        <v>20.100000000000001</v>
      </c>
      <c r="N8" s="63">
        <v>20.2</v>
      </c>
      <c r="O8" s="63">
        <v>13</v>
      </c>
      <c r="P8" s="63">
        <v>3.3</v>
      </c>
      <c r="Q8" s="63">
        <v>5.0999999999999996</v>
      </c>
      <c r="R8" s="63">
        <v>20</v>
      </c>
      <c r="S8" s="63">
        <v>20</v>
      </c>
      <c r="T8" s="63">
        <v>18.2</v>
      </c>
      <c r="U8" s="63">
        <v>19</v>
      </c>
      <c r="V8" s="63">
        <v>13.9</v>
      </c>
      <c r="W8" s="63">
        <v>12.1</v>
      </c>
      <c r="X8" s="63">
        <v>95.3</v>
      </c>
      <c r="Y8" s="63">
        <v>41.8</v>
      </c>
      <c r="Z8" s="63">
        <v>67</v>
      </c>
      <c r="AA8" s="63"/>
      <c r="AB8" s="63">
        <v>1.1000000000000001</v>
      </c>
      <c r="AC8" s="63">
        <v>1</v>
      </c>
      <c r="AD8" s="63">
        <v>21</v>
      </c>
      <c r="AE8" s="63">
        <v>4</v>
      </c>
      <c r="AF8" s="63">
        <v>20.399999999999999</v>
      </c>
      <c r="AG8" s="63">
        <v>20.399999999999999</v>
      </c>
      <c r="AH8" s="63">
        <v>20.2</v>
      </c>
      <c r="AI8" s="63">
        <v>6.7</v>
      </c>
      <c r="AJ8" s="63"/>
      <c r="AK8" s="63">
        <v>13.4</v>
      </c>
      <c r="AL8" s="63">
        <v>17</v>
      </c>
      <c r="AM8" s="63">
        <v>3.4</v>
      </c>
      <c r="AN8" s="63">
        <v>18.600000000000001</v>
      </c>
      <c r="AO8" s="63"/>
      <c r="AP8" s="63"/>
      <c r="AQ8" s="63">
        <v>1.8</v>
      </c>
      <c r="AR8" s="63"/>
      <c r="AS8" s="63"/>
      <c r="AT8" s="63">
        <v>5.5</v>
      </c>
      <c r="AU8" s="63">
        <v>10.3</v>
      </c>
      <c r="AV8" s="63">
        <v>15.9</v>
      </c>
      <c r="AW8" s="63"/>
      <c r="AX8" s="63">
        <v>22.1</v>
      </c>
      <c r="AY8" s="63"/>
      <c r="AZ8" s="63">
        <v>0.6</v>
      </c>
      <c r="BA8" s="63"/>
      <c r="BB8" s="63">
        <v>30.1</v>
      </c>
      <c r="BC8" s="63">
        <v>71.5</v>
      </c>
      <c r="BD8" s="63"/>
      <c r="BE8" s="63">
        <v>4.8</v>
      </c>
      <c r="BF8" s="63">
        <v>2.2999999999999998</v>
      </c>
      <c r="BG8" s="63">
        <v>2.4</v>
      </c>
      <c r="BH8" s="63">
        <v>2.4</v>
      </c>
      <c r="BI8" s="63"/>
      <c r="BJ8" s="63">
        <v>1.3</v>
      </c>
      <c r="BK8" s="63"/>
      <c r="BL8" s="63">
        <v>20</v>
      </c>
      <c r="BM8" s="63">
        <v>9</v>
      </c>
      <c r="BN8" s="63"/>
      <c r="BO8" s="64">
        <v>791.6</v>
      </c>
    </row>
    <row r="9" spans="1:67">
      <c r="A9" s="1"/>
      <c r="B9" s="54" t="s">
        <v>979</v>
      </c>
      <c r="C9" s="65">
        <v>15.4</v>
      </c>
      <c r="D9" s="65">
        <v>9.6</v>
      </c>
      <c r="E9" s="65">
        <v>6.7</v>
      </c>
      <c r="F9" s="65">
        <v>20.3</v>
      </c>
      <c r="G9" s="65">
        <v>3</v>
      </c>
      <c r="H9" s="65"/>
      <c r="I9" s="65"/>
      <c r="J9" s="65"/>
      <c r="K9" s="65">
        <v>19.8</v>
      </c>
      <c r="L9" s="65"/>
      <c r="M9" s="65">
        <v>19.899999999999999</v>
      </c>
      <c r="N9" s="65">
        <v>20.3</v>
      </c>
      <c r="O9" s="65">
        <v>13</v>
      </c>
      <c r="P9" s="65">
        <v>3.1</v>
      </c>
      <c r="Q9" s="65">
        <v>5.2</v>
      </c>
      <c r="R9" s="65">
        <v>19.899999999999999</v>
      </c>
      <c r="S9" s="65">
        <v>20.399999999999999</v>
      </c>
      <c r="T9" s="65">
        <v>18.399999999999999</v>
      </c>
      <c r="U9" s="65">
        <v>19</v>
      </c>
      <c r="V9" s="65">
        <v>12</v>
      </c>
      <c r="W9" s="65">
        <v>19.399999999999999</v>
      </c>
      <c r="X9" s="65">
        <v>94.5</v>
      </c>
      <c r="Y9" s="65">
        <v>43.7</v>
      </c>
      <c r="Z9" s="65">
        <v>61.6</v>
      </c>
      <c r="AA9" s="65"/>
      <c r="AB9" s="65">
        <v>1.7</v>
      </c>
      <c r="AC9" s="65">
        <v>1.1000000000000001</v>
      </c>
      <c r="AD9" s="65">
        <v>21</v>
      </c>
      <c r="AE9" s="65">
        <v>4.2</v>
      </c>
      <c r="AF9" s="65">
        <v>20.399999999999999</v>
      </c>
      <c r="AG9" s="65">
        <v>20.399999999999999</v>
      </c>
      <c r="AH9" s="65">
        <v>20.2</v>
      </c>
      <c r="AI9" s="65">
        <v>6.7</v>
      </c>
      <c r="AJ9" s="65"/>
      <c r="AK9" s="65">
        <v>9.4</v>
      </c>
      <c r="AL9" s="65">
        <v>14.6</v>
      </c>
      <c r="AM9" s="65">
        <v>3.5</v>
      </c>
      <c r="AN9" s="65">
        <v>18.600000000000001</v>
      </c>
      <c r="AO9" s="65"/>
      <c r="AP9" s="65"/>
      <c r="AQ9" s="65">
        <v>1.8</v>
      </c>
      <c r="AR9" s="65"/>
      <c r="AS9" s="65"/>
      <c r="AT9" s="65">
        <v>5.4</v>
      </c>
      <c r="AU9" s="65">
        <v>10.3</v>
      </c>
      <c r="AV9" s="65">
        <v>18.600000000000001</v>
      </c>
      <c r="AW9" s="65"/>
      <c r="AX9" s="65">
        <v>25.3</v>
      </c>
      <c r="AY9" s="65"/>
      <c r="AZ9" s="65">
        <v>0.6</v>
      </c>
      <c r="BA9" s="65"/>
      <c r="BB9" s="65">
        <v>30.6</v>
      </c>
      <c r="BC9" s="65">
        <v>73.5</v>
      </c>
      <c r="BD9" s="65"/>
      <c r="BE9" s="65">
        <v>4.8</v>
      </c>
      <c r="BF9" s="65">
        <v>2.2999999999999998</v>
      </c>
      <c r="BG9" s="65">
        <v>2.4</v>
      </c>
      <c r="BH9" s="65">
        <v>2.4</v>
      </c>
      <c r="BI9" s="65"/>
      <c r="BJ9" s="65">
        <v>1.3</v>
      </c>
      <c r="BK9" s="65"/>
      <c r="BL9" s="65">
        <v>19.899999999999999</v>
      </c>
      <c r="BM9" s="65">
        <v>9</v>
      </c>
      <c r="BN9" s="65"/>
      <c r="BO9" s="66">
        <v>795.2</v>
      </c>
    </row>
    <row r="10" spans="1:67">
      <c r="A10" s="1"/>
      <c r="B10" s="54" t="s">
        <v>980</v>
      </c>
      <c r="C10" s="65">
        <v>15.5</v>
      </c>
      <c r="D10" s="65">
        <v>9.5</v>
      </c>
      <c r="E10" s="65">
        <v>7</v>
      </c>
      <c r="F10" s="65">
        <v>20.3</v>
      </c>
      <c r="G10" s="65">
        <v>3</v>
      </c>
      <c r="H10" s="65"/>
      <c r="I10" s="65"/>
      <c r="J10" s="65"/>
      <c r="K10" s="65">
        <v>19.8</v>
      </c>
      <c r="L10" s="65"/>
      <c r="M10" s="65">
        <v>19.600000000000001</v>
      </c>
      <c r="N10" s="65">
        <v>20.3</v>
      </c>
      <c r="O10" s="65">
        <v>13.1</v>
      </c>
      <c r="P10" s="65">
        <v>3.2</v>
      </c>
      <c r="Q10" s="65">
        <v>5.2</v>
      </c>
      <c r="R10" s="65">
        <v>20</v>
      </c>
      <c r="S10" s="65">
        <v>20.3</v>
      </c>
      <c r="T10" s="65">
        <v>18.899999999999999</v>
      </c>
      <c r="U10" s="65">
        <v>18.899999999999999</v>
      </c>
      <c r="V10" s="65">
        <v>15.1</v>
      </c>
      <c r="W10" s="65">
        <v>29.6</v>
      </c>
      <c r="X10" s="65">
        <v>94.5</v>
      </c>
      <c r="Y10" s="65">
        <v>26.3</v>
      </c>
      <c r="Z10" s="65">
        <v>48.7</v>
      </c>
      <c r="AA10" s="65"/>
      <c r="AB10" s="65">
        <v>0.7</v>
      </c>
      <c r="AC10" s="65"/>
      <c r="AD10" s="65">
        <v>21</v>
      </c>
      <c r="AE10" s="65">
        <v>4.3</v>
      </c>
      <c r="AF10" s="65">
        <v>20.399999999999999</v>
      </c>
      <c r="AG10" s="65">
        <v>20.399999999999999</v>
      </c>
      <c r="AH10" s="65">
        <v>20.2</v>
      </c>
      <c r="AI10" s="65">
        <v>6.7</v>
      </c>
      <c r="AJ10" s="65"/>
      <c r="AK10" s="65">
        <v>8</v>
      </c>
      <c r="AL10" s="65">
        <v>12.7</v>
      </c>
      <c r="AM10" s="65">
        <v>3.5</v>
      </c>
      <c r="AN10" s="65">
        <v>18.600000000000001</v>
      </c>
      <c r="AO10" s="65"/>
      <c r="AP10" s="65"/>
      <c r="AQ10" s="65">
        <v>1.7</v>
      </c>
      <c r="AR10" s="65"/>
      <c r="AS10" s="65"/>
      <c r="AT10" s="65">
        <v>5.4</v>
      </c>
      <c r="AU10" s="65">
        <v>10.3</v>
      </c>
      <c r="AV10" s="65">
        <v>29.3</v>
      </c>
      <c r="AW10" s="65"/>
      <c r="AX10" s="65">
        <v>30</v>
      </c>
      <c r="AY10" s="65"/>
      <c r="AZ10" s="65">
        <v>0.6</v>
      </c>
      <c r="BA10" s="65"/>
      <c r="BB10" s="65">
        <v>31.4</v>
      </c>
      <c r="BC10" s="65">
        <v>76.3</v>
      </c>
      <c r="BD10" s="65"/>
      <c r="BE10" s="65">
        <v>4.8</v>
      </c>
      <c r="BF10" s="65">
        <v>2.5</v>
      </c>
      <c r="BG10" s="65">
        <v>2.4</v>
      </c>
      <c r="BH10" s="65">
        <v>2.4</v>
      </c>
      <c r="BI10" s="65"/>
      <c r="BJ10" s="65">
        <v>1.3</v>
      </c>
      <c r="BK10" s="65"/>
      <c r="BL10" s="65">
        <v>20</v>
      </c>
      <c r="BM10" s="65">
        <v>9</v>
      </c>
      <c r="BN10" s="65"/>
      <c r="BO10" s="66">
        <v>792.7</v>
      </c>
    </row>
    <row r="11" spans="1:67">
      <c r="A11" s="1"/>
      <c r="B11" s="54" t="s">
        <v>981</v>
      </c>
      <c r="C11" s="65">
        <v>15.5</v>
      </c>
      <c r="D11" s="65">
        <v>9.6</v>
      </c>
      <c r="E11" s="65">
        <v>7.3</v>
      </c>
      <c r="F11" s="65">
        <v>20.3</v>
      </c>
      <c r="G11" s="65">
        <v>3</v>
      </c>
      <c r="H11" s="65"/>
      <c r="I11" s="65"/>
      <c r="J11" s="65"/>
      <c r="K11" s="65">
        <v>19.8</v>
      </c>
      <c r="L11" s="65"/>
      <c r="M11" s="65">
        <v>19.5</v>
      </c>
      <c r="N11" s="65">
        <v>20.3</v>
      </c>
      <c r="O11" s="65">
        <v>13</v>
      </c>
      <c r="P11" s="65">
        <v>3.3</v>
      </c>
      <c r="Q11" s="65">
        <v>5.0999999999999996</v>
      </c>
      <c r="R11" s="65">
        <v>19.8</v>
      </c>
      <c r="S11" s="65">
        <v>20.399999999999999</v>
      </c>
      <c r="T11" s="65">
        <v>18</v>
      </c>
      <c r="U11" s="65">
        <v>18.899999999999999</v>
      </c>
      <c r="V11" s="65">
        <v>14.6</v>
      </c>
      <c r="W11" s="65">
        <v>32.1</v>
      </c>
      <c r="X11" s="65">
        <v>92.6</v>
      </c>
      <c r="Y11" s="65">
        <v>23.6</v>
      </c>
      <c r="Z11" s="65">
        <v>49.9</v>
      </c>
      <c r="AA11" s="65"/>
      <c r="AB11" s="65">
        <v>0.6</v>
      </c>
      <c r="AC11" s="65">
        <v>0.1</v>
      </c>
      <c r="AD11" s="65">
        <v>21</v>
      </c>
      <c r="AE11" s="65">
        <v>4.3</v>
      </c>
      <c r="AF11" s="65">
        <v>20.399999999999999</v>
      </c>
      <c r="AG11" s="65">
        <v>20.399999999999999</v>
      </c>
      <c r="AH11" s="65">
        <v>20.2</v>
      </c>
      <c r="AI11" s="65">
        <v>6.6</v>
      </c>
      <c r="AJ11" s="65"/>
      <c r="AK11" s="65">
        <v>9.6999999999999993</v>
      </c>
      <c r="AL11" s="65">
        <v>12.7</v>
      </c>
      <c r="AM11" s="65">
        <v>3.5</v>
      </c>
      <c r="AN11" s="65">
        <v>18.600000000000001</v>
      </c>
      <c r="AO11" s="65"/>
      <c r="AP11" s="65"/>
      <c r="AQ11" s="65">
        <v>1.7</v>
      </c>
      <c r="AR11" s="65"/>
      <c r="AS11" s="65"/>
      <c r="AT11" s="65">
        <v>5.4</v>
      </c>
      <c r="AU11" s="65">
        <v>10.3</v>
      </c>
      <c r="AV11" s="65">
        <v>29.1</v>
      </c>
      <c r="AW11" s="65"/>
      <c r="AX11" s="65">
        <v>40.6</v>
      </c>
      <c r="AY11" s="65"/>
      <c r="AZ11" s="65">
        <v>0.6</v>
      </c>
      <c r="BA11" s="65"/>
      <c r="BB11" s="65">
        <v>30.1</v>
      </c>
      <c r="BC11" s="65">
        <v>71.7</v>
      </c>
      <c r="BD11" s="65"/>
      <c r="BE11" s="65">
        <v>4.8</v>
      </c>
      <c r="BF11" s="65">
        <v>2.5</v>
      </c>
      <c r="BG11" s="65">
        <v>2.4</v>
      </c>
      <c r="BH11" s="65">
        <v>2.4</v>
      </c>
      <c r="BI11" s="65"/>
      <c r="BJ11" s="65">
        <v>1.2</v>
      </c>
      <c r="BK11" s="65"/>
      <c r="BL11" s="65">
        <v>19.899999999999999</v>
      </c>
      <c r="BM11" s="65">
        <v>9</v>
      </c>
      <c r="BN11" s="65"/>
      <c r="BO11" s="66">
        <v>796.4</v>
      </c>
    </row>
    <row r="12" spans="1:67">
      <c r="A12" s="1"/>
      <c r="B12" s="54" t="s">
        <v>982</v>
      </c>
      <c r="C12" s="65">
        <v>15.5</v>
      </c>
      <c r="D12" s="65">
        <v>9.6</v>
      </c>
      <c r="E12" s="65">
        <v>6.3</v>
      </c>
      <c r="F12" s="65">
        <v>20.3</v>
      </c>
      <c r="G12" s="65">
        <v>3</v>
      </c>
      <c r="H12" s="65"/>
      <c r="I12" s="65"/>
      <c r="J12" s="65"/>
      <c r="K12" s="65">
        <v>19.8</v>
      </c>
      <c r="L12" s="65"/>
      <c r="M12" s="65">
        <v>19.600000000000001</v>
      </c>
      <c r="N12" s="65">
        <v>20.3</v>
      </c>
      <c r="O12" s="65">
        <v>13</v>
      </c>
      <c r="P12" s="65">
        <v>3.3</v>
      </c>
      <c r="Q12" s="65">
        <v>5.0999999999999996</v>
      </c>
      <c r="R12" s="65">
        <v>19.899999999999999</v>
      </c>
      <c r="S12" s="65">
        <v>20.100000000000001</v>
      </c>
      <c r="T12" s="65">
        <v>18.399999999999999</v>
      </c>
      <c r="U12" s="65">
        <v>19</v>
      </c>
      <c r="V12" s="65">
        <v>13.4</v>
      </c>
      <c r="W12" s="65">
        <v>23.9</v>
      </c>
      <c r="X12" s="65">
        <v>92.6</v>
      </c>
      <c r="Y12" s="65">
        <v>24.8</v>
      </c>
      <c r="Z12" s="65">
        <v>45.8</v>
      </c>
      <c r="AA12" s="65"/>
      <c r="AB12" s="65">
        <v>0.8</v>
      </c>
      <c r="AC12" s="65">
        <v>0.1</v>
      </c>
      <c r="AD12" s="65">
        <v>21</v>
      </c>
      <c r="AE12" s="65">
        <v>4.3</v>
      </c>
      <c r="AF12" s="65">
        <v>20.399999999999999</v>
      </c>
      <c r="AG12" s="65">
        <v>20.399999999999999</v>
      </c>
      <c r="AH12" s="65">
        <v>20.2</v>
      </c>
      <c r="AI12" s="65">
        <v>6.6</v>
      </c>
      <c r="AJ12" s="65"/>
      <c r="AK12" s="65">
        <v>11.8</v>
      </c>
      <c r="AL12" s="65">
        <v>14.4</v>
      </c>
      <c r="AM12" s="65">
        <v>3.5</v>
      </c>
      <c r="AN12" s="65">
        <v>18.600000000000001</v>
      </c>
      <c r="AO12" s="65"/>
      <c r="AP12" s="65"/>
      <c r="AQ12" s="65">
        <v>1.7</v>
      </c>
      <c r="AR12" s="65"/>
      <c r="AS12" s="65"/>
      <c r="AT12" s="65">
        <v>5.5</v>
      </c>
      <c r="AU12" s="65">
        <v>10.3</v>
      </c>
      <c r="AV12" s="65">
        <v>12.6</v>
      </c>
      <c r="AW12" s="65"/>
      <c r="AX12" s="65">
        <v>25.5</v>
      </c>
      <c r="AY12" s="65"/>
      <c r="AZ12" s="65">
        <v>0.6</v>
      </c>
      <c r="BA12" s="65"/>
      <c r="BB12" s="65">
        <v>29.7</v>
      </c>
      <c r="BC12" s="65">
        <v>65.5</v>
      </c>
      <c r="BD12" s="65"/>
      <c r="BE12" s="65">
        <v>4.8</v>
      </c>
      <c r="BF12" s="65">
        <v>2.5</v>
      </c>
      <c r="BG12" s="65">
        <v>2.4</v>
      </c>
      <c r="BH12" s="65">
        <v>2.4</v>
      </c>
      <c r="BI12" s="65"/>
      <c r="BJ12" s="65">
        <v>1.2</v>
      </c>
      <c r="BK12" s="65"/>
      <c r="BL12" s="65">
        <v>19.8</v>
      </c>
      <c r="BM12" s="65">
        <v>9.1</v>
      </c>
      <c r="BN12" s="65"/>
      <c r="BO12" s="66">
        <v>749.4</v>
      </c>
    </row>
    <row r="13" spans="1:67">
      <c r="A13" s="1"/>
      <c r="B13" s="54" t="s">
        <v>983</v>
      </c>
      <c r="C13" s="65">
        <v>15.5</v>
      </c>
      <c r="D13" s="65">
        <v>9.6</v>
      </c>
      <c r="E13" s="65">
        <v>6.9</v>
      </c>
      <c r="F13" s="65">
        <v>20.3</v>
      </c>
      <c r="G13" s="65">
        <v>3</v>
      </c>
      <c r="H13" s="65"/>
      <c r="I13" s="65"/>
      <c r="J13" s="65"/>
      <c r="K13" s="65">
        <v>19.8</v>
      </c>
      <c r="L13" s="65"/>
      <c r="M13" s="65">
        <v>19.399999999999999</v>
      </c>
      <c r="N13" s="65">
        <v>20.2</v>
      </c>
      <c r="O13" s="65">
        <v>12.9</v>
      </c>
      <c r="P13" s="65">
        <v>3.3</v>
      </c>
      <c r="Q13" s="65">
        <v>5.2</v>
      </c>
      <c r="R13" s="65">
        <v>19.8</v>
      </c>
      <c r="S13" s="65">
        <v>19.899999999999999</v>
      </c>
      <c r="T13" s="65">
        <v>18.2</v>
      </c>
      <c r="U13" s="65">
        <v>19</v>
      </c>
      <c r="V13" s="65">
        <v>11</v>
      </c>
      <c r="W13" s="65">
        <v>22.4</v>
      </c>
      <c r="X13" s="65">
        <v>92</v>
      </c>
      <c r="Y13" s="65">
        <v>23.4</v>
      </c>
      <c r="Z13" s="65">
        <v>48.9</v>
      </c>
      <c r="AA13" s="65"/>
      <c r="AB13" s="65">
        <v>0.7</v>
      </c>
      <c r="AC13" s="65"/>
      <c r="AD13" s="65">
        <v>21</v>
      </c>
      <c r="AE13" s="65">
        <v>4.3</v>
      </c>
      <c r="AF13" s="65">
        <v>20.399999999999999</v>
      </c>
      <c r="AG13" s="65">
        <v>20.399999999999999</v>
      </c>
      <c r="AH13" s="65">
        <v>20.2</v>
      </c>
      <c r="AI13" s="65">
        <v>6.6</v>
      </c>
      <c r="AJ13" s="65"/>
      <c r="AK13" s="65">
        <v>13.8</v>
      </c>
      <c r="AL13" s="65">
        <v>15</v>
      </c>
      <c r="AM13" s="65">
        <v>3.5</v>
      </c>
      <c r="AN13" s="65">
        <v>18.600000000000001</v>
      </c>
      <c r="AO13" s="65"/>
      <c r="AP13" s="65"/>
      <c r="AQ13" s="65">
        <v>1.7</v>
      </c>
      <c r="AR13" s="65"/>
      <c r="AS13" s="65"/>
      <c r="AT13" s="65">
        <v>5.5</v>
      </c>
      <c r="AU13" s="65">
        <v>10.4</v>
      </c>
      <c r="AV13" s="65">
        <v>12.1</v>
      </c>
      <c r="AW13" s="65"/>
      <c r="AX13" s="65">
        <v>24.8</v>
      </c>
      <c r="AY13" s="65"/>
      <c r="AZ13" s="65">
        <v>0.6</v>
      </c>
      <c r="BA13" s="65"/>
      <c r="BB13" s="65">
        <v>31.6</v>
      </c>
      <c r="BC13" s="65">
        <v>65</v>
      </c>
      <c r="BD13" s="65"/>
      <c r="BE13" s="65">
        <v>4.8</v>
      </c>
      <c r="BF13" s="65">
        <v>2.5</v>
      </c>
      <c r="BG13" s="65">
        <v>2.4</v>
      </c>
      <c r="BH13" s="65">
        <v>2.4</v>
      </c>
      <c r="BI13" s="65"/>
      <c r="BJ13" s="65">
        <v>1.2</v>
      </c>
      <c r="BK13" s="65"/>
      <c r="BL13" s="65">
        <v>19.8</v>
      </c>
      <c r="BM13" s="65">
        <v>9</v>
      </c>
      <c r="BN13" s="65"/>
      <c r="BO13" s="66">
        <v>749</v>
      </c>
    </row>
    <row r="14" spans="1:67">
      <c r="A14" s="1"/>
      <c r="B14" s="54" t="s">
        <v>984</v>
      </c>
      <c r="C14" s="65">
        <v>15.4</v>
      </c>
      <c r="D14" s="65">
        <v>9.6</v>
      </c>
      <c r="E14" s="65">
        <v>7.2</v>
      </c>
      <c r="F14" s="65">
        <v>20.3</v>
      </c>
      <c r="G14" s="65">
        <v>3</v>
      </c>
      <c r="H14" s="65"/>
      <c r="I14" s="65"/>
      <c r="J14" s="65"/>
      <c r="K14" s="65">
        <v>19.8</v>
      </c>
      <c r="L14" s="65"/>
      <c r="M14" s="65">
        <v>19.399999999999999</v>
      </c>
      <c r="N14" s="65">
        <v>20.3</v>
      </c>
      <c r="O14" s="65">
        <v>12.9</v>
      </c>
      <c r="P14" s="65">
        <v>3.3</v>
      </c>
      <c r="Q14" s="65">
        <v>5.2</v>
      </c>
      <c r="R14" s="65">
        <v>20</v>
      </c>
      <c r="S14" s="65">
        <v>20.399999999999999</v>
      </c>
      <c r="T14" s="65">
        <v>19.5</v>
      </c>
      <c r="U14" s="65">
        <v>19</v>
      </c>
      <c r="V14" s="65">
        <v>8.3000000000000007</v>
      </c>
      <c r="W14" s="65">
        <v>16.5</v>
      </c>
      <c r="X14" s="65">
        <v>92</v>
      </c>
      <c r="Y14" s="65">
        <v>15.7</v>
      </c>
      <c r="Z14" s="65">
        <v>36</v>
      </c>
      <c r="AA14" s="65"/>
      <c r="AB14" s="65">
        <v>0.4</v>
      </c>
      <c r="AC14" s="65"/>
      <c r="AD14" s="65">
        <v>21</v>
      </c>
      <c r="AE14" s="65">
        <v>4.3</v>
      </c>
      <c r="AF14" s="65">
        <v>20.399999999999999</v>
      </c>
      <c r="AG14" s="65">
        <v>20.399999999999999</v>
      </c>
      <c r="AH14" s="65">
        <v>20.2</v>
      </c>
      <c r="AI14" s="65">
        <v>6.6</v>
      </c>
      <c r="AJ14" s="65"/>
      <c r="AK14" s="65">
        <v>13.1</v>
      </c>
      <c r="AL14" s="65">
        <v>16</v>
      </c>
      <c r="AM14" s="65">
        <v>3.5</v>
      </c>
      <c r="AN14" s="65">
        <v>18.600000000000001</v>
      </c>
      <c r="AO14" s="65"/>
      <c r="AP14" s="65"/>
      <c r="AQ14" s="65">
        <v>1.7</v>
      </c>
      <c r="AR14" s="65"/>
      <c r="AS14" s="65"/>
      <c r="AT14" s="65">
        <v>5.5</v>
      </c>
      <c r="AU14" s="65">
        <v>10.3</v>
      </c>
      <c r="AV14" s="65">
        <v>6.1</v>
      </c>
      <c r="AW14" s="65"/>
      <c r="AX14" s="65">
        <v>12.2</v>
      </c>
      <c r="AY14" s="65"/>
      <c r="AZ14" s="65">
        <v>0.6</v>
      </c>
      <c r="BA14" s="65"/>
      <c r="BB14" s="65">
        <v>30.5</v>
      </c>
      <c r="BC14" s="65">
        <v>60.9</v>
      </c>
      <c r="BD14" s="65"/>
      <c r="BE14" s="65">
        <v>4.8</v>
      </c>
      <c r="BF14" s="65">
        <v>2.5</v>
      </c>
      <c r="BG14" s="65">
        <v>2.4</v>
      </c>
      <c r="BH14" s="65">
        <v>2.4</v>
      </c>
      <c r="BI14" s="65"/>
      <c r="BJ14" s="65">
        <v>1.2</v>
      </c>
      <c r="BK14" s="65"/>
      <c r="BL14" s="65">
        <v>20</v>
      </c>
      <c r="BM14" s="65">
        <v>9</v>
      </c>
      <c r="BN14" s="65"/>
      <c r="BO14" s="66">
        <v>698.4</v>
      </c>
    </row>
    <row r="15" spans="1:67">
      <c r="A15" s="1"/>
      <c r="B15" s="56" t="s">
        <v>985</v>
      </c>
      <c r="C15" s="67">
        <v>15.5</v>
      </c>
      <c r="D15" s="67">
        <v>9.6</v>
      </c>
      <c r="E15" s="67">
        <v>6.4</v>
      </c>
      <c r="F15" s="67">
        <v>20.3</v>
      </c>
      <c r="G15" s="67">
        <v>3</v>
      </c>
      <c r="H15" s="67"/>
      <c r="I15" s="67"/>
      <c r="J15" s="67"/>
      <c r="K15" s="67">
        <v>19.8</v>
      </c>
      <c r="L15" s="67"/>
      <c r="M15" s="67">
        <v>19.3</v>
      </c>
      <c r="N15" s="67">
        <v>20.3</v>
      </c>
      <c r="O15" s="67">
        <v>13</v>
      </c>
      <c r="P15" s="67">
        <v>3.3</v>
      </c>
      <c r="Q15" s="67">
        <v>5.2</v>
      </c>
      <c r="R15" s="67">
        <v>20</v>
      </c>
      <c r="S15" s="67">
        <v>20</v>
      </c>
      <c r="T15" s="67">
        <v>17.3</v>
      </c>
      <c r="U15" s="67">
        <v>19</v>
      </c>
      <c r="V15" s="67">
        <v>6.9</v>
      </c>
      <c r="W15" s="67">
        <v>21.7</v>
      </c>
      <c r="X15" s="67">
        <v>90.8</v>
      </c>
      <c r="Y15" s="67">
        <v>18.600000000000001</v>
      </c>
      <c r="Z15" s="67">
        <v>37.299999999999997</v>
      </c>
      <c r="AA15" s="67"/>
      <c r="AB15" s="67">
        <v>0.2</v>
      </c>
      <c r="AC15" s="67"/>
      <c r="AD15" s="67">
        <v>21</v>
      </c>
      <c r="AE15" s="67">
        <v>4.3</v>
      </c>
      <c r="AF15" s="67">
        <v>20.399999999999999</v>
      </c>
      <c r="AG15" s="67">
        <v>20.399999999999999</v>
      </c>
      <c r="AH15" s="67">
        <v>20.2</v>
      </c>
      <c r="AI15" s="67">
        <v>6.6</v>
      </c>
      <c r="AJ15" s="67"/>
      <c r="AK15" s="67">
        <v>9.6999999999999993</v>
      </c>
      <c r="AL15" s="67">
        <v>14</v>
      </c>
      <c r="AM15" s="67">
        <v>3.5</v>
      </c>
      <c r="AN15" s="67">
        <v>18.600000000000001</v>
      </c>
      <c r="AO15" s="67"/>
      <c r="AP15" s="67"/>
      <c r="AQ15" s="67">
        <v>1.7</v>
      </c>
      <c r="AR15" s="67"/>
      <c r="AS15" s="67"/>
      <c r="AT15" s="67">
        <v>5.6</v>
      </c>
      <c r="AU15" s="67">
        <v>10.5</v>
      </c>
      <c r="AV15" s="67">
        <v>5</v>
      </c>
      <c r="AW15" s="67"/>
      <c r="AX15" s="67">
        <v>9.4</v>
      </c>
      <c r="AY15" s="67"/>
      <c r="AZ15" s="67">
        <v>0.6</v>
      </c>
      <c r="BA15" s="67"/>
      <c r="BB15" s="67">
        <v>29.4</v>
      </c>
      <c r="BC15" s="67">
        <v>64.400000000000006</v>
      </c>
      <c r="BD15" s="67"/>
      <c r="BE15" s="67">
        <v>4.8</v>
      </c>
      <c r="BF15" s="67">
        <v>2.5</v>
      </c>
      <c r="BG15" s="67">
        <v>2.4</v>
      </c>
      <c r="BH15" s="67">
        <v>2.4</v>
      </c>
      <c r="BI15" s="67"/>
      <c r="BJ15" s="67">
        <v>1.2</v>
      </c>
      <c r="BK15" s="67"/>
      <c r="BL15" s="67">
        <v>20</v>
      </c>
      <c r="BM15" s="67">
        <v>9</v>
      </c>
      <c r="BN15" s="67"/>
      <c r="BO15" s="68">
        <v>695.1</v>
      </c>
    </row>
    <row r="16" spans="1:67">
      <c r="A16" s="1"/>
      <c r="B16" s="50" t="s">
        <v>986</v>
      </c>
      <c r="C16" s="63">
        <v>15.5</v>
      </c>
      <c r="D16" s="63">
        <v>9.6</v>
      </c>
      <c r="E16" s="63">
        <v>6.7</v>
      </c>
      <c r="F16" s="63">
        <v>20.3</v>
      </c>
      <c r="G16" s="63">
        <v>3</v>
      </c>
      <c r="H16" s="63"/>
      <c r="I16" s="63"/>
      <c r="J16" s="63"/>
      <c r="K16" s="63">
        <v>19.8</v>
      </c>
      <c r="L16" s="63"/>
      <c r="M16" s="63">
        <v>19.3</v>
      </c>
      <c r="N16" s="63">
        <v>20.3</v>
      </c>
      <c r="O16" s="63">
        <v>13</v>
      </c>
      <c r="P16" s="63">
        <v>3.3</v>
      </c>
      <c r="Q16" s="63">
        <v>5.0999999999999996</v>
      </c>
      <c r="R16" s="63">
        <v>20</v>
      </c>
      <c r="S16" s="63">
        <v>20.2</v>
      </c>
      <c r="T16" s="63">
        <v>18</v>
      </c>
      <c r="U16" s="63">
        <v>19</v>
      </c>
      <c r="V16" s="63">
        <v>6.2</v>
      </c>
      <c r="W16" s="63">
        <v>22.1</v>
      </c>
      <c r="X16" s="63">
        <v>90.8</v>
      </c>
      <c r="Y16" s="63">
        <v>13.8</v>
      </c>
      <c r="Z16" s="63">
        <v>32.200000000000003</v>
      </c>
      <c r="AA16" s="63"/>
      <c r="AB16" s="63"/>
      <c r="AC16" s="63"/>
      <c r="AD16" s="63">
        <v>21</v>
      </c>
      <c r="AE16" s="63">
        <v>4.3</v>
      </c>
      <c r="AF16" s="63">
        <v>20.399999999999999</v>
      </c>
      <c r="AG16" s="63">
        <v>20.399999999999999</v>
      </c>
      <c r="AH16" s="63">
        <v>20.2</v>
      </c>
      <c r="AI16" s="63">
        <v>7.7</v>
      </c>
      <c r="AJ16" s="63"/>
      <c r="AK16" s="63">
        <v>11.7</v>
      </c>
      <c r="AL16" s="63">
        <v>16.5</v>
      </c>
      <c r="AM16" s="63">
        <v>3.5</v>
      </c>
      <c r="AN16" s="63">
        <v>18.600000000000001</v>
      </c>
      <c r="AO16" s="63"/>
      <c r="AP16" s="63"/>
      <c r="AQ16" s="63">
        <v>1.8</v>
      </c>
      <c r="AR16" s="63"/>
      <c r="AS16" s="63"/>
      <c r="AT16" s="63">
        <v>5.5</v>
      </c>
      <c r="AU16" s="63">
        <v>10.4</v>
      </c>
      <c r="AV16" s="63">
        <v>4.5</v>
      </c>
      <c r="AW16" s="63"/>
      <c r="AX16" s="63">
        <v>5.4</v>
      </c>
      <c r="AY16" s="63"/>
      <c r="AZ16" s="63">
        <v>0.6</v>
      </c>
      <c r="BA16" s="63"/>
      <c r="BB16" s="63">
        <v>30</v>
      </c>
      <c r="BC16" s="63">
        <v>71.400000000000006</v>
      </c>
      <c r="BD16" s="63"/>
      <c r="BE16" s="63">
        <v>4.8</v>
      </c>
      <c r="BF16" s="63">
        <v>2.5</v>
      </c>
      <c r="BG16" s="63">
        <v>2.4</v>
      </c>
      <c r="BH16" s="63">
        <v>2.4</v>
      </c>
      <c r="BI16" s="63"/>
      <c r="BJ16" s="63">
        <v>1.2</v>
      </c>
      <c r="BK16" s="63"/>
      <c r="BL16" s="63">
        <v>20</v>
      </c>
      <c r="BM16" s="63">
        <v>9</v>
      </c>
      <c r="BN16" s="63"/>
      <c r="BO16" s="64">
        <v>694.4</v>
      </c>
    </row>
    <row r="17" spans="1:67">
      <c r="A17" s="1"/>
      <c r="B17" s="54" t="s">
        <v>987</v>
      </c>
      <c r="C17" s="65">
        <v>15.6</v>
      </c>
      <c r="D17" s="65">
        <v>9.6</v>
      </c>
      <c r="E17" s="65">
        <v>6.8</v>
      </c>
      <c r="F17" s="65">
        <v>20.3</v>
      </c>
      <c r="G17" s="65">
        <v>3</v>
      </c>
      <c r="H17" s="65"/>
      <c r="I17" s="65"/>
      <c r="J17" s="65"/>
      <c r="K17" s="65">
        <v>19.8</v>
      </c>
      <c r="L17" s="65"/>
      <c r="M17" s="65">
        <v>19.5</v>
      </c>
      <c r="N17" s="65">
        <v>20.3</v>
      </c>
      <c r="O17" s="65">
        <v>13</v>
      </c>
      <c r="P17" s="65">
        <v>3.3</v>
      </c>
      <c r="Q17" s="65">
        <v>5.0999999999999996</v>
      </c>
      <c r="R17" s="65">
        <v>20</v>
      </c>
      <c r="S17" s="65">
        <v>20.6</v>
      </c>
      <c r="T17" s="65">
        <v>18.600000000000001</v>
      </c>
      <c r="U17" s="65">
        <v>19</v>
      </c>
      <c r="V17" s="65">
        <v>9.3000000000000007</v>
      </c>
      <c r="W17" s="65">
        <v>18.399999999999999</v>
      </c>
      <c r="X17" s="65">
        <v>93.6</v>
      </c>
      <c r="Y17" s="65">
        <v>19.399999999999999</v>
      </c>
      <c r="Z17" s="65">
        <v>42.3</v>
      </c>
      <c r="AA17" s="65"/>
      <c r="AB17" s="65">
        <v>0.3</v>
      </c>
      <c r="AC17" s="65"/>
      <c r="AD17" s="65">
        <v>21</v>
      </c>
      <c r="AE17" s="65">
        <v>4.3</v>
      </c>
      <c r="AF17" s="65">
        <v>20.399999999999999</v>
      </c>
      <c r="AG17" s="65">
        <v>20.399999999999999</v>
      </c>
      <c r="AH17" s="65">
        <v>20.2</v>
      </c>
      <c r="AI17" s="65">
        <v>8</v>
      </c>
      <c r="AJ17" s="65"/>
      <c r="AK17" s="65">
        <v>8.5</v>
      </c>
      <c r="AL17" s="65">
        <v>13.1</v>
      </c>
      <c r="AM17" s="65">
        <v>3.5</v>
      </c>
      <c r="AN17" s="65">
        <v>18.600000000000001</v>
      </c>
      <c r="AO17" s="65"/>
      <c r="AP17" s="65"/>
      <c r="AQ17" s="65">
        <v>1.8</v>
      </c>
      <c r="AR17" s="65"/>
      <c r="AS17" s="65"/>
      <c r="AT17" s="65">
        <v>5.5</v>
      </c>
      <c r="AU17" s="65">
        <v>10.4</v>
      </c>
      <c r="AV17" s="65">
        <v>4.5999999999999996</v>
      </c>
      <c r="AW17" s="65"/>
      <c r="AX17" s="65">
        <v>6.3</v>
      </c>
      <c r="AY17" s="65"/>
      <c r="AZ17" s="65">
        <v>0.6</v>
      </c>
      <c r="BA17" s="65"/>
      <c r="BB17" s="65">
        <v>30.7</v>
      </c>
      <c r="BC17" s="65">
        <v>76</v>
      </c>
      <c r="BD17" s="65"/>
      <c r="BE17" s="65">
        <v>4.8</v>
      </c>
      <c r="BF17" s="65">
        <v>2.5</v>
      </c>
      <c r="BG17" s="65">
        <v>2.4</v>
      </c>
      <c r="BH17" s="65">
        <v>2.4</v>
      </c>
      <c r="BI17" s="65"/>
      <c r="BJ17" s="65">
        <v>1.3</v>
      </c>
      <c r="BK17" s="65"/>
      <c r="BL17" s="65">
        <v>20</v>
      </c>
      <c r="BM17" s="65">
        <v>9</v>
      </c>
      <c r="BN17" s="65"/>
      <c r="BO17" s="66">
        <v>714.1</v>
      </c>
    </row>
    <row r="18" spans="1:67">
      <c r="A18" s="1"/>
      <c r="B18" s="54" t="s">
        <v>988</v>
      </c>
      <c r="C18" s="65">
        <v>15.5</v>
      </c>
      <c r="D18" s="65">
        <v>9.6</v>
      </c>
      <c r="E18" s="65">
        <v>6.7</v>
      </c>
      <c r="F18" s="65">
        <v>20.3</v>
      </c>
      <c r="G18" s="65">
        <v>3</v>
      </c>
      <c r="H18" s="65"/>
      <c r="I18" s="65"/>
      <c r="J18" s="65"/>
      <c r="K18" s="65">
        <v>19.8</v>
      </c>
      <c r="L18" s="65"/>
      <c r="M18" s="65">
        <v>19.8</v>
      </c>
      <c r="N18" s="65">
        <v>20.2</v>
      </c>
      <c r="O18" s="65">
        <v>12.9</v>
      </c>
      <c r="P18" s="65">
        <v>3.3</v>
      </c>
      <c r="Q18" s="65">
        <v>5.0999999999999996</v>
      </c>
      <c r="R18" s="65">
        <v>20</v>
      </c>
      <c r="S18" s="65">
        <v>19.8</v>
      </c>
      <c r="T18" s="65">
        <v>17.600000000000001</v>
      </c>
      <c r="U18" s="65">
        <v>19</v>
      </c>
      <c r="V18" s="65">
        <v>9</v>
      </c>
      <c r="W18" s="65">
        <v>15.1</v>
      </c>
      <c r="X18" s="65">
        <v>115.7</v>
      </c>
      <c r="Y18" s="65">
        <v>17.100000000000001</v>
      </c>
      <c r="Z18" s="65">
        <v>36.799999999999997</v>
      </c>
      <c r="AA18" s="65"/>
      <c r="AB18" s="65">
        <v>0.1</v>
      </c>
      <c r="AC18" s="65"/>
      <c r="AD18" s="65">
        <v>21</v>
      </c>
      <c r="AE18" s="65">
        <v>4.3</v>
      </c>
      <c r="AF18" s="65">
        <v>20.399999999999999</v>
      </c>
      <c r="AG18" s="65">
        <v>20.399999999999999</v>
      </c>
      <c r="AH18" s="65">
        <v>20.2</v>
      </c>
      <c r="AI18" s="65">
        <v>8.1999999999999993</v>
      </c>
      <c r="AJ18" s="65"/>
      <c r="AK18" s="65">
        <v>10.9</v>
      </c>
      <c r="AL18" s="65">
        <v>15.7</v>
      </c>
      <c r="AM18" s="65">
        <v>3.5</v>
      </c>
      <c r="AN18" s="65">
        <v>18.600000000000001</v>
      </c>
      <c r="AO18" s="65"/>
      <c r="AP18" s="65"/>
      <c r="AQ18" s="65">
        <v>1.7</v>
      </c>
      <c r="AR18" s="65"/>
      <c r="AS18" s="65"/>
      <c r="AT18" s="65">
        <v>5.5</v>
      </c>
      <c r="AU18" s="65">
        <v>10.4</v>
      </c>
      <c r="AV18" s="65">
        <v>17.899999999999999</v>
      </c>
      <c r="AW18" s="65"/>
      <c r="AX18" s="65">
        <v>18.3</v>
      </c>
      <c r="AY18" s="65"/>
      <c r="AZ18" s="65">
        <v>0.6</v>
      </c>
      <c r="BA18" s="65"/>
      <c r="BB18" s="65">
        <v>30</v>
      </c>
      <c r="BC18" s="65">
        <v>75.5</v>
      </c>
      <c r="BD18" s="65"/>
      <c r="BE18" s="65">
        <v>4.8</v>
      </c>
      <c r="BF18" s="65">
        <v>2.5</v>
      </c>
      <c r="BG18" s="65">
        <v>2.4</v>
      </c>
      <c r="BH18" s="65">
        <v>2.4</v>
      </c>
      <c r="BI18" s="65"/>
      <c r="BJ18" s="65">
        <v>1.2</v>
      </c>
      <c r="BK18" s="65"/>
      <c r="BL18" s="65">
        <v>20</v>
      </c>
      <c r="BM18" s="65">
        <v>8.9</v>
      </c>
      <c r="BN18" s="65"/>
      <c r="BO18" s="66">
        <v>751.7</v>
      </c>
    </row>
    <row r="19" spans="1:67">
      <c r="A19" s="1"/>
      <c r="B19" s="54" t="s">
        <v>989</v>
      </c>
      <c r="C19" s="65">
        <v>15.6</v>
      </c>
      <c r="D19" s="65">
        <v>9.6</v>
      </c>
      <c r="E19" s="65">
        <v>7.1</v>
      </c>
      <c r="F19" s="65">
        <v>20.3</v>
      </c>
      <c r="G19" s="65">
        <v>3</v>
      </c>
      <c r="H19" s="65"/>
      <c r="I19" s="65"/>
      <c r="J19" s="65"/>
      <c r="K19" s="65">
        <v>19.8</v>
      </c>
      <c r="L19" s="65"/>
      <c r="M19" s="65">
        <v>20.100000000000001</v>
      </c>
      <c r="N19" s="65">
        <v>20.3</v>
      </c>
      <c r="O19" s="65">
        <v>12.8</v>
      </c>
      <c r="P19" s="65">
        <v>3.3</v>
      </c>
      <c r="Q19" s="65">
        <v>5.0999999999999996</v>
      </c>
      <c r="R19" s="65">
        <v>19.8</v>
      </c>
      <c r="S19" s="65">
        <v>20.3</v>
      </c>
      <c r="T19" s="65">
        <v>18.8</v>
      </c>
      <c r="U19" s="65">
        <v>19</v>
      </c>
      <c r="V19" s="65">
        <v>10.199999999999999</v>
      </c>
      <c r="W19" s="65">
        <v>17.5</v>
      </c>
      <c r="X19" s="65">
        <v>118.5</v>
      </c>
      <c r="Y19" s="65">
        <v>24.1</v>
      </c>
      <c r="Z19" s="65">
        <v>50.6</v>
      </c>
      <c r="AA19" s="65">
        <v>0.2</v>
      </c>
      <c r="AB19" s="65">
        <v>0.4</v>
      </c>
      <c r="AC19" s="65">
        <v>0.5</v>
      </c>
      <c r="AD19" s="65">
        <v>21</v>
      </c>
      <c r="AE19" s="65">
        <v>4.3</v>
      </c>
      <c r="AF19" s="65">
        <v>20.399999999999999</v>
      </c>
      <c r="AG19" s="65">
        <v>20.399999999999999</v>
      </c>
      <c r="AH19" s="65">
        <v>20.2</v>
      </c>
      <c r="AI19" s="65">
        <v>7.8</v>
      </c>
      <c r="AJ19" s="65"/>
      <c r="AK19" s="65">
        <v>13.7</v>
      </c>
      <c r="AL19" s="65">
        <v>16.399999999999999</v>
      </c>
      <c r="AM19" s="65">
        <v>3.5</v>
      </c>
      <c r="AN19" s="65">
        <v>18.600000000000001</v>
      </c>
      <c r="AO19" s="65"/>
      <c r="AP19" s="65"/>
      <c r="AQ19" s="65">
        <v>1.8</v>
      </c>
      <c r="AR19" s="65"/>
      <c r="AS19" s="65">
        <v>1.8</v>
      </c>
      <c r="AT19" s="65">
        <v>5.4</v>
      </c>
      <c r="AU19" s="65">
        <v>10.4</v>
      </c>
      <c r="AV19" s="65">
        <v>28.3</v>
      </c>
      <c r="AW19" s="65">
        <v>1.4</v>
      </c>
      <c r="AX19" s="65">
        <v>34.799999999999997</v>
      </c>
      <c r="AY19" s="65">
        <v>1.3</v>
      </c>
      <c r="AZ19" s="65">
        <v>0.6</v>
      </c>
      <c r="BA19" s="65">
        <v>1.9</v>
      </c>
      <c r="BB19" s="65">
        <v>31.5</v>
      </c>
      <c r="BC19" s="65">
        <v>74.099999999999994</v>
      </c>
      <c r="BD19" s="65"/>
      <c r="BE19" s="65">
        <v>4.8</v>
      </c>
      <c r="BF19" s="65">
        <v>2.5</v>
      </c>
      <c r="BG19" s="65">
        <v>2.4</v>
      </c>
      <c r="BH19" s="65">
        <v>2.4</v>
      </c>
      <c r="BI19" s="65"/>
      <c r="BJ19" s="65">
        <v>1.3</v>
      </c>
      <c r="BK19" s="65"/>
      <c r="BL19" s="65">
        <v>19.8</v>
      </c>
      <c r="BM19" s="65">
        <v>9</v>
      </c>
      <c r="BN19" s="65"/>
      <c r="BO19" s="66">
        <v>818.7</v>
      </c>
    </row>
    <row r="20" spans="1:67">
      <c r="A20" s="1"/>
      <c r="B20" s="54" t="s">
        <v>990</v>
      </c>
      <c r="C20" s="65">
        <v>15.4</v>
      </c>
      <c r="D20" s="65">
        <v>9.6</v>
      </c>
      <c r="E20" s="65">
        <v>7</v>
      </c>
      <c r="F20" s="65">
        <v>20.3</v>
      </c>
      <c r="G20" s="65">
        <v>3</v>
      </c>
      <c r="H20" s="65"/>
      <c r="I20" s="65"/>
      <c r="J20" s="65"/>
      <c r="K20" s="65">
        <v>19.8</v>
      </c>
      <c r="L20" s="65"/>
      <c r="M20" s="65">
        <v>20.100000000000001</v>
      </c>
      <c r="N20" s="65">
        <v>20.3</v>
      </c>
      <c r="O20" s="65">
        <v>12.8</v>
      </c>
      <c r="P20" s="65">
        <v>3.3</v>
      </c>
      <c r="Q20" s="65">
        <v>5.0999999999999996</v>
      </c>
      <c r="R20" s="65">
        <v>20</v>
      </c>
      <c r="S20" s="65">
        <v>20.6</v>
      </c>
      <c r="T20" s="65">
        <v>16.8</v>
      </c>
      <c r="U20" s="65">
        <v>19</v>
      </c>
      <c r="V20" s="65">
        <v>9.9</v>
      </c>
      <c r="W20" s="65">
        <v>15</v>
      </c>
      <c r="X20" s="65">
        <v>120.6</v>
      </c>
      <c r="Y20" s="65">
        <v>27.8</v>
      </c>
      <c r="Z20" s="65">
        <v>58</v>
      </c>
      <c r="AA20" s="65">
        <v>6.9</v>
      </c>
      <c r="AB20" s="65">
        <v>0.9</v>
      </c>
      <c r="AC20" s="65">
        <v>0.4</v>
      </c>
      <c r="AD20" s="65">
        <v>21</v>
      </c>
      <c r="AE20" s="65">
        <v>4.3</v>
      </c>
      <c r="AF20" s="65">
        <v>20.399999999999999</v>
      </c>
      <c r="AG20" s="65">
        <v>20.399999999999999</v>
      </c>
      <c r="AH20" s="65">
        <v>20.2</v>
      </c>
      <c r="AI20" s="65">
        <v>8.1</v>
      </c>
      <c r="AJ20" s="65">
        <v>0.7</v>
      </c>
      <c r="AK20" s="65">
        <v>13.3</v>
      </c>
      <c r="AL20" s="65">
        <v>16.399999999999999</v>
      </c>
      <c r="AM20" s="65">
        <v>3.4</v>
      </c>
      <c r="AN20" s="65">
        <v>18.600000000000001</v>
      </c>
      <c r="AO20" s="65"/>
      <c r="AP20" s="65"/>
      <c r="AQ20" s="65">
        <v>1.8</v>
      </c>
      <c r="AR20" s="65">
        <v>0.6</v>
      </c>
      <c r="AS20" s="65">
        <v>7.1</v>
      </c>
      <c r="AT20" s="65">
        <v>5.4</v>
      </c>
      <c r="AU20" s="65">
        <v>10.199999999999999</v>
      </c>
      <c r="AV20" s="65">
        <v>28.3</v>
      </c>
      <c r="AW20" s="65">
        <v>21.9</v>
      </c>
      <c r="AX20" s="65">
        <v>34.299999999999997</v>
      </c>
      <c r="AY20" s="65">
        <v>16.399999999999999</v>
      </c>
      <c r="AZ20" s="65">
        <v>0.6</v>
      </c>
      <c r="BA20" s="65">
        <v>7.3</v>
      </c>
      <c r="BB20" s="65">
        <v>31.2</v>
      </c>
      <c r="BC20" s="65">
        <v>71.3</v>
      </c>
      <c r="BD20" s="65"/>
      <c r="BE20" s="65">
        <v>4.8</v>
      </c>
      <c r="BF20" s="65">
        <v>2.5</v>
      </c>
      <c r="BG20" s="65">
        <v>2.4</v>
      </c>
      <c r="BH20" s="65">
        <v>2.4</v>
      </c>
      <c r="BI20" s="65">
        <v>0.8</v>
      </c>
      <c r="BJ20" s="65">
        <v>1.2</v>
      </c>
      <c r="BK20" s="65"/>
      <c r="BL20" s="65">
        <v>20</v>
      </c>
      <c r="BM20" s="65">
        <v>9</v>
      </c>
      <c r="BN20" s="65"/>
      <c r="BO20" s="66">
        <v>878.9</v>
      </c>
    </row>
    <row r="21" spans="1:67">
      <c r="A21" s="1"/>
      <c r="B21" s="54" t="s">
        <v>991</v>
      </c>
      <c r="C21" s="65">
        <v>15.5</v>
      </c>
      <c r="D21" s="65">
        <v>9.6</v>
      </c>
      <c r="E21" s="65">
        <v>6.8</v>
      </c>
      <c r="F21" s="65">
        <v>20.3</v>
      </c>
      <c r="G21" s="65">
        <v>2.9</v>
      </c>
      <c r="H21" s="65"/>
      <c r="I21" s="65"/>
      <c r="J21" s="65">
        <v>0.1</v>
      </c>
      <c r="K21" s="65">
        <v>19.8</v>
      </c>
      <c r="L21" s="65"/>
      <c r="M21" s="65">
        <v>20.2</v>
      </c>
      <c r="N21" s="65">
        <v>20.3</v>
      </c>
      <c r="O21" s="65">
        <v>12.9</v>
      </c>
      <c r="P21" s="65">
        <v>3.3</v>
      </c>
      <c r="Q21" s="65">
        <v>5.0999999999999996</v>
      </c>
      <c r="R21" s="65">
        <v>20</v>
      </c>
      <c r="S21" s="65">
        <v>20</v>
      </c>
      <c r="T21" s="65">
        <v>19.100000000000001</v>
      </c>
      <c r="U21" s="65">
        <v>19</v>
      </c>
      <c r="V21" s="65">
        <v>6.8</v>
      </c>
      <c r="W21" s="65">
        <v>10.5</v>
      </c>
      <c r="X21" s="65">
        <v>121</v>
      </c>
      <c r="Y21" s="65">
        <v>26.2</v>
      </c>
      <c r="Z21" s="65">
        <v>54.3</v>
      </c>
      <c r="AA21" s="65">
        <v>15.6</v>
      </c>
      <c r="AB21" s="65">
        <v>0.9</v>
      </c>
      <c r="AC21" s="65">
        <v>0.6</v>
      </c>
      <c r="AD21" s="65">
        <v>21</v>
      </c>
      <c r="AE21" s="65">
        <v>4.3</v>
      </c>
      <c r="AF21" s="65">
        <v>20.399999999999999</v>
      </c>
      <c r="AG21" s="65">
        <v>20.399999999999999</v>
      </c>
      <c r="AH21" s="65">
        <v>20.2</v>
      </c>
      <c r="AI21" s="65">
        <v>8.1</v>
      </c>
      <c r="AJ21" s="65">
        <v>32.4</v>
      </c>
      <c r="AK21" s="65">
        <v>12.9</v>
      </c>
      <c r="AL21" s="65">
        <v>16.100000000000001</v>
      </c>
      <c r="AM21" s="65">
        <v>3.4</v>
      </c>
      <c r="AN21" s="65">
        <v>18.600000000000001</v>
      </c>
      <c r="AO21" s="65"/>
      <c r="AP21" s="65"/>
      <c r="AQ21" s="65">
        <v>1.8</v>
      </c>
      <c r="AR21" s="65">
        <v>2.5</v>
      </c>
      <c r="AS21" s="65">
        <v>12.2</v>
      </c>
      <c r="AT21" s="65">
        <v>5.5</v>
      </c>
      <c r="AU21" s="65">
        <v>10.3</v>
      </c>
      <c r="AV21" s="65">
        <v>30.6</v>
      </c>
      <c r="AW21" s="65">
        <v>75.3</v>
      </c>
      <c r="AX21" s="65">
        <v>39.5</v>
      </c>
      <c r="AY21" s="65">
        <v>59.1</v>
      </c>
      <c r="AZ21" s="65">
        <v>0.6</v>
      </c>
      <c r="BA21" s="65">
        <v>14.4</v>
      </c>
      <c r="BB21" s="65">
        <v>31.8</v>
      </c>
      <c r="BC21" s="65">
        <v>79.5</v>
      </c>
      <c r="BD21" s="65"/>
      <c r="BE21" s="65">
        <v>4.8</v>
      </c>
      <c r="BF21" s="65">
        <v>2.6</v>
      </c>
      <c r="BG21" s="65">
        <v>2.4</v>
      </c>
      <c r="BH21" s="65">
        <v>2.4</v>
      </c>
      <c r="BI21" s="65">
        <v>2.4</v>
      </c>
      <c r="BJ21" s="65">
        <v>1.3</v>
      </c>
      <c r="BK21" s="65"/>
      <c r="BL21" s="65">
        <v>20</v>
      </c>
      <c r="BM21" s="65">
        <v>9</v>
      </c>
      <c r="BN21" s="65"/>
      <c r="BO21" s="66">
        <v>1036.5999999999999</v>
      </c>
    </row>
    <row r="22" spans="1:67">
      <c r="A22" s="1"/>
      <c r="B22" s="54" t="s">
        <v>992</v>
      </c>
      <c r="C22" s="65">
        <v>15.3</v>
      </c>
      <c r="D22" s="65">
        <v>9.6</v>
      </c>
      <c r="E22" s="65">
        <v>7.3</v>
      </c>
      <c r="F22" s="65">
        <v>20.3</v>
      </c>
      <c r="G22" s="65">
        <v>3</v>
      </c>
      <c r="H22" s="65"/>
      <c r="I22" s="65"/>
      <c r="J22" s="65">
        <v>0.1</v>
      </c>
      <c r="K22" s="65">
        <v>19.8</v>
      </c>
      <c r="L22" s="65"/>
      <c r="M22" s="65">
        <v>20.2</v>
      </c>
      <c r="N22" s="65">
        <v>20.3</v>
      </c>
      <c r="O22" s="65">
        <v>12.8</v>
      </c>
      <c r="P22" s="65">
        <v>3.3</v>
      </c>
      <c r="Q22" s="65">
        <v>5.0999999999999996</v>
      </c>
      <c r="R22" s="65">
        <v>20</v>
      </c>
      <c r="S22" s="65">
        <v>20.100000000000001</v>
      </c>
      <c r="T22" s="65">
        <v>19.899999999999999</v>
      </c>
      <c r="U22" s="65">
        <v>19</v>
      </c>
      <c r="V22" s="65"/>
      <c r="W22" s="65">
        <v>8.3000000000000007</v>
      </c>
      <c r="X22" s="65">
        <v>119.4</v>
      </c>
      <c r="Y22" s="65">
        <v>25.7</v>
      </c>
      <c r="Z22" s="65">
        <v>57.1</v>
      </c>
      <c r="AA22" s="65">
        <v>26.1</v>
      </c>
      <c r="AB22" s="65">
        <v>0.9</v>
      </c>
      <c r="AC22" s="65">
        <v>0.2</v>
      </c>
      <c r="AD22" s="65">
        <v>21</v>
      </c>
      <c r="AE22" s="65">
        <v>4.3</v>
      </c>
      <c r="AF22" s="65">
        <v>20.399999999999999</v>
      </c>
      <c r="AG22" s="65">
        <v>20.399999999999999</v>
      </c>
      <c r="AH22" s="65">
        <v>20.2</v>
      </c>
      <c r="AI22" s="65">
        <v>7.9</v>
      </c>
      <c r="AJ22" s="65">
        <v>47.6</v>
      </c>
      <c r="AK22" s="65">
        <v>13.8</v>
      </c>
      <c r="AL22" s="65">
        <v>17.3</v>
      </c>
      <c r="AM22" s="65">
        <v>3.5</v>
      </c>
      <c r="AN22" s="65">
        <v>18.600000000000001</v>
      </c>
      <c r="AO22" s="65"/>
      <c r="AP22" s="65">
        <v>0.1</v>
      </c>
      <c r="AQ22" s="65">
        <v>1.8</v>
      </c>
      <c r="AR22" s="65">
        <v>4.8</v>
      </c>
      <c r="AS22" s="65">
        <v>13.3</v>
      </c>
      <c r="AT22" s="65">
        <v>5.5</v>
      </c>
      <c r="AU22" s="65">
        <v>10.4</v>
      </c>
      <c r="AV22" s="65">
        <v>34.4</v>
      </c>
      <c r="AW22" s="65">
        <v>48</v>
      </c>
      <c r="AX22" s="65">
        <v>38.9</v>
      </c>
      <c r="AY22" s="65">
        <v>35.200000000000003</v>
      </c>
      <c r="AZ22" s="65">
        <v>0.6</v>
      </c>
      <c r="BA22" s="65">
        <v>15.9</v>
      </c>
      <c r="BB22" s="65">
        <v>31.9</v>
      </c>
      <c r="BC22" s="65">
        <v>86.2</v>
      </c>
      <c r="BD22" s="65"/>
      <c r="BE22" s="65">
        <v>4.8</v>
      </c>
      <c r="BF22" s="65">
        <v>2.6</v>
      </c>
      <c r="BG22" s="65">
        <v>2.4</v>
      </c>
      <c r="BH22" s="65">
        <v>2.4</v>
      </c>
      <c r="BI22" s="65">
        <v>4.5</v>
      </c>
      <c r="BJ22" s="65">
        <v>1.3</v>
      </c>
      <c r="BK22" s="65"/>
      <c r="BL22" s="65">
        <v>20</v>
      </c>
      <c r="BM22" s="65">
        <v>8.9</v>
      </c>
      <c r="BN22" s="65"/>
      <c r="BO22" s="66">
        <v>1022.7</v>
      </c>
    </row>
    <row r="23" spans="1:67">
      <c r="A23" s="1"/>
      <c r="B23" s="56" t="s">
        <v>993</v>
      </c>
      <c r="C23" s="67">
        <v>15.5</v>
      </c>
      <c r="D23" s="67">
        <v>9.5</v>
      </c>
      <c r="E23" s="67">
        <v>6.9</v>
      </c>
      <c r="F23" s="67">
        <v>20.3</v>
      </c>
      <c r="G23" s="67">
        <v>3</v>
      </c>
      <c r="H23" s="67"/>
      <c r="I23" s="67"/>
      <c r="J23" s="67">
        <v>0.2</v>
      </c>
      <c r="K23" s="67">
        <v>19.8</v>
      </c>
      <c r="L23" s="67"/>
      <c r="M23" s="67">
        <v>20.399999999999999</v>
      </c>
      <c r="N23" s="67">
        <v>20.3</v>
      </c>
      <c r="O23" s="67">
        <v>12.8</v>
      </c>
      <c r="P23" s="67">
        <v>3.3</v>
      </c>
      <c r="Q23" s="67">
        <v>5.0999999999999996</v>
      </c>
      <c r="R23" s="67">
        <v>20</v>
      </c>
      <c r="S23" s="67">
        <v>20.399999999999999</v>
      </c>
      <c r="T23" s="67">
        <v>18.899999999999999</v>
      </c>
      <c r="U23" s="67">
        <v>19</v>
      </c>
      <c r="V23" s="67"/>
      <c r="W23" s="67">
        <v>10.3</v>
      </c>
      <c r="X23" s="67">
        <v>115.3</v>
      </c>
      <c r="Y23" s="67">
        <v>36.4</v>
      </c>
      <c r="Z23" s="67">
        <v>65.8</v>
      </c>
      <c r="AA23" s="67">
        <v>31.5</v>
      </c>
      <c r="AB23" s="67">
        <v>1.1000000000000001</v>
      </c>
      <c r="AC23" s="67">
        <v>0.8</v>
      </c>
      <c r="AD23" s="67">
        <v>21</v>
      </c>
      <c r="AE23" s="67">
        <v>4.3</v>
      </c>
      <c r="AF23" s="67">
        <v>20.399999999999999</v>
      </c>
      <c r="AG23" s="67">
        <v>20.399999999999999</v>
      </c>
      <c r="AH23" s="67">
        <v>20.2</v>
      </c>
      <c r="AI23" s="67">
        <v>7.9</v>
      </c>
      <c r="AJ23" s="67">
        <v>64.2</v>
      </c>
      <c r="AK23" s="67">
        <v>14.3</v>
      </c>
      <c r="AL23" s="67">
        <v>17.399999999999999</v>
      </c>
      <c r="AM23" s="67">
        <v>3.5</v>
      </c>
      <c r="AN23" s="67">
        <v>18.600000000000001</v>
      </c>
      <c r="AO23" s="67"/>
      <c r="AP23" s="67">
        <v>0.1</v>
      </c>
      <c r="AQ23" s="67">
        <v>1.5</v>
      </c>
      <c r="AR23" s="67">
        <v>7.6</v>
      </c>
      <c r="AS23" s="67">
        <v>14.4</v>
      </c>
      <c r="AT23" s="67">
        <v>5.5</v>
      </c>
      <c r="AU23" s="67">
        <v>10.5</v>
      </c>
      <c r="AV23" s="67">
        <v>41.4</v>
      </c>
      <c r="AW23" s="67">
        <v>111.1</v>
      </c>
      <c r="AX23" s="67">
        <v>42.2</v>
      </c>
      <c r="AY23" s="67">
        <v>76.400000000000006</v>
      </c>
      <c r="AZ23" s="67">
        <v>0.6</v>
      </c>
      <c r="BA23" s="67">
        <v>17.5</v>
      </c>
      <c r="BB23" s="67">
        <v>32.1</v>
      </c>
      <c r="BC23" s="67">
        <v>85.8</v>
      </c>
      <c r="BD23" s="67"/>
      <c r="BE23" s="67">
        <v>4.8</v>
      </c>
      <c r="BF23" s="67">
        <v>2.6</v>
      </c>
      <c r="BG23" s="67">
        <v>2.4</v>
      </c>
      <c r="BH23" s="67">
        <v>2.4</v>
      </c>
      <c r="BI23" s="67">
        <v>7.6</v>
      </c>
      <c r="BJ23" s="67">
        <v>1.2</v>
      </c>
      <c r="BK23" s="67"/>
      <c r="BL23" s="67">
        <v>20</v>
      </c>
      <c r="BM23" s="67">
        <v>9</v>
      </c>
      <c r="BN23" s="67"/>
      <c r="BO23" s="68">
        <v>1185.5</v>
      </c>
    </row>
    <row r="24" spans="1:67">
      <c r="A24" s="1"/>
      <c r="B24" s="50" t="s">
        <v>994</v>
      </c>
      <c r="C24" s="63">
        <v>15.4</v>
      </c>
      <c r="D24" s="63">
        <v>9.6</v>
      </c>
      <c r="E24" s="63">
        <v>7.1</v>
      </c>
      <c r="F24" s="63">
        <v>20.3</v>
      </c>
      <c r="G24" s="63">
        <v>3</v>
      </c>
      <c r="H24" s="63"/>
      <c r="I24" s="63"/>
      <c r="J24" s="63">
        <v>0.6</v>
      </c>
      <c r="K24" s="63">
        <v>19.8</v>
      </c>
      <c r="L24" s="63"/>
      <c r="M24" s="63">
        <v>20.3</v>
      </c>
      <c r="N24" s="63">
        <v>20.3</v>
      </c>
      <c r="O24" s="63">
        <v>12.8</v>
      </c>
      <c r="P24" s="63">
        <v>3.4</v>
      </c>
      <c r="Q24" s="63">
        <v>5.0999999999999996</v>
      </c>
      <c r="R24" s="63">
        <v>20</v>
      </c>
      <c r="S24" s="63">
        <v>20.3</v>
      </c>
      <c r="T24" s="63">
        <v>19.899999999999999</v>
      </c>
      <c r="U24" s="63">
        <v>19</v>
      </c>
      <c r="V24" s="63"/>
      <c r="W24" s="63">
        <v>8.6</v>
      </c>
      <c r="X24" s="63">
        <v>116.7</v>
      </c>
      <c r="Y24" s="63">
        <v>48.1</v>
      </c>
      <c r="Z24" s="63">
        <v>70.900000000000006</v>
      </c>
      <c r="AA24" s="63">
        <v>33.9</v>
      </c>
      <c r="AB24" s="63">
        <v>2.4</v>
      </c>
      <c r="AC24" s="63">
        <v>0.7</v>
      </c>
      <c r="AD24" s="63">
        <v>21</v>
      </c>
      <c r="AE24" s="63">
        <v>4.3</v>
      </c>
      <c r="AF24" s="63">
        <v>20.399999999999999</v>
      </c>
      <c r="AG24" s="63">
        <v>20.399999999999999</v>
      </c>
      <c r="AH24" s="63">
        <v>20.2</v>
      </c>
      <c r="AI24" s="63">
        <v>7.9</v>
      </c>
      <c r="AJ24" s="63">
        <v>67.8</v>
      </c>
      <c r="AK24" s="63">
        <v>13</v>
      </c>
      <c r="AL24" s="63">
        <v>18.100000000000001</v>
      </c>
      <c r="AM24" s="63">
        <v>3.5</v>
      </c>
      <c r="AN24" s="63">
        <v>18.600000000000001</v>
      </c>
      <c r="AO24" s="63"/>
      <c r="AP24" s="63">
        <v>0.2</v>
      </c>
      <c r="AQ24" s="63">
        <v>1.1000000000000001</v>
      </c>
      <c r="AR24" s="63">
        <v>9.9</v>
      </c>
      <c r="AS24" s="63">
        <v>14.7</v>
      </c>
      <c r="AT24" s="63">
        <v>5.6</v>
      </c>
      <c r="AU24" s="63">
        <v>10.5</v>
      </c>
      <c r="AV24" s="63">
        <v>47.4</v>
      </c>
      <c r="AW24" s="63">
        <v>134.5</v>
      </c>
      <c r="AX24" s="63">
        <v>56.1</v>
      </c>
      <c r="AY24" s="63">
        <v>97.7</v>
      </c>
      <c r="AZ24" s="63">
        <v>0.6</v>
      </c>
      <c r="BA24" s="63">
        <v>17.8</v>
      </c>
      <c r="BB24" s="63">
        <v>31.2</v>
      </c>
      <c r="BC24" s="63">
        <v>89.2</v>
      </c>
      <c r="BD24" s="63"/>
      <c r="BE24" s="63">
        <v>4.8</v>
      </c>
      <c r="BF24" s="63">
        <v>2.6</v>
      </c>
      <c r="BG24" s="63">
        <v>2.4</v>
      </c>
      <c r="BH24" s="63">
        <v>2.4</v>
      </c>
      <c r="BI24" s="63">
        <v>10</v>
      </c>
      <c r="BJ24" s="63">
        <v>1.3</v>
      </c>
      <c r="BK24" s="63"/>
      <c r="BL24" s="63">
        <v>20</v>
      </c>
      <c r="BM24" s="63">
        <v>9.1</v>
      </c>
      <c r="BN24" s="63">
        <v>17.7</v>
      </c>
      <c r="BO24" s="64">
        <v>1300.2</v>
      </c>
    </row>
    <row r="25" spans="1:67">
      <c r="A25" s="1"/>
      <c r="B25" s="54" t="s">
        <v>995</v>
      </c>
      <c r="C25" s="65">
        <v>15.5</v>
      </c>
      <c r="D25" s="65">
        <v>9.6</v>
      </c>
      <c r="E25" s="65">
        <v>6.6</v>
      </c>
      <c r="F25" s="65">
        <v>20.3</v>
      </c>
      <c r="G25" s="65">
        <v>3</v>
      </c>
      <c r="H25" s="65"/>
      <c r="I25" s="65"/>
      <c r="J25" s="65">
        <v>0.9</v>
      </c>
      <c r="K25" s="65">
        <v>19.8</v>
      </c>
      <c r="L25" s="65"/>
      <c r="M25" s="65">
        <v>20.399999999999999</v>
      </c>
      <c r="N25" s="65">
        <v>20.3</v>
      </c>
      <c r="O25" s="65">
        <v>12.8</v>
      </c>
      <c r="P25" s="65">
        <v>3.4</v>
      </c>
      <c r="Q25" s="65">
        <v>5.2</v>
      </c>
      <c r="R25" s="65">
        <v>20</v>
      </c>
      <c r="S25" s="65">
        <v>20.2</v>
      </c>
      <c r="T25" s="65">
        <v>19.7</v>
      </c>
      <c r="U25" s="65">
        <v>19</v>
      </c>
      <c r="V25" s="65"/>
      <c r="W25" s="65">
        <v>3.9</v>
      </c>
      <c r="X25" s="65">
        <v>116.9</v>
      </c>
      <c r="Y25" s="65">
        <v>57</v>
      </c>
      <c r="Z25" s="65">
        <v>77.3</v>
      </c>
      <c r="AA25" s="65">
        <v>34.799999999999997</v>
      </c>
      <c r="AB25" s="65">
        <v>4.0999999999999996</v>
      </c>
      <c r="AC25" s="65">
        <v>2.1</v>
      </c>
      <c r="AD25" s="65">
        <v>21</v>
      </c>
      <c r="AE25" s="65">
        <v>4.3</v>
      </c>
      <c r="AF25" s="65">
        <v>20.399999999999999</v>
      </c>
      <c r="AG25" s="65">
        <v>20.399999999999999</v>
      </c>
      <c r="AH25" s="65">
        <v>20.2</v>
      </c>
      <c r="AI25" s="65">
        <v>7.9</v>
      </c>
      <c r="AJ25" s="65">
        <v>72.3</v>
      </c>
      <c r="AK25" s="65">
        <v>14.1</v>
      </c>
      <c r="AL25" s="65">
        <v>17.7</v>
      </c>
      <c r="AM25" s="65">
        <v>3.5</v>
      </c>
      <c r="AN25" s="65">
        <v>18.600000000000001</v>
      </c>
      <c r="AO25" s="65"/>
      <c r="AP25" s="65">
        <v>0.2</v>
      </c>
      <c r="AQ25" s="65">
        <v>0.9</v>
      </c>
      <c r="AR25" s="65">
        <v>11.7</v>
      </c>
      <c r="AS25" s="65">
        <v>14.4</v>
      </c>
      <c r="AT25" s="65">
        <v>5.5</v>
      </c>
      <c r="AU25" s="65">
        <v>10.4</v>
      </c>
      <c r="AV25" s="65">
        <v>54.8</v>
      </c>
      <c r="AW25" s="65">
        <v>129</v>
      </c>
      <c r="AX25" s="65">
        <v>64.599999999999994</v>
      </c>
      <c r="AY25" s="65">
        <v>94.4</v>
      </c>
      <c r="AZ25" s="65">
        <v>0.6</v>
      </c>
      <c r="BA25" s="65">
        <v>17.899999999999999</v>
      </c>
      <c r="BB25" s="65">
        <v>31.5</v>
      </c>
      <c r="BC25" s="65">
        <v>89.8</v>
      </c>
      <c r="BD25" s="65"/>
      <c r="BE25" s="65">
        <v>4.8</v>
      </c>
      <c r="BF25" s="65">
        <v>2.6</v>
      </c>
      <c r="BG25" s="65">
        <v>2.4</v>
      </c>
      <c r="BH25" s="65">
        <v>2.4</v>
      </c>
      <c r="BI25" s="65">
        <v>12.1</v>
      </c>
      <c r="BJ25" s="65"/>
      <c r="BK25" s="65"/>
      <c r="BL25" s="65">
        <v>20</v>
      </c>
      <c r="BM25" s="65">
        <v>9</v>
      </c>
      <c r="BN25" s="65">
        <v>18.7</v>
      </c>
      <c r="BO25" s="66">
        <v>1330.9</v>
      </c>
    </row>
    <row r="26" spans="1:67">
      <c r="A26" s="1"/>
      <c r="B26" s="54" t="s">
        <v>996</v>
      </c>
      <c r="C26" s="65">
        <v>15.5</v>
      </c>
      <c r="D26" s="65">
        <v>9.4</v>
      </c>
      <c r="E26" s="65">
        <v>6.6</v>
      </c>
      <c r="F26" s="65">
        <v>20.3</v>
      </c>
      <c r="G26" s="65">
        <v>3</v>
      </c>
      <c r="H26" s="65"/>
      <c r="I26" s="65"/>
      <c r="J26" s="65">
        <v>1.1000000000000001</v>
      </c>
      <c r="K26" s="65">
        <v>19.8</v>
      </c>
      <c r="L26" s="65"/>
      <c r="M26" s="65">
        <v>20.2</v>
      </c>
      <c r="N26" s="65">
        <v>20.3</v>
      </c>
      <c r="O26" s="65">
        <v>12.8</v>
      </c>
      <c r="P26" s="65">
        <v>3.4</v>
      </c>
      <c r="Q26" s="65">
        <v>5.2</v>
      </c>
      <c r="R26" s="65">
        <v>20</v>
      </c>
      <c r="S26" s="65">
        <v>20</v>
      </c>
      <c r="T26" s="65">
        <v>18.5</v>
      </c>
      <c r="U26" s="65">
        <v>19</v>
      </c>
      <c r="V26" s="65"/>
      <c r="W26" s="65">
        <v>5</v>
      </c>
      <c r="X26" s="65">
        <v>114.2</v>
      </c>
      <c r="Y26" s="65">
        <v>66.3</v>
      </c>
      <c r="Z26" s="65">
        <v>82.5</v>
      </c>
      <c r="AA26" s="65">
        <v>35</v>
      </c>
      <c r="AB26" s="65">
        <v>5.6</v>
      </c>
      <c r="AC26" s="65">
        <v>2.4</v>
      </c>
      <c r="AD26" s="65">
        <v>21</v>
      </c>
      <c r="AE26" s="65">
        <v>4.3</v>
      </c>
      <c r="AF26" s="65">
        <v>20.399999999999999</v>
      </c>
      <c r="AG26" s="65">
        <v>20.399999999999999</v>
      </c>
      <c r="AH26" s="65">
        <v>20.2</v>
      </c>
      <c r="AI26" s="65">
        <v>8</v>
      </c>
      <c r="AJ26" s="65">
        <v>73.8</v>
      </c>
      <c r="AK26" s="65">
        <v>14.9</v>
      </c>
      <c r="AL26" s="65">
        <v>17.600000000000001</v>
      </c>
      <c r="AM26" s="65">
        <v>3.5</v>
      </c>
      <c r="AN26" s="65">
        <v>18.600000000000001</v>
      </c>
      <c r="AO26" s="65"/>
      <c r="AP26" s="65">
        <v>0.3</v>
      </c>
      <c r="AQ26" s="65">
        <v>0.8</v>
      </c>
      <c r="AR26" s="65">
        <v>12.7</v>
      </c>
      <c r="AS26" s="65">
        <v>14.2</v>
      </c>
      <c r="AT26" s="65">
        <v>5.6</v>
      </c>
      <c r="AU26" s="65">
        <v>10.4</v>
      </c>
      <c r="AV26" s="65">
        <v>68.099999999999994</v>
      </c>
      <c r="AW26" s="65">
        <v>138.30000000000001</v>
      </c>
      <c r="AX26" s="65">
        <v>82.9</v>
      </c>
      <c r="AY26" s="65">
        <v>98.9</v>
      </c>
      <c r="AZ26" s="65">
        <v>0.6</v>
      </c>
      <c r="BA26" s="65">
        <v>17.5</v>
      </c>
      <c r="BB26" s="65">
        <v>31.2</v>
      </c>
      <c r="BC26" s="65">
        <v>89.3</v>
      </c>
      <c r="BD26" s="65"/>
      <c r="BE26" s="65">
        <v>4.8</v>
      </c>
      <c r="BF26" s="65">
        <v>2.6</v>
      </c>
      <c r="BG26" s="65">
        <v>2.4</v>
      </c>
      <c r="BH26" s="65">
        <v>2.4</v>
      </c>
      <c r="BI26" s="65">
        <v>14.1</v>
      </c>
      <c r="BJ26" s="65"/>
      <c r="BK26" s="65"/>
      <c r="BL26" s="65">
        <v>20</v>
      </c>
      <c r="BM26" s="65">
        <v>9</v>
      </c>
      <c r="BN26" s="65">
        <v>18.8</v>
      </c>
      <c r="BO26" s="66">
        <v>1393.7</v>
      </c>
    </row>
    <row r="27" spans="1:67">
      <c r="A27" s="1"/>
      <c r="B27" s="54" t="s">
        <v>749</v>
      </c>
      <c r="C27" s="65">
        <v>15.5</v>
      </c>
      <c r="D27" s="65">
        <v>9.6</v>
      </c>
      <c r="E27" s="65">
        <v>7</v>
      </c>
      <c r="F27" s="65">
        <v>20.3</v>
      </c>
      <c r="G27" s="65">
        <v>0.2</v>
      </c>
      <c r="H27" s="65"/>
      <c r="I27" s="65"/>
      <c r="J27" s="65">
        <v>1.2</v>
      </c>
      <c r="K27" s="65">
        <v>19.8</v>
      </c>
      <c r="L27" s="65"/>
      <c r="M27" s="65">
        <v>20.3</v>
      </c>
      <c r="N27" s="65">
        <v>20.3</v>
      </c>
      <c r="O27" s="65">
        <v>12.9</v>
      </c>
      <c r="P27" s="65">
        <v>3.4</v>
      </c>
      <c r="Q27" s="65">
        <v>5.2</v>
      </c>
      <c r="R27" s="65">
        <v>20</v>
      </c>
      <c r="S27" s="65">
        <v>20.100000000000001</v>
      </c>
      <c r="T27" s="65">
        <v>20</v>
      </c>
      <c r="U27" s="65">
        <v>19</v>
      </c>
      <c r="V27" s="65"/>
      <c r="W27" s="65">
        <v>11.2</v>
      </c>
      <c r="X27" s="65">
        <v>116.3</v>
      </c>
      <c r="Y27" s="65">
        <v>82.5</v>
      </c>
      <c r="Z27" s="65">
        <v>78</v>
      </c>
      <c r="AA27" s="65">
        <v>35.200000000000003</v>
      </c>
      <c r="AB27" s="65">
        <v>5.9</v>
      </c>
      <c r="AC27" s="65">
        <v>4.9000000000000004</v>
      </c>
      <c r="AD27" s="65">
        <v>21</v>
      </c>
      <c r="AE27" s="65">
        <v>4.3</v>
      </c>
      <c r="AF27" s="65">
        <v>20.399999999999999</v>
      </c>
      <c r="AG27" s="65">
        <v>20.399999999999999</v>
      </c>
      <c r="AH27" s="65">
        <v>20.2</v>
      </c>
      <c r="AI27" s="65">
        <v>8</v>
      </c>
      <c r="AJ27" s="65">
        <v>71.3</v>
      </c>
      <c r="AK27" s="65">
        <v>13.1</v>
      </c>
      <c r="AL27" s="65">
        <v>16.7</v>
      </c>
      <c r="AM27" s="65">
        <v>3.5</v>
      </c>
      <c r="AN27" s="65">
        <v>18.600000000000001</v>
      </c>
      <c r="AO27" s="65"/>
      <c r="AP27" s="65">
        <v>0.3</v>
      </c>
      <c r="AQ27" s="65">
        <v>0.7</v>
      </c>
      <c r="AR27" s="65">
        <v>15.1</v>
      </c>
      <c r="AS27" s="65">
        <v>14.3</v>
      </c>
      <c r="AT27" s="65">
        <v>5.5</v>
      </c>
      <c r="AU27" s="65">
        <v>10.4</v>
      </c>
      <c r="AV27" s="65">
        <v>86.8</v>
      </c>
      <c r="AW27" s="65">
        <v>141.6</v>
      </c>
      <c r="AX27" s="65">
        <v>104.9</v>
      </c>
      <c r="AY27" s="65">
        <v>104</v>
      </c>
      <c r="AZ27" s="65">
        <v>0.6</v>
      </c>
      <c r="BA27" s="65">
        <v>17.600000000000001</v>
      </c>
      <c r="BB27" s="65">
        <v>31.7</v>
      </c>
      <c r="BC27" s="65">
        <v>87.6</v>
      </c>
      <c r="BD27" s="65"/>
      <c r="BE27" s="65">
        <v>4.8</v>
      </c>
      <c r="BF27" s="65">
        <v>2.5</v>
      </c>
      <c r="BG27" s="65">
        <v>2.4</v>
      </c>
      <c r="BH27" s="65">
        <v>2.4</v>
      </c>
      <c r="BI27" s="65">
        <v>15.7</v>
      </c>
      <c r="BJ27" s="65">
        <v>0.9</v>
      </c>
      <c r="BK27" s="65"/>
      <c r="BL27" s="65">
        <v>20</v>
      </c>
      <c r="BM27" s="65">
        <v>8.9</v>
      </c>
      <c r="BN27" s="65">
        <v>18.7</v>
      </c>
      <c r="BO27" s="66">
        <v>1463.7</v>
      </c>
    </row>
    <row r="28" spans="1:67">
      <c r="A28" s="1"/>
      <c r="B28" s="54" t="s">
        <v>750</v>
      </c>
      <c r="C28" s="65">
        <v>15.5</v>
      </c>
      <c r="D28" s="65">
        <v>9.6</v>
      </c>
      <c r="E28" s="65">
        <v>6.9</v>
      </c>
      <c r="F28" s="65">
        <v>20.3</v>
      </c>
      <c r="G28" s="65"/>
      <c r="H28" s="65">
        <v>0.1</v>
      </c>
      <c r="I28" s="65"/>
      <c r="J28" s="65">
        <v>0.8</v>
      </c>
      <c r="K28" s="65">
        <v>19.8</v>
      </c>
      <c r="L28" s="65"/>
      <c r="M28" s="65">
        <v>20.399999999999999</v>
      </c>
      <c r="N28" s="65">
        <v>20.3</v>
      </c>
      <c r="O28" s="65">
        <v>12.9</v>
      </c>
      <c r="P28" s="65">
        <v>3.4</v>
      </c>
      <c r="Q28" s="65">
        <v>5.2</v>
      </c>
      <c r="R28" s="65">
        <v>20</v>
      </c>
      <c r="S28" s="65">
        <v>20.399999999999999</v>
      </c>
      <c r="T28" s="65">
        <v>19.3</v>
      </c>
      <c r="U28" s="65">
        <v>19</v>
      </c>
      <c r="V28" s="65"/>
      <c r="W28" s="65">
        <v>16.7</v>
      </c>
      <c r="X28" s="65">
        <v>119</v>
      </c>
      <c r="Y28" s="65">
        <v>81.8</v>
      </c>
      <c r="Z28" s="65">
        <v>79.400000000000006</v>
      </c>
      <c r="AA28" s="65">
        <v>35.4</v>
      </c>
      <c r="AB28" s="65">
        <v>5.9</v>
      </c>
      <c r="AC28" s="65">
        <v>6.6</v>
      </c>
      <c r="AD28" s="65">
        <v>21</v>
      </c>
      <c r="AE28" s="65">
        <v>4.3</v>
      </c>
      <c r="AF28" s="65">
        <v>20.399999999999999</v>
      </c>
      <c r="AG28" s="65">
        <v>20.399999999999999</v>
      </c>
      <c r="AH28" s="65">
        <v>20.2</v>
      </c>
      <c r="AI28" s="65">
        <v>8</v>
      </c>
      <c r="AJ28" s="65">
        <v>69.3</v>
      </c>
      <c r="AK28" s="65">
        <v>13.6</v>
      </c>
      <c r="AL28" s="65">
        <v>17.899999999999999</v>
      </c>
      <c r="AM28" s="65">
        <v>3.5</v>
      </c>
      <c r="AN28" s="65">
        <v>18.600000000000001</v>
      </c>
      <c r="AO28" s="65"/>
      <c r="AP28" s="65">
        <v>0.4</v>
      </c>
      <c r="AQ28" s="65">
        <v>0.4</v>
      </c>
      <c r="AR28" s="65">
        <v>16.3</v>
      </c>
      <c r="AS28" s="65">
        <v>14.7</v>
      </c>
      <c r="AT28" s="65">
        <v>5.5</v>
      </c>
      <c r="AU28" s="65">
        <v>10.4</v>
      </c>
      <c r="AV28" s="65">
        <v>78.400000000000006</v>
      </c>
      <c r="AW28" s="65">
        <v>122.2</v>
      </c>
      <c r="AX28" s="65">
        <v>92.4</v>
      </c>
      <c r="AY28" s="65">
        <v>93.4</v>
      </c>
      <c r="AZ28" s="65">
        <v>0.6</v>
      </c>
      <c r="BA28" s="65">
        <v>17.8</v>
      </c>
      <c r="BB28" s="65">
        <v>31.7</v>
      </c>
      <c r="BC28" s="65">
        <v>88.9</v>
      </c>
      <c r="BD28" s="65"/>
      <c r="BE28" s="65">
        <v>4.8</v>
      </c>
      <c r="BF28" s="65">
        <v>2.2999999999999998</v>
      </c>
      <c r="BG28" s="65">
        <v>2.4</v>
      </c>
      <c r="BH28" s="65">
        <v>2.4</v>
      </c>
      <c r="BI28" s="65">
        <v>16.8</v>
      </c>
      <c r="BJ28" s="65">
        <v>1.2</v>
      </c>
      <c r="BK28" s="65"/>
      <c r="BL28" s="65">
        <v>20</v>
      </c>
      <c r="BM28" s="65">
        <v>9</v>
      </c>
      <c r="BN28" s="65">
        <v>18.5</v>
      </c>
      <c r="BO28" s="66">
        <v>1426.4</v>
      </c>
    </row>
    <row r="29" spans="1:67">
      <c r="A29" s="1"/>
      <c r="B29" s="54" t="s">
        <v>751</v>
      </c>
      <c r="C29" s="65">
        <v>16</v>
      </c>
      <c r="D29" s="65">
        <v>9.6</v>
      </c>
      <c r="E29" s="65">
        <v>7.1</v>
      </c>
      <c r="F29" s="65">
        <v>20.3</v>
      </c>
      <c r="G29" s="65"/>
      <c r="H29" s="65">
        <v>0.4</v>
      </c>
      <c r="I29" s="65"/>
      <c r="J29" s="65">
        <v>0.8</v>
      </c>
      <c r="K29" s="65">
        <v>19.8</v>
      </c>
      <c r="L29" s="65"/>
      <c r="M29" s="65">
        <v>20.399999999999999</v>
      </c>
      <c r="N29" s="65">
        <v>20.3</v>
      </c>
      <c r="O29" s="65">
        <v>12.8</v>
      </c>
      <c r="P29" s="65">
        <v>3.4</v>
      </c>
      <c r="Q29" s="65">
        <v>5.2</v>
      </c>
      <c r="R29" s="65">
        <v>19.899999999999999</v>
      </c>
      <c r="S29" s="65">
        <v>20.2</v>
      </c>
      <c r="T29" s="65">
        <v>20</v>
      </c>
      <c r="U29" s="65">
        <v>19</v>
      </c>
      <c r="V29" s="65"/>
      <c r="W29" s="65">
        <v>22.4</v>
      </c>
      <c r="X29" s="65">
        <v>122.1</v>
      </c>
      <c r="Y29" s="65">
        <v>72.2</v>
      </c>
      <c r="Z29" s="65">
        <v>78.5</v>
      </c>
      <c r="AA29" s="65">
        <v>35.200000000000003</v>
      </c>
      <c r="AB29" s="65">
        <v>2.9</v>
      </c>
      <c r="AC29" s="65">
        <v>7.7</v>
      </c>
      <c r="AD29" s="65">
        <v>21</v>
      </c>
      <c r="AE29" s="65">
        <v>4.3</v>
      </c>
      <c r="AF29" s="65">
        <v>20.399999999999999</v>
      </c>
      <c r="AG29" s="65">
        <v>20.399999999999999</v>
      </c>
      <c r="AH29" s="65">
        <v>20.2</v>
      </c>
      <c r="AI29" s="65">
        <v>8</v>
      </c>
      <c r="AJ29" s="65">
        <v>68.3</v>
      </c>
      <c r="AK29" s="65">
        <v>14.8</v>
      </c>
      <c r="AL29" s="65">
        <v>17.600000000000001</v>
      </c>
      <c r="AM29" s="65">
        <v>3.6</v>
      </c>
      <c r="AN29" s="65">
        <v>18.600000000000001</v>
      </c>
      <c r="AO29" s="65"/>
      <c r="AP29" s="65">
        <v>0.4</v>
      </c>
      <c r="AQ29" s="65">
        <v>0.7</v>
      </c>
      <c r="AR29" s="65">
        <v>17.2</v>
      </c>
      <c r="AS29" s="65">
        <v>14.5</v>
      </c>
      <c r="AT29" s="65">
        <v>5.5</v>
      </c>
      <c r="AU29" s="65">
        <v>10.3</v>
      </c>
      <c r="AV29" s="65">
        <v>85.2</v>
      </c>
      <c r="AW29" s="65">
        <v>136.69999999999999</v>
      </c>
      <c r="AX29" s="65">
        <v>89.7</v>
      </c>
      <c r="AY29" s="65">
        <v>102.5</v>
      </c>
      <c r="AZ29" s="65">
        <v>0.6</v>
      </c>
      <c r="BA29" s="65">
        <v>18.3</v>
      </c>
      <c r="BB29" s="65">
        <v>29.7</v>
      </c>
      <c r="BC29" s="65">
        <v>88.1</v>
      </c>
      <c r="BD29" s="65"/>
      <c r="BE29" s="65">
        <v>4.7</v>
      </c>
      <c r="BF29" s="65">
        <v>2.4</v>
      </c>
      <c r="BG29" s="65">
        <v>2.4</v>
      </c>
      <c r="BH29" s="65">
        <v>2.4</v>
      </c>
      <c r="BI29" s="65">
        <v>17.8</v>
      </c>
      <c r="BJ29" s="65">
        <v>1.2</v>
      </c>
      <c r="BK29" s="65"/>
      <c r="BL29" s="65">
        <v>20</v>
      </c>
      <c r="BM29" s="65">
        <v>9.1</v>
      </c>
      <c r="BN29" s="65">
        <v>18.8</v>
      </c>
      <c r="BO29" s="66">
        <v>1451.6</v>
      </c>
    </row>
    <row r="30" spans="1:67">
      <c r="A30" s="1"/>
      <c r="B30" s="54" t="s">
        <v>752</v>
      </c>
      <c r="C30" s="65">
        <v>16</v>
      </c>
      <c r="D30" s="65">
        <v>9.5</v>
      </c>
      <c r="E30" s="65">
        <v>7</v>
      </c>
      <c r="F30" s="65">
        <v>20.3</v>
      </c>
      <c r="G30" s="65"/>
      <c r="H30" s="65">
        <v>0.4</v>
      </c>
      <c r="I30" s="65"/>
      <c r="J30" s="65">
        <v>0.8</v>
      </c>
      <c r="K30" s="65">
        <v>19.8</v>
      </c>
      <c r="L30" s="65"/>
      <c r="M30" s="65">
        <v>20.399999999999999</v>
      </c>
      <c r="N30" s="65">
        <v>20.3</v>
      </c>
      <c r="O30" s="65">
        <v>12.8</v>
      </c>
      <c r="P30" s="65">
        <v>3.4</v>
      </c>
      <c r="Q30" s="65">
        <v>5.2</v>
      </c>
      <c r="R30" s="65">
        <v>19.899999999999999</v>
      </c>
      <c r="S30" s="65">
        <v>20.2</v>
      </c>
      <c r="T30" s="65">
        <v>20</v>
      </c>
      <c r="U30" s="65">
        <v>19</v>
      </c>
      <c r="V30" s="65"/>
      <c r="W30" s="65">
        <v>25</v>
      </c>
      <c r="X30" s="65">
        <v>123</v>
      </c>
      <c r="Y30" s="65">
        <v>83.6</v>
      </c>
      <c r="Z30" s="65">
        <v>78.7</v>
      </c>
      <c r="AA30" s="65">
        <v>36.700000000000003</v>
      </c>
      <c r="AB30" s="65">
        <v>3</v>
      </c>
      <c r="AC30" s="65">
        <v>7.4</v>
      </c>
      <c r="AD30" s="65">
        <v>21</v>
      </c>
      <c r="AE30" s="65">
        <v>4.3</v>
      </c>
      <c r="AF30" s="65">
        <v>20.399999999999999</v>
      </c>
      <c r="AG30" s="65">
        <v>20.399999999999999</v>
      </c>
      <c r="AH30" s="65">
        <v>20.2</v>
      </c>
      <c r="AI30" s="65">
        <v>8</v>
      </c>
      <c r="AJ30" s="65">
        <v>78.2</v>
      </c>
      <c r="AK30" s="65">
        <v>12.4</v>
      </c>
      <c r="AL30" s="65">
        <v>17.2</v>
      </c>
      <c r="AM30" s="65">
        <v>3.5</v>
      </c>
      <c r="AN30" s="65">
        <v>18.600000000000001</v>
      </c>
      <c r="AO30" s="65"/>
      <c r="AP30" s="65">
        <v>0.4</v>
      </c>
      <c r="AQ30" s="65">
        <v>0.6</v>
      </c>
      <c r="AR30" s="65">
        <v>17.7</v>
      </c>
      <c r="AS30" s="65">
        <v>14.7</v>
      </c>
      <c r="AT30" s="65">
        <v>5.6</v>
      </c>
      <c r="AU30" s="65">
        <v>10.3</v>
      </c>
      <c r="AV30" s="65">
        <v>89.5</v>
      </c>
      <c r="AW30" s="65">
        <v>151.4</v>
      </c>
      <c r="AX30" s="65">
        <v>90.9</v>
      </c>
      <c r="AY30" s="65">
        <v>112.4</v>
      </c>
      <c r="AZ30" s="65">
        <v>0.6</v>
      </c>
      <c r="BA30" s="65">
        <v>18.2</v>
      </c>
      <c r="BB30" s="65">
        <v>29.6</v>
      </c>
      <c r="BC30" s="65">
        <v>89.7</v>
      </c>
      <c r="BD30" s="65"/>
      <c r="BE30" s="65">
        <v>4.8</v>
      </c>
      <c r="BF30" s="65">
        <v>2.2999999999999998</v>
      </c>
      <c r="BG30" s="65">
        <v>2.4</v>
      </c>
      <c r="BH30" s="65">
        <v>2.4</v>
      </c>
      <c r="BI30" s="65">
        <v>17.899999999999999</v>
      </c>
      <c r="BJ30" s="65">
        <v>1.2</v>
      </c>
      <c r="BK30" s="65"/>
      <c r="BL30" s="65">
        <v>19.899999999999999</v>
      </c>
      <c r="BM30" s="65">
        <v>8.9</v>
      </c>
      <c r="BN30" s="65">
        <v>18.100000000000001</v>
      </c>
      <c r="BO30" s="66">
        <v>1506.1</v>
      </c>
    </row>
    <row r="31" spans="1:67">
      <c r="A31" s="1"/>
      <c r="B31" s="56" t="s">
        <v>753</v>
      </c>
      <c r="C31" s="67">
        <v>16.100000000000001</v>
      </c>
      <c r="D31" s="67">
        <v>9.5</v>
      </c>
      <c r="E31" s="67">
        <v>5.5</v>
      </c>
      <c r="F31" s="67">
        <v>20.3</v>
      </c>
      <c r="G31" s="67"/>
      <c r="H31" s="67">
        <v>0.4</v>
      </c>
      <c r="I31" s="67"/>
      <c r="J31" s="67">
        <v>0.6</v>
      </c>
      <c r="K31" s="67">
        <v>19.8</v>
      </c>
      <c r="L31" s="67"/>
      <c r="M31" s="67">
        <v>20.399999999999999</v>
      </c>
      <c r="N31" s="67">
        <v>20.3</v>
      </c>
      <c r="O31" s="67">
        <v>12.8</v>
      </c>
      <c r="P31" s="67">
        <v>3.4</v>
      </c>
      <c r="Q31" s="67">
        <v>5.2</v>
      </c>
      <c r="R31" s="67">
        <v>19.899999999999999</v>
      </c>
      <c r="S31" s="67">
        <v>20.3</v>
      </c>
      <c r="T31" s="67">
        <v>19.3</v>
      </c>
      <c r="U31" s="67">
        <v>19</v>
      </c>
      <c r="V31" s="67"/>
      <c r="W31" s="67">
        <v>29.3</v>
      </c>
      <c r="X31" s="67">
        <v>126.6</v>
      </c>
      <c r="Y31" s="67">
        <v>78.900000000000006</v>
      </c>
      <c r="Z31" s="67">
        <v>73.5</v>
      </c>
      <c r="AA31" s="67">
        <v>28</v>
      </c>
      <c r="AB31" s="67">
        <v>2.6</v>
      </c>
      <c r="AC31" s="67">
        <v>8</v>
      </c>
      <c r="AD31" s="67">
        <v>21</v>
      </c>
      <c r="AE31" s="67">
        <v>4.3</v>
      </c>
      <c r="AF31" s="67">
        <v>20.399999999999999</v>
      </c>
      <c r="AG31" s="67">
        <v>20.399999999999999</v>
      </c>
      <c r="AH31" s="67">
        <v>20.2</v>
      </c>
      <c r="AI31" s="67">
        <v>8</v>
      </c>
      <c r="AJ31" s="67">
        <v>76.3</v>
      </c>
      <c r="AK31" s="67">
        <v>12.6</v>
      </c>
      <c r="AL31" s="67">
        <v>17.3</v>
      </c>
      <c r="AM31" s="67">
        <v>3.6</v>
      </c>
      <c r="AN31" s="67">
        <v>18.600000000000001</v>
      </c>
      <c r="AO31" s="67"/>
      <c r="AP31" s="67">
        <v>0.5</v>
      </c>
      <c r="AQ31" s="67">
        <v>0.6</v>
      </c>
      <c r="AR31" s="67">
        <v>18.2</v>
      </c>
      <c r="AS31" s="67">
        <v>15.2</v>
      </c>
      <c r="AT31" s="67">
        <v>5.0999999999999996</v>
      </c>
      <c r="AU31" s="67">
        <v>10.4</v>
      </c>
      <c r="AV31" s="67">
        <v>101</v>
      </c>
      <c r="AW31" s="67">
        <v>121.3</v>
      </c>
      <c r="AX31" s="67">
        <v>113.4</v>
      </c>
      <c r="AY31" s="67">
        <v>97</v>
      </c>
      <c r="AZ31" s="67">
        <v>0.6</v>
      </c>
      <c r="BA31" s="67">
        <v>18.100000000000001</v>
      </c>
      <c r="BB31" s="67">
        <v>29.1</v>
      </c>
      <c r="BC31" s="67">
        <v>89.4</v>
      </c>
      <c r="BD31" s="67"/>
      <c r="BE31" s="67">
        <v>4.8</v>
      </c>
      <c r="BF31" s="67">
        <v>2.1</v>
      </c>
      <c r="BG31" s="67">
        <v>2.4</v>
      </c>
      <c r="BH31" s="67">
        <v>2.4</v>
      </c>
      <c r="BI31" s="67">
        <v>18.899999999999999</v>
      </c>
      <c r="BJ31" s="67">
        <v>1.2</v>
      </c>
      <c r="BK31" s="67"/>
      <c r="BL31" s="67">
        <v>20</v>
      </c>
      <c r="BM31" s="67">
        <v>8.9</v>
      </c>
      <c r="BN31" s="67">
        <v>18.600000000000001</v>
      </c>
      <c r="BO31" s="68">
        <v>1481.6</v>
      </c>
    </row>
    <row r="32" spans="1:67">
      <c r="A32" s="1"/>
      <c r="B32" s="50" t="s">
        <v>754</v>
      </c>
      <c r="C32" s="63">
        <v>16</v>
      </c>
      <c r="D32" s="63">
        <v>9.4</v>
      </c>
      <c r="E32" s="63">
        <v>5.5</v>
      </c>
      <c r="F32" s="63">
        <v>20.3</v>
      </c>
      <c r="G32" s="63"/>
      <c r="H32" s="63">
        <v>0.4</v>
      </c>
      <c r="I32" s="63"/>
      <c r="J32" s="63">
        <v>1.3</v>
      </c>
      <c r="K32" s="63">
        <v>19.8</v>
      </c>
      <c r="L32" s="63"/>
      <c r="M32" s="63">
        <v>20.2</v>
      </c>
      <c r="N32" s="63">
        <v>20.2</v>
      </c>
      <c r="O32" s="63">
        <v>12.8</v>
      </c>
      <c r="P32" s="63">
        <v>3.4</v>
      </c>
      <c r="Q32" s="63">
        <v>5.2</v>
      </c>
      <c r="R32" s="63">
        <v>19.7</v>
      </c>
      <c r="S32" s="63">
        <v>19.899999999999999</v>
      </c>
      <c r="T32" s="63">
        <v>20</v>
      </c>
      <c r="U32" s="63">
        <v>19</v>
      </c>
      <c r="V32" s="63"/>
      <c r="W32" s="63">
        <v>55.7</v>
      </c>
      <c r="X32" s="63">
        <v>128.9</v>
      </c>
      <c r="Y32" s="63">
        <v>75.900000000000006</v>
      </c>
      <c r="Z32" s="63">
        <v>69.099999999999994</v>
      </c>
      <c r="AA32" s="63">
        <v>25.1</v>
      </c>
      <c r="AB32" s="63">
        <v>2.5</v>
      </c>
      <c r="AC32" s="63">
        <v>8.8000000000000007</v>
      </c>
      <c r="AD32" s="63">
        <v>21</v>
      </c>
      <c r="AE32" s="63">
        <v>4.3</v>
      </c>
      <c r="AF32" s="63">
        <v>20.399999999999999</v>
      </c>
      <c r="AG32" s="63">
        <v>20.399999999999999</v>
      </c>
      <c r="AH32" s="63">
        <v>20.2</v>
      </c>
      <c r="AI32" s="63">
        <v>7.9</v>
      </c>
      <c r="AJ32" s="63">
        <v>77.7</v>
      </c>
      <c r="AK32" s="63">
        <v>15.4</v>
      </c>
      <c r="AL32" s="63">
        <v>17.8</v>
      </c>
      <c r="AM32" s="63">
        <v>3.6</v>
      </c>
      <c r="AN32" s="63">
        <v>18.600000000000001</v>
      </c>
      <c r="AO32" s="63"/>
      <c r="AP32" s="63">
        <v>0.5</v>
      </c>
      <c r="AQ32" s="63">
        <v>0.6</v>
      </c>
      <c r="AR32" s="63">
        <v>18.100000000000001</v>
      </c>
      <c r="AS32" s="63">
        <v>15.2</v>
      </c>
      <c r="AT32" s="63">
        <v>5.4</v>
      </c>
      <c r="AU32" s="63">
        <v>10.4</v>
      </c>
      <c r="AV32" s="63">
        <v>120</v>
      </c>
      <c r="AW32" s="63">
        <v>127.9</v>
      </c>
      <c r="AX32" s="63">
        <v>122.1</v>
      </c>
      <c r="AY32" s="63">
        <v>94.1</v>
      </c>
      <c r="AZ32" s="63">
        <v>0.6</v>
      </c>
      <c r="BA32" s="63">
        <v>18</v>
      </c>
      <c r="BB32" s="63">
        <v>29.5</v>
      </c>
      <c r="BC32" s="63">
        <v>86.2</v>
      </c>
      <c r="BD32" s="63"/>
      <c r="BE32" s="63">
        <v>4.8</v>
      </c>
      <c r="BF32" s="63">
        <v>2</v>
      </c>
      <c r="BG32" s="63">
        <v>2.4</v>
      </c>
      <c r="BH32" s="63">
        <v>2.4</v>
      </c>
      <c r="BI32" s="63">
        <v>18.7</v>
      </c>
      <c r="BJ32" s="63">
        <v>1.3</v>
      </c>
      <c r="BK32" s="63"/>
      <c r="BL32" s="63">
        <v>19.8</v>
      </c>
      <c r="BM32" s="63">
        <v>9</v>
      </c>
      <c r="BN32" s="63">
        <v>18.899999999999999</v>
      </c>
      <c r="BO32" s="64">
        <v>1534.3</v>
      </c>
    </row>
    <row r="33" spans="1:67">
      <c r="A33" s="1"/>
      <c r="B33" s="54" t="s">
        <v>755</v>
      </c>
      <c r="C33" s="65">
        <v>16</v>
      </c>
      <c r="D33" s="65">
        <v>9.3000000000000007</v>
      </c>
      <c r="E33" s="65">
        <v>6.6</v>
      </c>
      <c r="F33" s="65">
        <v>20.3</v>
      </c>
      <c r="G33" s="65"/>
      <c r="H33" s="65">
        <v>0.4</v>
      </c>
      <c r="I33" s="65"/>
      <c r="J33" s="65">
        <v>1</v>
      </c>
      <c r="K33" s="65">
        <v>19.8</v>
      </c>
      <c r="L33" s="65"/>
      <c r="M33" s="65">
        <v>20.399999999999999</v>
      </c>
      <c r="N33" s="65">
        <v>20.3</v>
      </c>
      <c r="O33" s="65">
        <v>12.8</v>
      </c>
      <c r="P33" s="65">
        <v>3.4</v>
      </c>
      <c r="Q33" s="65">
        <v>5.2</v>
      </c>
      <c r="R33" s="65">
        <v>19.899999999999999</v>
      </c>
      <c r="S33" s="65">
        <v>20.399999999999999</v>
      </c>
      <c r="T33" s="65">
        <v>18.7</v>
      </c>
      <c r="U33" s="65">
        <v>19</v>
      </c>
      <c r="V33" s="65"/>
      <c r="W33" s="65">
        <v>67.900000000000006</v>
      </c>
      <c r="X33" s="65">
        <v>124.1</v>
      </c>
      <c r="Y33" s="65">
        <v>71.3</v>
      </c>
      <c r="Z33" s="65">
        <v>67.7</v>
      </c>
      <c r="AA33" s="65">
        <v>30</v>
      </c>
      <c r="AB33" s="65">
        <v>6.6</v>
      </c>
      <c r="AC33" s="65">
        <v>10.199999999999999</v>
      </c>
      <c r="AD33" s="65">
        <v>21</v>
      </c>
      <c r="AE33" s="65">
        <v>7</v>
      </c>
      <c r="AF33" s="65">
        <v>20.399999999999999</v>
      </c>
      <c r="AG33" s="65">
        <v>20.399999999999999</v>
      </c>
      <c r="AH33" s="65">
        <v>20.2</v>
      </c>
      <c r="AI33" s="65">
        <v>7.8</v>
      </c>
      <c r="AJ33" s="65">
        <v>79.099999999999994</v>
      </c>
      <c r="AK33" s="65">
        <v>14.1</v>
      </c>
      <c r="AL33" s="65">
        <v>17.3</v>
      </c>
      <c r="AM33" s="65">
        <v>3.5</v>
      </c>
      <c r="AN33" s="65">
        <v>18.600000000000001</v>
      </c>
      <c r="AO33" s="65"/>
      <c r="AP33" s="65">
        <v>0.5</v>
      </c>
      <c r="AQ33" s="65">
        <v>0.6</v>
      </c>
      <c r="AR33" s="65">
        <v>17.100000000000001</v>
      </c>
      <c r="AS33" s="65">
        <v>15.1</v>
      </c>
      <c r="AT33" s="65">
        <v>5.5</v>
      </c>
      <c r="AU33" s="65">
        <v>10.4</v>
      </c>
      <c r="AV33" s="65">
        <v>114.2</v>
      </c>
      <c r="AW33" s="65">
        <v>149.69999999999999</v>
      </c>
      <c r="AX33" s="65">
        <v>121.5</v>
      </c>
      <c r="AY33" s="65">
        <v>108.8</v>
      </c>
      <c r="AZ33" s="65">
        <v>0.6</v>
      </c>
      <c r="BA33" s="65">
        <v>18</v>
      </c>
      <c r="BB33" s="65">
        <v>29.2</v>
      </c>
      <c r="BC33" s="65">
        <v>85.8</v>
      </c>
      <c r="BD33" s="65"/>
      <c r="BE33" s="65">
        <v>4.8</v>
      </c>
      <c r="BF33" s="65">
        <v>2</v>
      </c>
      <c r="BG33" s="65">
        <v>2.4</v>
      </c>
      <c r="BH33" s="65">
        <v>2.4</v>
      </c>
      <c r="BI33" s="65">
        <v>18.399999999999999</v>
      </c>
      <c r="BJ33" s="65">
        <v>1.3</v>
      </c>
      <c r="BK33" s="65"/>
      <c r="BL33" s="65">
        <v>20</v>
      </c>
      <c r="BM33" s="65">
        <v>9</v>
      </c>
      <c r="BN33" s="65">
        <v>18.899999999999999</v>
      </c>
      <c r="BO33" s="66">
        <v>1576.9</v>
      </c>
    </row>
    <row r="34" spans="1:67">
      <c r="A34" s="1"/>
      <c r="B34" s="54" t="s">
        <v>756</v>
      </c>
      <c r="C34" s="65">
        <v>16</v>
      </c>
      <c r="D34" s="65">
        <v>9.5</v>
      </c>
      <c r="E34" s="65">
        <v>7.2</v>
      </c>
      <c r="F34" s="65">
        <v>20.3</v>
      </c>
      <c r="G34" s="65"/>
      <c r="H34" s="65">
        <v>0.4</v>
      </c>
      <c r="I34" s="65"/>
      <c r="J34" s="65">
        <v>0.6</v>
      </c>
      <c r="K34" s="65">
        <v>19.8</v>
      </c>
      <c r="L34" s="65"/>
      <c r="M34" s="65">
        <v>20.399999999999999</v>
      </c>
      <c r="N34" s="65">
        <v>20.3</v>
      </c>
      <c r="O34" s="65">
        <v>12.8</v>
      </c>
      <c r="P34" s="65">
        <v>3.4</v>
      </c>
      <c r="Q34" s="65">
        <v>5.2</v>
      </c>
      <c r="R34" s="65">
        <v>20</v>
      </c>
      <c r="S34" s="65">
        <v>20.100000000000001</v>
      </c>
      <c r="T34" s="65">
        <v>20</v>
      </c>
      <c r="U34" s="65">
        <v>19</v>
      </c>
      <c r="V34" s="65"/>
      <c r="W34" s="65">
        <v>67.400000000000006</v>
      </c>
      <c r="X34" s="65">
        <v>128.30000000000001</v>
      </c>
      <c r="Y34" s="65">
        <v>64.099999999999994</v>
      </c>
      <c r="Z34" s="65">
        <v>62.1</v>
      </c>
      <c r="AA34" s="65">
        <v>33.799999999999997</v>
      </c>
      <c r="AB34" s="65">
        <v>5.7</v>
      </c>
      <c r="AC34" s="65">
        <v>8.6</v>
      </c>
      <c r="AD34" s="65">
        <v>21</v>
      </c>
      <c r="AE34" s="65">
        <v>8.1</v>
      </c>
      <c r="AF34" s="65">
        <v>20.399999999999999</v>
      </c>
      <c r="AG34" s="65">
        <v>20.399999999999999</v>
      </c>
      <c r="AH34" s="65">
        <v>20.2</v>
      </c>
      <c r="AI34" s="65">
        <v>7.5</v>
      </c>
      <c r="AJ34" s="65">
        <v>79</v>
      </c>
      <c r="AK34" s="65">
        <v>14.7</v>
      </c>
      <c r="AL34" s="65">
        <v>16.100000000000001</v>
      </c>
      <c r="AM34" s="65">
        <v>3.5</v>
      </c>
      <c r="AN34" s="65">
        <v>18.600000000000001</v>
      </c>
      <c r="AO34" s="65"/>
      <c r="AP34" s="65">
        <v>0.5</v>
      </c>
      <c r="AQ34" s="65"/>
      <c r="AR34" s="65">
        <v>11.9</v>
      </c>
      <c r="AS34" s="65">
        <v>15.1</v>
      </c>
      <c r="AT34" s="65">
        <v>5.4</v>
      </c>
      <c r="AU34" s="65">
        <v>10.5</v>
      </c>
      <c r="AV34" s="65">
        <v>109.5</v>
      </c>
      <c r="AW34" s="65">
        <v>142.9</v>
      </c>
      <c r="AX34" s="65">
        <v>115.5</v>
      </c>
      <c r="AY34" s="65">
        <v>103.6</v>
      </c>
      <c r="AZ34" s="65">
        <v>0.6</v>
      </c>
      <c r="BA34" s="65">
        <v>17.8</v>
      </c>
      <c r="BB34" s="65">
        <v>29.2</v>
      </c>
      <c r="BC34" s="65">
        <v>85.7</v>
      </c>
      <c r="BD34" s="65"/>
      <c r="BE34" s="65">
        <v>4.8</v>
      </c>
      <c r="BF34" s="65">
        <v>2</v>
      </c>
      <c r="BG34" s="65">
        <v>2.4</v>
      </c>
      <c r="BH34" s="65">
        <v>2.4</v>
      </c>
      <c r="BI34" s="65">
        <v>17.7</v>
      </c>
      <c r="BJ34" s="65">
        <v>1.2</v>
      </c>
      <c r="BK34" s="65"/>
      <c r="BL34" s="65">
        <v>20</v>
      </c>
      <c r="BM34" s="65">
        <v>9</v>
      </c>
      <c r="BN34" s="65">
        <v>19</v>
      </c>
      <c r="BO34" s="66">
        <v>1541.2</v>
      </c>
    </row>
    <row r="35" spans="1:67">
      <c r="A35" s="1"/>
      <c r="B35" s="54" t="s">
        <v>757</v>
      </c>
      <c r="C35" s="65">
        <v>15.9</v>
      </c>
      <c r="D35" s="65">
        <v>9.5</v>
      </c>
      <c r="E35" s="65">
        <v>7.4</v>
      </c>
      <c r="F35" s="65">
        <v>20.3</v>
      </c>
      <c r="G35" s="65"/>
      <c r="H35" s="65">
        <v>0.4</v>
      </c>
      <c r="I35" s="65"/>
      <c r="J35" s="65">
        <v>0.7</v>
      </c>
      <c r="K35" s="65">
        <v>19.8</v>
      </c>
      <c r="L35" s="65"/>
      <c r="M35" s="65">
        <v>20.399999999999999</v>
      </c>
      <c r="N35" s="65">
        <v>20.3</v>
      </c>
      <c r="O35" s="65">
        <v>12.8</v>
      </c>
      <c r="P35" s="65">
        <v>3.4</v>
      </c>
      <c r="Q35" s="65">
        <v>5.0999999999999996</v>
      </c>
      <c r="R35" s="65">
        <v>20</v>
      </c>
      <c r="S35" s="65">
        <v>20.6</v>
      </c>
      <c r="T35" s="65">
        <v>19.899999999999999</v>
      </c>
      <c r="U35" s="65">
        <v>19</v>
      </c>
      <c r="V35" s="65"/>
      <c r="W35" s="65">
        <v>75.2</v>
      </c>
      <c r="X35" s="65">
        <v>125</v>
      </c>
      <c r="Y35" s="65">
        <v>64.3</v>
      </c>
      <c r="Z35" s="65">
        <v>61.8</v>
      </c>
      <c r="AA35" s="65">
        <v>36.200000000000003</v>
      </c>
      <c r="AB35" s="65">
        <v>5.9</v>
      </c>
      <c r="AC35" s="65">
        <v>8.1999999999999993</v>
      </c>
      <c r="AD35" s="65">
        <v>21</v>
      </c>
      <c r="AE35" s="65">
        <v>8.1</v>
      </c>
      <c r="AF35" s="65">
        <v>20.399999999999999</v>
      </c>
      <c r="AG35" s="65">
        <v>20.399999999999999</v>
      </c>
      <c r="AH35" s="65">
        <v>20.2</v>
      </c>
      <c r="AI35" s="65">
        <v>7.5</v>
      </c>
      <c r="AJ35" s="65">
        <v>76.3</v>
      </c>
      <c r="AK35" s="65">
        <v>13.8</v>
      </c>
      <c r="AL35" s="65">
        <v>17.3</v>
      </c>
      <c r="AM35" s="65">
        <v>3.5</v>
      </c>
      <c r="AN35" s="65">
        <v>18.600000000000001</v>
      </c>
      <c r="AO35" s="65"/>
      <c r="AP35" s="65">
        <v>0.3</v>
      </c>
      <c r="AQ35" s="65"/>
      <c r="AR35" s="65">
        <v>14.2</v>
      </c>
      <c r="AS35" s="65">
        <v>15.1</v>
      </c>
      <c r="AT35" s="65">
        <v>5.5</v>
      </c>
      <c r="AU35" s="65">
        <v>10.4</v>
      </c>
      <c r="AV35" s="65">
        <v>99.3</v>
      </c>
      <c r="AW35" s="65">
        <v>128.5</v>
      </c>
      <c r="AX35" s="65">
        <v>106.9</v>
      </c>
      <c r="AY35" s="65">
        <v>93</v>
      </c>
      <c r="AZ35" s="65">
        <v>0.6</v>
      </c>
      <c r="BA35" s="65">
        <v>17.8</v>
      </c>
      <c r="BB35" s="65">
        <v>29.2</v>
      </c>
      <c r="BC35" s="65">
        <v>88.6</v>
      </c>
      <c r="BD35" s="65"/>
      <c r="BE35" s="65">
        <v>4.8</v>
      </c>
      <c r="BF35" s="65">
        <v>2</v>
      </c>
      <c r="BG35" s="65">
        <v>2.4</v>
      </c>
      <c r="BH35" s="65">
        <v>2.4</v>
      </c>
      <c r="BI35" s="65">
        <v>16.899999999999999</v>
      </c>
      <c r="BJ35" s="65">
        <v>1.2</v>
      </c>
      <c r="BK35" s="65"/>
      <c r="BL35" s="65">
        <v>20</v>
      </c>
      <c r="BM35" s="65">
        <v>8.9</v>
      </c>
      <c r="BN35" s="65">
        <v>19.100000000000001</v>
      </c>
      <c r="BO35" s="66">
        <v>1506.3</v>
      </c>
    </row>
    <row r="36" spans="1:67">
      <c r="A36" s="1"/>
      <c r="B36" s="54" t="s">
        <v>758</v>
      </c>
      <c r="C36" s="65">
        <v>16</v>
      </c>
      <c r="D36" s="65">
        <v>9.5</v>
      </c>
      <c r="E36" s="65">
        <v>6.8</v>
      </c>
      <c r="F36" s="65">
        <v>20.3</v>
      </c>
      <c r="G36" s="65">
        <v>3</v>
      </c>
      <c r="H36" s="65">
        <v>0.4</v>
      </c>
      <c r="I36" s="65"/>
      <c r="J36" s="65">
        <v>0.5</v>
      </c>
      <c r="K36" s="65">
        <v>19.899999999999999</v>
      </c>
      <c r="L36" s="65"/>
      <c r="M36" s="65">
        <v>20.2</v>
      </c>
      <c r="N36" s="65">
        <v>20.2</v>
      </c>
      <c r="O36" s="65">
        <v>12.8</v>
      </c>
      <c r="P36" s="65">
        <v>3.4</v>
      </c>
      <c r="Q36" s="65">
        <v>5.0999999999999996</v>
      </c>
      <c r="R36" s="65">
        <v>20</v>
      </c>
      <c r="S36" s="65">
        <v>20</v>
      </c>
      <c r="T36" s="65">
        <v>20</v>
      </c>
      <c r="U36" s="65">
        <v>19</v>
      </c>
      <c r="V36" s="65"/>
      <c r="W36" s="65">
        <v>79.599999999999994</v>
      </c>
      <c r="X36" s="65">
        <v>121.2</v>
      </c>
      <c r="Y36" s="65">
        <v>66.400000000000006</v>
      </c>
      <c r="Z36" s="65">
        <v>63.6</v>
      </c>
      <c r="AA36" s="65">
        <v>34.299999999999997</v>
      </c>
      <c r="AB36" s="65">
        <v>6</v>
      </c>
      <c r="AC36" s="65">
        <v>9</v>
      </c>
      <c r="AD36" s="65">
        <v>21</v>
      </c>
      <c r="AE36" s="65">
        <v>8.1</v>
      </c>
      <c r="AF36" s="65">
        <v>20.399999999999999</v>
      </c>
      <c r="AG36" s="65">
        <v>20.399999999999999</v>
      </c>
      <c r="AH36" s="65">
        <v>20.2</v>
      </c>
      <c r="AI36" s="65">
        <v>7.5</v>
      </c>
      <c r="AJ36" s="65">
        <v>76.3</v>
      </c>
      <c r="AK36" s="65">
        <v>14.7</v>
      </c>
      <c r="AL36" s="65">
        <v>17.2</v>
      </c>
      <c r="AM36" s="65">
        <v>3.6</v>
      </c>
      <c r="AN36" s="65">
        <v>18.600000000000001</v>
      </c>
      <c r="AO36" s="65"/>
      <c r="AP36" s="65">
        <v>0.2</v>
      </c>
      <c r="AQ36" s="65"/>
      <c r="AR36" s="65">
        <v>14.9</v>
      </c>
      <c r="AS36" s="65">
        <v>15</v>
      </c>
      <c r="AT36" s="65">
        <v>5.5</v>
      </c>
      <c r="AU36" s="65">
        <v>10.3</v>
      </c>
      <c r="AV36" s="65">
        <v>129.1</v>
      </c>
      <c r="AW36" s="65">
        <v>143.4</v>
      </c>
      <c r="AX36" s="65">
        <v>123.3</v>
      </c>
      <c r="AY36" s="65">
        <v>104.4</v>
      </c>
      <c r="AZ36" s="65">
        <v>0.6</v>
      </c>
      <c r="BA36" s="65">
        <v>17.600000000000001</v>
      </c>
      <c r="BB36" s="65">
        <v>25.3</v>
      </c>
      <c r="BC36" s="65">
        <v>87.1</v>
      </c>
      <c r="BD36" s="65"/>
      <c r="BE36" s="65">
        <v>4.8</v>
      </c>
      <c r="BF36" s="65">
        <v>2</v>
      </c>
      <c r="BG36" s="65">
        <v>2.4</v>
      </c>
      <c r="BH36" s="65">
        <v>2.4</v>
      </c>
      <c r="BI36" s="65">
        <v>15.1</v>
      </c>
      <c r="BJ36" s="65">
        <v>1.2</v>
      </c>
      <c r="BK36" s="65"/>
      <c r="BL36" s="65">
        <v>20</v>
      </c>
      <c r="BM36" s="65">
        <v>9</v>
      </c>
      <c r="BN36" s="65">
        <v>19</v>
      </c>
      <c r="BO36" s="66">
        <v>1577.8</v>
      </c>
    </row>
    <row r="37" spans="1:67">
      <c r="A37" s="1"/>
      <c r="B37" s="54" t="s">
        <v>759</v>
      </c>
      <c r="C37" s="65">
        <v>16</v>
      </c>
      <c r="D37" s="65">
        <v>9.5</v>
      </c>
      <c r="E37" s="65">
        <v>6.3</v>
      </c>
      <c r="F37" s="65">
        <v>20.3</v>
      </c>
      <c r="G37" s="65">
        <v>3</v>
      </c>
      <c r="H37" s="65">
        <v>0.4</v>
      </c>
      <c r="I37" s="65"/>
      <c r="J37" s="65">
        <v>0.6</v>
      </c>
      <c r="K37" s="65">
        <v>19.8</v>
      </c>
      <c r="L37" s="65"/>
      <c r="M37" s="65">
        <v>20.3</v>
      </c>
      <c r="N37" s="65">
        <v>20.3</v>
      </c>
      <c r="O37" s="65">
        <v>12.8</v>
      </c>
      <c r="P37" s="65">
        <v>3.4</v>
      </c>
      <c r="Q37" s="65">
        <v>5.2</v>
      </c>
      <c r="R37" s="65">
        <v>20</v>
      </c>
      <c r="S37" s="65">
        <v>20.3</v>
      </c>
      <c r="T37" s="65">
        <v>18.2</v>
      </c>
      <c r="U37" s="65">
        <v>19</v>
      </c>
      <c r="V37" s="65"/>
      <c r="W37" s="65">
        <v>75.7</v>
      </c>
      <c r="X37" s="65">
        <v>117.4</v>
      </c>
      <c r="Y37" s="65">
        <v>61.3</v>
      </c>
      <c r="Z37" s="65">
        <v>60.1</v>
      </c>
      <c r="AA37" s="65">
        <v>24.4</v>
      </c>
      <c r="AB37" s="65">
        <v>5.6</v>
      </c>
      <c r="AC37" s="65">
        <v>8</v>
      </c>
      <c r="AD37" s="65">
        <v>21</v>
      </c>
      <c r="AE37" s="65">
        <v>8.1</v>
      </c>
      <c r="AF37" s="65">
        <v>20.399999999999999</v>
      </c>
      <c r="AG37" s="65">
        <v>20.399999999999999</v>
      </c>
      <c r="AH37" s="65">
        <v>20.2</v>
      </c>
      <c r="AI37" s="65">
        <v>7.5</v>
      </c>
      <c r="AJ37" s="65">
        <v>74.599999999999994</v>
      </c>
      <c r="AK37" s="65">
        <v>14.1</v>
      </c>
      <c r="AL37" s="65">
        <v>18</v>
      </c>
      <c r="AM37" s="65">
        <v>3.6</v>
      </c>
      <c r="AN37" s="65">
        <v>18.600000000000001</v>
      </c>
      <c r="AO37" s="65"/>
      <c r="AP37" s="65">
        <v>0.1</v>
      </c>
      <c r="AQ37" s="65"/>
      <c r="AR37" s="65">
        <v>12.9</v>
      </c>
      <c r="AS37" s="65">
        <v>14.7</v>
      </c>
      <c r="AT37" s="65">
        <v>5.5</v>
      </c>
      <c r="AU37" s="65">
        <v>10.5</v>
      </c>
      <c r="AV37" s="65">
        <v>136</v>
      </c>
      <c r="AW37" s="65">
        <v>141.1</v>
      </c>
      <c r="AX37" s="65">
        <v>125.5</v>
      </c>
      <c r="AY37" s="65">
        <v>102.8</v>
      </c>
      <c r="AZ37" s="65">
        <v>0.6</v>
      </c>
      <c r="BA37" s="65">
        <v>17.600000000000001</v>
      </c>
      <c r="BB37" s="65">
        <v>27.6</v>
      </c>
      <c r="BC37" s="65">
        <v>87.3</v>
      </c>
      <c r="BD37" s="65"/>
      <c r="BE37" s="65">
        <v>4.8</v>
      </c>
      <c r="BF37" s="65">
        <v>2</v>
      </c>
      <c r="BG37" s="65">
        <v>2.4</v>
      </c>
      <c r="BH37" s="65">
        <v>2.4</v>
      </c>
      <c r="BI37" s="65">
        <v>11.3</v>
      </c>
      <c r="BJ37" s="65">
        <v>1.2</v>
      </c>
      <c r="BK37" s="65"/>
      <c r="BL37" s="65">
        <v>20</v>
      </c>
      <c r="BM37" s="65">
        <v>8.9</v>
      </c>
      <c r="BN37" s="65">
        <v>18.600000000000001</v>
      </c>
      <c r="BO37" s="66">
        <v>1548.2</v>
      </c>
    </row>
    <row r="38" spans="1:67">
      <c r="A38" s="1"/>
      <c r="B38" s="54" t="s">
        <v>760</v>
      </c>
      <c r="C38" s="65">
        <v>16</v>
      </c>
      <c r="D38" s="65">
        <v>9.5</v>
      </c>
      <c r="E38" s="65">
        <v>6.5</v>
      </c>
      <c r="F38" s="65">
        <v>20.3</v>
      </c>
      <c r="G38" s="65">
        <v>3</v>
      </c>
      <c r="H38" s="65">
        <v>0.4</v>
      </c>
      <c r="I38" s="65"/>
      <c r="J38" s="65">
        <v>0.4</v>
      </c>
      <c r="K38" s="65">
        <v>19.8</v>
      </c>
      <c r="L38" s="65"/>
      <c r="M38" s="65">
        <v>20.3</v>
      </c>
      <c r="N38" s="65">
        <v>20.3</v>
      </c>
      <c r="O38" s="65">
        <v>12.8</v>
      </c>
      <c r="P38" s="65">
        <v>1.2</v>
      </c>
      <c r="Q38" s="65">
        <v>5.2</v>
      </c>
      <c r="R38" s="65">
        <v>20</v>
      </c>
      <c r="S38" s="65">
        <v>20.2</v>
      </c>
      <c r="T38" s="65">
        <v>20</v>
      </c>
      <c r="U38" s="65">
        <v>19</v>
      </c>
      <c r="V38" s="65"/>
      <c r="W38" s="65">
        <v>77.5</v>
      </c>
      <c r="X38" s="65">
        <v>125</v>
      </c>
      <c r="Y38" s="65">
        <v>57.7</v>
      </c>
      <c r="Z38" s="65">
        <v>55.8</v>
      </c>
      <c r="AA38" s="65">
        <v>29</v>
      </c>
      <c r="AB38" s="65">
        <v>5.4</v>
      </c>
      <c r="AC38" s="65">
        <v>7.1</v>
      </c>
      <c r="AD38" s="65">
        <v>21</v>
      </c>
      <c r="AE38" s="65">
        <v>8.1</v>
      </c>
      <c r="AF38" s="65">
        <v>20.399999999999999</v>
      </c>
      <c r="AG38" s="65">
        <v>20.399999999999999</v>
      </c>
      <c r="AH38" s="65">
        <v>20.2</v>
      </c>
      <c r="AI38" s="65">
        <v>8</v>
      </c>
      <c r="AJ38" s="65">
        <v>71.7</v>
      </c>
      <c r="AK38" s="65">
        <v>14</v>
      </c>
      <c r="AL38" s="65">
        <v>16.5</v>
      </c>
      <c r="AM38" s="65">
        <v>3.6</v>
      </c>
      <c r="AN38" s="65">
        <v>18.600000000000001</v>
      </c>
      <c r="AO38" s="65"/>
      <c r="AP38" s="65">
        <v>0.1</v>
      </c>
      <c r="AQ38" s="65"/>
      <c r="AR38" s="65">
        <v>11.3</v>
      </c>
      <c r="AS38" s="65">
        <v>14.1</v>
      </c>
      <c r="AT38" s="65">
        <v>5.5</v>
      </c>
      <c r="AU38" s="65">
        <v>10.3</v>
      </c>
      <c r="AV38" s="65">
        <v>136.30000000000001</v>
      </c>
      <c r="AW38" s="65">
        <v>136.6</v>
      </c>
      <c r="AX38" s="65">
        <v>125</v>
      </c>
      <c r="AY38" s="65">
        <v>99.1</v>
      </c>
      <c r="AZ38" s="65">
        <v>0.6</v>
      </c>
      <c r="BA38" s="65">
        <v>17</v>
      </c>
      <c r="BB38" s="65">
        <v>26.9</v>
      </c>
      <c r="BC38" s="65">
        <v>86</v>
      </c>
      <c r="BD38" s="65"/>
      <c r="BE38" s="65">
        <v>4.8</v>
      </c>
      <c r="BF38" s="65">
        <v>2.1</v>
      </c>
      <c r="BG38" s="65">
        <v>2.4</v>
      </c>
      <c r="BH38" s="65">
        <v>2.4</v>
      </c>
      <c r="BI38" s="65">
        <v>11.4</v>
      </c>
      <c r="BJ38" s="65">
        <v>1.2</v>
      </c>
      <c r="BK38" s="65"/>
      <c r="BL38" s="65">
        <v>20</v>
      </c>
      <c r="BM38" s="65">
        <v>8.9</v>
      </c>
      <c r="BN38" s="65">
        <v>17.600000000000001</v>
      </c>
      <c r="BO38" s="66">
        <v>1534.5</v>
      </c>
    </row>
    <row r="39" spans="1:67">
      <c r="A39" s="1"/>
      <c r="B39" s="56" t="s">
        <v>761</v>
      </c>
      <c r="C39" s="67">
        <v>16</v>
      </c>
      <c r="D39" s="67">
        <v>9.5</v>
      </c>
      <c r="E39" s="67">
        <v>6.5</v>
      </c>
      <c r="F39" s="67">
        <v>20.3</v>
      </c>
      <c r="G39" s="67">
        <v>2.8</v>
      </c>
      <c r="H39" s="67">
        <v>0.4</v>
      </c>
      <c r="I39" s="67"/>
      <c r="J39" s="67">
        <v>0.4</v>
      </c>
      <c r="K39" s="67">
        <v>19.8</v>
      </c>
      <c r="L39" s="67"/>
      <c r="M39" s="67">
        <v>20.3</v>
      </c>
      <c r="N39" s="67">
        <v>20.3</v>
      </c>
      <c r="O39" s="67">
        <v>12.8</v>
      </c>
      <c r="P39" s="67">
        <v>2.2000000000000002</v>
      </c>
      <c r="Q39" s="67">
        <v>5.2</v>
      </c>
      <c r="R39" s="67">
        <v>19.899999999999999</v>
      </c>
      <c r="S39" s="67">
        <v>20.3</v>
      </c>
      <c r="T39" s="67">
        <v>17.899999999999999</v>
      </c>
      <c r="U39" s="67">
        <v>19</v>
      </c>
      <c r="V39" s="67"/>
      <c r="W39" s="67">
        <v>78.099999999999994</v>
      </c>
      <c r="X39" s="67">
        <v>126.2</v>
      </c>
      <c r="Y39" s="67">
        <v>57.6</v>
      </c>
      <c r="Z39" s="67">
        <v>55.8</v>
      </c>
      <c r="AA39" s="67">
        <v>33.700000000000003</v>
      </c>
      <c r="AB39" s="67">
        <v>5.3</v>
      </c>
      <c r="AC39" s="67">
        <v>7.1</v>
      </c>
      <c r="AD39" s="67">
        <v>21</v>
      </c>
      <c r="AE39" s="67">
        <v>8.1</v>
      </c>
      <c r="AF39" s="67">
        <v>20.399999999999999</v>
      </c>
      <c r="AG39" s="67">
        <v>20.399999999999999</v>
      </c>
      <c r="AH39" s="67">
        <v>20.2</v>
      </c>
      <c r="AI39" s="67">
        <v>8</v>
      </c>
      <c r="AJ39" s="67">
        <v>66.400000000000006</v>
      </c>
      <c r="AK39" s="67">
        <v>14</v>
      </c>
      <c r="AL39" s="67">
        <v>15.4</v>
      </c>
      <c r="AM39" s="67">
        <v>3.6</v>
      </c>
      <c r="AN39" s="67">
        <v>18.600000000000001</v>
      </c>
      <c r="AO39" s="67"/>
      <c r="AP39" s="67"/>
      <c r="AQ39" s="67">
        <v>1.8</v>
      </c>
      <c r="AR39" s="67">
        <v>9.6</v>
      </c>
      <c r="AS39" s="67">
        <v>13.2</v>
      </c>
      <c r="AT39" s="67">
        <v>5.4</v>
      </c>
      <c r="AU39" s="67">
        <v>10.4</v>
      </c>
      <c r="AV39" s="67">
        <v>134.19999999999999</v>
      </c>
      <c r="AW39" s="67">
        <v>129.6</v>
      </c>
      <c r="AX39" s="67">
        <v>125.4</v>
      </c>
      <c r="AY39" s="67">
        <v>94</v>
      </c>
      <c r="AZ39" s="67">
        <v>0.6</v>
      </c>
      <c r="BA39" s="67">
        <v>16</v>
      </c>
      <c r="BB39" s="67">
        <v>26.6</v>
      </c>
      <c r="BC39" s="67">
        <v>88.6</v>
      </c>
      <c r="BD39" s="67"/>
      <c r="BE39" s="67">
        <v>4.8</v>
      </c>
      <c r="BF39" s="67">
        <v>2.1</v>
      </c>
      <c r="BG39" s="67">
        <v>2.4</v>
      </c>
      <c r="BH39" s="67">
        <v>2.4</v>
      </c>
      <c r="BI39" s="67">
        <v>9.4</v>
      </c>
      <c r="BJ39" s="67">
        <v>1.2</v>
      </c>
      <c r="BK39" s="67"/>
      <c r="BL39" s="67">
        <v>20</v>
      </c>
      <c r="BM39" s="67">
        <v>9</v>
      </c>
      <c r="BN39" s="67">
        <v>16.100000000000001</v>
      </c>
      <c r="BO39" s="68">
        <v>1516.3</v>
      </c>
    </row>
    <row r="40" spans="1:67">
      <c r="A40" s="1"/>
      <c r="B40" s="50" t="s">
        <v>762</v>
      </c>
      <c r="C40" s="63">
        <v>16.100000000000001</v>
      </c>
      <c r="D40" s="63">
        <v>9.3000000000000007</v>
      </c>
      <c r="E40" s="63">
        <v>7</v>
      </c>
      <c r="F40" s="63">
        <v>19.8</v>
      </c>
      <c r="G40" s="63">
        <v>2.8</v>
      </c>
      <c r="H40" s="63">
        <v>0.4</v>
      </c>
      <c r="I40" s="63"/>
      <c r="J40" s="63">
        <v>0.2</v>
      </c>
      <c r="K40" s="63">
        <v>19.899999999999999</v>
      </c>
      <c r="L40" s="63"/>
      <c r="M40" s="63">
        <v>19.7</v>
      </c>
      <c r="N40" s="63">
        <v>19.899999999999999</v>
      </c>
      <c r="O40" s="63">
        <v>12.8</v>
      </c>
      <c r="P40" s="63">
        <v>2.7</v>
      </c>
      <c r="Q40" s="63">
        <v>5.2</v>
      </c>
      <c r="R40" s="63">
        <v>19.399999999999999</v>
      </c>
      <c r="S40" s="63">
        <v>19</v>
      </c>
      <c r="T40" s="63">
        <v>20</v>
      </c>
      <c r="U40" s="63">
        <v>19</v>
      </c>
      <c r="V40" s="63"/>
      <c r="W40" s="63">
        <v>80.2</v>
      </c>
      <c r="X40" s="63">
        <v>121.7</v>
      </c>
      <c r="Y40" s="63">
        <v>66.599999999999994</v>
      </c>
      <c r="Z40" s="63">
        <v>64.7</v>
      </c>
      <c r="AA40" s="63">
        <v>24.9</v>
      </c>
      <c r="AB40" s="63">
        <v>6.4</v>
      </c>
      <c r="AC40" s="63">
        <v>8</v>
      </c>
      <c r="AD40" s="63">
        <v>21</v>
      </c>
      <c r="AE40" s="63">
        <v>8.1</v>
      </c>
      <c r="AF40" s="63">
        <v>20.399999999999999</v>
      </c>
      <c r="AG40" s="63">
        <v>20.399999999999999</v>
      </c>
      <c r="AH40" s="63">
        <v>20.2</v>
      </c>
      <c r="AI40" s="63">
        <v>8</v>
      </c>
      <c r="AJ40" s="63">
        <v>51.1</v>
      </c>
      <c r="AK40" s="63">
        <v>11.7</v>
      </c>
      <c r="AL40" s="63">
        <v>14.2</v>
      </c>
      <c r="AM40" s="63">
        <v>3.5</v>
      </c>
      <c r="AN40" s="63">
        <v>18.600000000000001</v>
      </c>
      <c r="AO40" s="63"/>
      <c r="AP40" s="63"/>
      <c r="AQ40" s="63">
        <v>1.8</v>
      </c>
      <c r="AR40" s="63">
        <v>4.9000000000000004</v>
      </c>
      <c r="AS40" s="63">
        <v>11</v>
      </c>
      <c r="AT40" s="63">
        <v>5.4</v>
      </c>
      <c r="AU40" s="63">
        <v>10.3</v>
      </c>
      <c r="AV40" s="63">
        <v>147.5</v>
      </c>
      <c r="AW40" s="63">
        <v>48.5</v>
      </c>
      <c r="AX40" s="63">
        <v>129.1</v>
      </c>
      <c r="AY40" s="63">
        <v>82.4</v>
      </c>
      <c r="AZ40" s="63">
        <v>0.6</v>
      </c>
      <c r="BA40" s="63">
        <v>13.2</v>
      </c>
      <c r="BB40" s="63">
        <v>28.8</v>
      </c>
      <c r="BC40" s="63">
        <v>88.1</v>
      </c>
      <c r="BD40" s="63"/>
      <c r="BE40" s="63">
        <v>4.8</v>
      </c>
      <c r="BF40" s="63">
        <v>2.6</v>
      </c>
      <c r="BG40" s="63">
        <v>2.4</v>
      </c>
      <c r="BH40" s="63">
        <v>2.4</v>
      </c>
      <c r="BI40" s="63">
        <v>3.8</v>
      </c>
      <c r="BJ40" s="63">
        <v>1.2</v>
      </c>
      <c r="BK40" s="63"/>
      <c r="BL40" s="63">
        <v>19.600000000000001</v>
      </c>
      <c r="BM40" s="63">
        <v>9</v>
      </c>
      <c r="BN40" s="63">
        <v>12.6</v>
      </c>
      <c r="BO40" s="64">
        <v>1412.9</v>
      </c>
    </row>
    <row r="41" spans="1:67">
      <c r="A41" s="1"/>
      <c r="B41" s="54" t="s">
        <v>763</v>
      </c>
      <c r="C41" s="65">
        <v>16</v>
      </c>
      <c r="D41" s="65">
        <v>9.3000000000000007</v>
      </c>
      <c r="E41" s="65">
        <v>6.6</v>
      </c>
      <c r="F41" s="65">
        <v>20.3</v>
      </c>
      <c r="G41" s="65">
        <v>2.8</v>
      </c>
      <c r="H41" s="65">
        <v>0.4</v>
      </c>
      <c r="I41" s="65"/>
      <c r="J41" s="65">
        <v>0.1</v>
      </c>
      <c r="K41" s="65">
        <v>19.8</v>
      </c>
      <c r="L41" s="65"/>
      <c r="M41" s="65">
        <v>20.2</v>
      </c>
      <c r="N41" s="65">
        <v>20.2</v>
      </c>
      <c r="O41" s="65">
        <v>12.8</v>
      </c>
      <c r="P41" s="65">
        <v>2.6</v>
      </c>
      <c r="Q41" s="65">
        <v>5.2</v>
      </c>
      <c r="R41" s="65">
        <v>19.600000000000001</v>
      </c>
      <c r="S41" s="65">
        <v>20.100000000000001</v>
      </c>
      <c r="T41" s="65">
        <v>19.7</v>
      </c>
      <c r="U41" s="65">
        <v>19</v>
      </c>
      <c r="V41" s="65"/>
      <c r="W41" s="65">
        <v>80.400000000000006</v>
      </c>
      <c r="X41" s="65">
        <v>117.8</v>
      </c>
      <c r="Y41" s="65">
        <v>67.7</v>
      </c>
      <c r="Z41" s="65">
        <v>67.3</v>
      </c>
      <c r="AA41" s="65">
        <v>13.4</v>
      </c>
      <c r="AB41" s="65">
        <v>5.7</v>
      </c>
      <c r="AC41" s="65">
        <v>5.0999999999999996</v>
      </c>
      <c r="AD41" s="65">
        <v>21</v>
      </c>
      <c r="AE41" s="65">
        <v>8.3000000000000007</v>
      </c>
      <c r="AF41" s="65">
        <v>20.399999999999999</v>
      </c>
      <c r="AG41" s="65">
        <v>20.399999999999999</v>
      </c>
      <c r="AH41" s="65">
        <v>20.2</v>
      </c>
      <c r="AI41" s="65">
        <v>8</v>
      </c>
      <c r="AJ41" s="65">
        <v>28.1</v>
      </c>
      <c r="AK41" s="65">
        <v>11.5</v>
      </c>
      <c r="AL41" s="65">
        <v>13</v>
      </c>
      <c r="AM41" s="65">
        <v>3.5</v>
      </c>
      <c r="AN41" s="65">
        <v>18.600000000000001</v>
      </c>
      <c r="AO41" s="65"/>
      <c r="AP41" s="65"/>
      <c r="AQ41" s="65">
        <v>1.8</v>
      </c>
      <c r="AR41" s="65">
        <v>4.3</v>
      </c>
      <c r="AS41" s="65">
        <v>5</v>
      </c>
      <c r="AT41" s="65">
        <v>5.5</v>
      </c>
      <c r="AU41" s="65">
        <v>10.3</v>
      </c>
      <c r="AV41" s="65">
        <v>139.1</v>
      </c>
      <c r="AW41" s="65">
        <v>47.6</v>
      </c>
      <c r="AX41" s="65">
        <v>131</v>
      </c>
      <c r="AY41" s="65">
        <v>39.4</v>
      </c>
      <c r="AZ41" s="65">
        <v>0.6</v>
      </c>
      <c r="BA41" s="65">
        <v>5.8</v>
      </c>
      <c r="BB41" s="65">
        <v>23</v>
      </c>
      <c r="BC41" s="65">
        <v>87.7</v>
      </c>
      <c r="BD41" s="65"/>
      <c r="BE41" s="65">
        <v>4.8</v>
      </c>
      <c r="BF41" s="65">
        <v>2.6</v>
      </c>
      <c r="BG41" s="65">
        <v>2.4</v>
      </c>
      <c r="BH41" s="65">
        <v>2.4</v>
      </c>
      <c r="BI41" s="65">
        <v>2.1</v>
      </c>
      <c r="BJ41" s="65">
        <v>1.3</v>
      </c>
      <c r="BK41" s="65"/>
      <c r="BL41" s="65">
        <v>19.8</v>
      </c>
      <c r="BM41" s="65">
        <v>9</v>
      </c>
      <c r="BN41" s="65">
        <v>4.7</v>
      </c>
      <c r="BO41" s="66">
        <v>1295.3</v>
      </c>
    </row>
    <row r="42" spans="1:67">
      <c r="A42" s="1"/>
      <c r="B42" s="54" t="s">
        <v>764</v>
      </c>
      <c r="C42" s="65">
        <v>16</v>
      </c>
      <c r="D42" s="65">
        <v>9.1999999999999993</v>
      </c>
      <c r="E42" s="65">
        <v>6.1</v>
      </c>
      <c r="F42" s="65">
        <v>20.399999999999999</v>
      </c>
      <c r="G42" s="65">
        <v>3</v>
      </c>
      <c r="H42" s="65">
        <v>0.5</v>
      </c>
      <c r="I42" s="65"/>
      <c r="J42" s="65"/>
      <c r="K42" s="65">
        <v>19.8</v>
      </c>
      <c r="L42" s="65"/>
      <c r="M42" s="65">
        <v>20.3</v>
      </c>
      <c r="N42" s="65">
        <v>20.3</v>
      </c>
      <c r="O42" s="65">
        <v>12.8</v>
      </c>
      <c r="P42" s="65">
        <v>3.1</v>
      </c>
      <c r="Q42" s="65">
        <v>5.2</v>
      </c>
      <c r="R42" s="65">
        <v>19.8</v>
      </c>
      <c r="S42" s="65">
        <v>20.2</v>
      </c>
      <c r="T42" s="65">
        <v>20</v>
      </c>
      <c r="U42" s="65">
        <v>19</v>
      </c>
      <c r="V42" s="65"/>
      <c r="W42" s="65">
        <v>75.900000000000006</v>
      </c>
      <c r="X42" s="65">
        <v>114.5</v>
      </c>
      <c r="Y42" s="65">
        <v>80.7</v>
      </c>
      <c r="Z42" s="65">
        <v>89.3</v>
      </c>
      <c r="AA42" s="65">
        <v>1.5</v>
      </c>
      <c r="AB42" s="65">
        <v>7.4</v>
      </c>
      <c r="AC42" s="65">
        <v>9.9</v>
      </c>
      <c r="AD42" s="65">
        <v>21</v>
      </c>
      <c r="AE42" s="65">
        <v>8.4</v>
      </c>
      <c r="AF42" s="65">
        <v>20.399999999999999</v>
      </c>
      <c r="AG42" s="65">
        <v>20.399999999999999</v>
      </c>
      <c r="AH42" s="65">
        <v>20.2</v>
      </c>
      <c r="AI42" s="65">
        <v>8</v>
      </c>
      <c r="AJ42" s="65">
        <v>11.2</v>
      </c>
      <c r="AK42" s="65">
        <v>9</v>
      </c>
      <c r="AL42" s="65">
        <v>11.7</v>
      </c>
      <c r="AM42" s="65">
        <v>3.6</v>
      </c>
      <c r="AN42" s="65">
        <v>18.600000000000001</v>
      </c>
      <c r="AO42" s="65"/>
      <c r="AP42" s="65"/>
      <c r="AQ42" s="65">
        <v>1.8</v>
      </c>
      <c r="AR42" s="65">
        <v>1.9</v>
      </c>
      <c r="AS42" s="65">
        <v>0.5</v>
      </c>
      <c r="AT42" s="65">
        <v>5.5</v>
      </c>
      <c r="AU42" s="65">
        <v>10.3</v>
      </c>
      <c r="AV42" s="65">
        <v>153</v>
      </c>
      <c r="AW42" s="65">
        <v>12.6</v>
      </c>
      <c r="AX42" s="65">
        <v>132.1</v>
      </c>
      <c r="AY42" s="65">
        <v>13.5</v>
      </c>
      <c r="AZ42" s="65">
        <v>0.6</v>
      </c>
      <c r="BA42" s="65">
        <v>0.4</v>
      </c>
      <c r="BB42" s="65">
        <v>25.9</v>
      </c>
      <c r="BC42" s="65">
        <v>88.7</v>
      </c>
      <c r="BD42" s="65"/>
      <c r="BE42" s="65">
        <v>4.8</v>
      </c>
      <c r="BF42" s="65">
        <v>2.6</v>
      </c>
      <c r="BG42" s="65">
        <v>2.4</v>
      </c>
      <c r="BH42" s="65">
        <v>2.4</v>
      </c>
      <c r="BI42" s="65">
        <v>1.9</v>
      </c>
      <c r="BJ42" s="65">
        <v>1.2</v>
      </c>
      <c r="BK42" s="65"/>
      <c r="BL42" s="65">
        <v>19.8</v>
      </c>
      <c r="BM42" s="65">
        <v>8.9</v>
      </c>
      <c r="BN42" s="65">
        <v>0.2</v>
      </c>
      <c r="BO42" s="66">
        <v>1238.4000000000001</v>
      </c>
    </row>
    <row r="43" spans="1:67">
      <c r="A43" s="1"/>
      <c r="B43" s="54" t="s">
        <v>765</v>
      </c>
      <c r="C43" s="65">
        <v>16</v>
      </c>
      <c r="D43" s="65">
        <v>9.3000000000000007</v>
      </c>
      <c r="E43" s="65">
        <v>6.4</v>
      </c>
      <c r="F43" s="65">
        <v>20.5</v>
      </c>
      <c r="G43" s="65">
        <v>3</v>
      </c>
      <c r="H43" s="65">
        <v>0.5</v>
      </c>
      <c r="I43" s="65"/>
      <c r="J43" s="65"/>
      <c r="K43" s="65">
        <v>19.8</v>
      </c>
      <c r="L43" s="65"/>
      <c r="M43" s="65">
        <v>20.2</v>
      </c>
      <c r="N43" s="65">
        <v>20.3</v>
      </c>
      <c r="O43" s="65">
        <v>12.8</v>
      </c>
      <c r="P43" s="65">
        <v>3.4</v>
      </c>
      <c r="Q43" s="65">
        <v>5.2</v>
      </c>
      <c r="R43" s="65">
        <v>20</v>
      </c>
      <c r="S43" s="65">
        <v>20.3</v>
      </c>
      <c r="T43" s="65">
        <v>20</v>
      </c>
      <c r="U43" s="65">
        <v>19</v>
      </c>
      <c r="V43" s="65"/>
      <c r="W43" s="65">
        <v>70.900000000000006</v>
      </c>
      <c r="X43" s="65">
        <v>104.2</v>
      </c>
      <c r="Y43" s="65">
        <v>83.3</v>
      </c>
      <c r="Z43" s="65">
        <v>91.4</v>
      </c>
      <c r="AA43" s="65"/>
      <c r="AB43" s="65">
        <v>5.8</v>
      </c>
      <c r="AC43" s="65">
        <v>7.7</v>
      </c>
      <c r="AD43" s="65">
        <v>21</v>
      </c>
      <c r="AE43" s="65">
        <v>8.4</v>
      </c>
      <c r="AF43" s="65">
        <v>20.399999999999999</v>
      </c>
      <c r="AG43" s="65">
        <v>20.399999999999999</v>
      </c>
      <c r="AH43" s="65">
        <v>20.2</v>
      </c>
      <c r="AI43" s="65">
        <v>8</v>
      </c>
      <c r="AJ43" s="65"/>
      <c r="AK43" s="65">
        <v>8</v>
      </c>
      <c r="AL43" s="65">
        <v>13.3</v>
      </c>
      <c r="AM43" s="65">
        <v>3.6</v>
      </c>
      <c r="AN43" s="65">
        <v>18.600000000000001</v>
      </c>
      <c r="AO43" s="65"/>
      <c r="AP43" s="65"/>
      <c r="AQ43" s="65">
        <v>1.8</v>
      </c>
      <c r="AR43" s="65">
        <v>0.2</v>
      </c>
      <c r="AS43" s="65"/>
      <c r="AT43" s="65">
        <v>5.4</v>
      </c>
      <c r="AU43" s="65">
        <v>10.4</v>
      </c>
      <c r="AV43" s="65">
        <v>137.19999999999999</v>
      </c>
      <c r="AW43" s="65"/>
      <c r="AX43" s="65">
        <v>131.5</v>
      </c>
      <c r="AY43" s="65"/>
      <c r="AZ43" s="65">
        <v>0.6</v>
      </c>
      <c r="BA43" s="65"/>
      <c r="BB43" s="65">
        <v>25.3</v>
      </c>
      <c r="BC43" s="65">
        <v>82.7</v>
      </c>
      <c r="BD43" s="65"/>
      <c r="BE43" s="65">
        <v>4.8</v>
      </c>
      <c r="BF43" s="65">
        <v>2.6</v>
      </c>
      <c r="BG43" s="65">
        <v>2.4</v>
      </c>
      <c r="BH43" s="65">
        <v>2.4</v>
      </c>
      <c r="BI43" s="65">
        <v>0.1</v>
      </c>
      <c r="BJ43" s="65">
        <v>1.3</v>
      </c>
      <c r="BK43" s="65"/>
      <c r="BL43" s="65">
        <v>20</v>
      </c>
      <c r="BM43" s="65">
        <v>8.9</v>
      </c>
      <c r="BN43" s="65"/>
      <c r="BO43" s="66">
        <v>1159.5</v>
      </c>
    </row>
    <row r="44" spans="1:67">
      <c r="A44" s="1"/>
      <c r="B44" s="54" t="s">
        <v>766</v>
      </c>
      <c r="C44" s="65">
        <v>15.8</v>
      </c>
      <c r="D44" s="65">
        <v>9.4</v>
      </c>
      <c r="E44" s="65">
        <v>6.1</v>
      </c>
      <c r="F44" s="65">
        <v>20.5</v>
      </c>
      <c r="G44" s="65">
        <v>2.8</v>
      </c>
      <c r="H44" s="65">
        <v>0.5</v>
      </c>
      <c r="I44" s="65"/>
      <c r="J44" s="65"/>
      <c r="K44" s="65">
        <v>19.8</v>
      </c>
      <c r="L44" s="65"/>
      <c r="M44" s="65">
        <v>20.3</v>
      </c>
      <c r="N44" s="65">
        <v>20.3</v>
      </c>
      <c r="O44" s="65">
        <v>12.8</v>
      </c>
      <c r="P44" s="65">
        <v>3.5</v>
      </c>
      <c r="Q44" s="65">
        <v>5.2</v>
      </c>
      <c r="R44" s="65">
        <v>20</v>
      </c>
      <c r="S44" s="65">
        <v>20.399999999999999</v>
      </c>
      <c r="T44" s="65">
        <v>19.600000000000001</v>
      </c>
      <c r="U44" s="65">
        <v>19</v>
      </c>
      <c r="V44" s="65"/>
      <c r="W44" s="65">
        <v>66</v>
      </c>
      <c r="X44" s="65">
        <v>87.1</v>
      </c>
      <c r="Y44" s="65">
        <v>62.7</v>
      </c>
      <c r="Z44" s="65">
        <v>90</v>
      </c>
      <c r="AA44" s="65"/>
      <c r="AB44" s="65">
        <v>4</v>
      </c>
      <c r="AC44" s="65">
        <v>7.2</v>
      </c>
      <c r="AD44" s="65">
        <v>21</v>
      </c>
      <c r="AE44" s="65">
        <v>8.4</v>
      </c>
      <c r="AF44" s="65">
        <v>20.399999999999999</v>
      </c>
      <c r="AG44" s="65">
        <v>20.399999999999999</v>
      </c>
      <c r="AH44" s="65">
        <v>20.2</v>
      </c>
      <c r="AI44" s="65">
        <v>8</v>
      </c>
      <c r="AJ44" s="65"/>
      <c r="AK44" s="65">
        <v>6.3</v>
      </c>
      <c r="AL44" s="65">
        <v>12.6</v>
      </c>
      <c r="AM44" s="65">
        <v>3.6</v>
      </c>
      <c r="AN44" s="65">
        <v>18.5</v>
      </c>
      <c r="AO44" s="65"/>
      <c r="AP44" s="65"/>
      <c r="AQ44" s="65">
        <v>1.8</v>
      </c>
      <c r="AR44" s="65"/>
      <c r="AS44" s="65"/>
      <c r="AT44" s="65">
        <v>5.5</v>
      </c>
      <c r="AU44" s="65">
        <v>10.3</v>
      </c>
      <c r="AV44" s="65">
        <v>116.4</v>
      </c>
      <c r="AW44" s="65"/>
      <c r="AX44" s="65">
        <v>129.80000000000001</v>
      </c>
      <c r="AY44" s="65"/>
      <c r="AZ44" s="65">
        <v>0.6</v>
      </c>
      <c r="BA44" s="65"/>
      <c r="BB44" s="65">
        <v>26.8</v>
      </c>
      <c r="BC44" s="65">
        <v>79.400000000000006</v>
      </c>
      <c r="BD44" s="65"/>
      <c r="BE44" s="65">
        <v>4.8</v>
      </c>
      <c r="BF44" s="65">
        <v>2.6</v>
      </c>
      <c r="BG44" s="65">
        <v>2.4</v>
      </c>
      <c r="BH44" s="65">
        <v>2.4</v>
      </c>
      <c r="BI44" s="65"/>
      <c r="BJ44" s="65">
        <v>1.3</v>
      </c>
      <c r="BK44" s="65"/>
      <c r="BL44" s="65">
        <v>20</v>
      </c>
      <c r="BM44" s="65">
        <v>9</v>
      </c>
      <c r="BN44" s="65"/>
      <c r="BO44" s="66">
        <v>1085.5</v>
      </c>
    </row>
    <row r="45" spans="1:67">
      <c r="A45" s="1"/>
      <c r="B45" s="54" t="s">
        <v>767</v>
      </c>
      <c r="C45" s="65">
        <v>15.9</v>
      </c>
      <c r="D45" s="65">
        <v>9.6</v>
      </c>
      <c r="E45" s="65">
        <v>6.4</v>
      </c>
      <c r="F45" s="65">
        <v>20.5</v>
      </c>
      <c r="G45" s="65">
        <v>3</v>
      </c>
      <c r="H45" s="65">
        <v>0.5</v>
      </c>
      <c r="I45" s="65"/>
      <c r="J45" s="65"/>
      <c r="K45" s="65">
        <v>19.8</v>
      </c>
      <c r="L45" s="65"/>
      <c r="M45" s="65">
        <v>20.2</v>
      </c>
      <c r="N45" s="65">
        <v>20.3</v>
      </c>
      <c r="O45" s="65">
        <v>12.8</v>
      </c>
      <c r="P45" s="65">
        <v>3.5</v>
      </c>
      <c r="Q45" s="65">
        <v>5.0999999999999996</v>
      </c>
      <c r="R45" s="65">
        <v>20</v>
      </c>
      <c r="S45" s="65">
        <v>20.3</v>
      </c>
      <c r="T45" s="65">
        <v>20</v>
      </c>
      <c r="U45" s="65">
        <v>19</v>
      </c>
      <c r="V45" s="65"/>
      <c r="W45" s="65">
        <v>69.3</v>
      </c>
      <c r="X45" s="65">
        <v>82.6</v>
      </c>
      <c r="Y45" s="65">
        <v>55.2</v>
      </c>
      <c r="Z45" s="65">
        <v>85.9</v>
      </c>
      <c r="AA45" s="65"/>
      <c r="AB45" s="65">
        <v>5.4</v>
      </c>
      <c r="AC45" s="65">
        <v>5.8</v>
      </c>
      <c r="AD45" s="65">
        <v>21</v>
      </c>
      <c r="AE45" s="65">
        <v>8.4</v>
      </c>
      <c r="AF45" s="65">
        <v>20.399999999999999</v>
      </c>
      <c r="AG45" s="65">
        <v>20.399999999999999</v>
      </c>
      <c r="AH45" s="65">
        <v>20.2</v>
      </c>
      <c r="AI45" s="65">
        <v>6.3</v>
      </c>
      <c r="AJ45" s="65"/>
      <c r="AK45" s="65">
        <v>7.3</v>
      </c>
      <c r="AL45" s="65">
        <v>13.4</v>
      </c>
      <c r="AM45" s="65">
        <v>3.5</v>
      </c>
      <c r="AN45" s="65">
        <v>18.600000000000001</v>
      </c>
      <c r="AO45" s="65"/>
      <c r="AP45" s="65"/>
      <c r="AQ45" s="65">
        <v>1.8</v>
      </c>
      <c r="AR45" s="65"/>
      <c r="AS45" s="65"/>
      <c r="AT45" s="65">
        <v>5.4</v>
      </c>
      <c r="AU45" s="65">
        <v>10.5</v>
      </c>
      <c r="AV45" s="65">
        <v>94</v>
      </c>
      <c r="AW45" s="65"/>
      <c r="AX45" s="65">
        <v>125.1</v>
      </c>
      <c r="AY45" s="65"/>
      <c r="AZ45" s="65">
        <v>0.6</v>
      </c>
      <c r="BA45" s="65"/>
      <c r="BB45" s="65">
        <v>20.5</v>
      </c>
      <c r="BC45" s="65">
        <v>68.2</v>
      </c>
      <c r="BD45" s="65"/>
      <c r="BE45" s="65">
        <v>4.8</v>
      </c>
      <c r="BF45" s="65">
        <v>2.6</v>
      </c>
      <c r="BG45" s="65">
        <v>2.4</v>
      </c>
      <c r="BH45" s="65">
        <v>2.4</v>
      </c>
      <c r="BI45" s="65"/>
      <c r="BJ45" s="65">
        <v>1.3</v>
      </c>
      <c r="BK45" s="65"/>
      <c r="BL45" s="65">
        <v>20</v>
      </c>
      <c r="BM45" s="65">
        <v>8.8000000000000007</v>
      </c>
      <c r="BN45" s="65"/>
      <c r="BO45" s="66">
        <v>1029</v>
      </c>
    </row>
    <row r="46" spans="1:67">
      <c r="A46" s="1"/>
      <c r="B46" s="54" t="s">
        <v>768</v>
      </c>
      <c r="C46" s="65">
        <v>16</v>
      </c>
      <c r="D46" s="65">
        <v>9.6</v>
      </c>
      <c r="E46" s="65">
        <v>6.6</v>
      </c>
      <c r="F46" s="65">
        <v>20.5</v>
      </c>
      <c r="G46" s="65">
        <v>3</v>
      </c>
      <c r="H46" s="65">
        <v>0.4</v>
      </c>
      <c r="I46" s="65"/>
      <c r="J46" s="65"/>
      <c r="K46" s="65">
        <v>19.8</v>
      </c>
      <c r="L46" s="65"/>
      <c r="M46" s="65">
        <v>20.2</v>
      </c>
      <c r="N46" s="65">
        <v>20.3</v>
      </c>
      <c r="O46" s="65">
        <v>12.8</v>
      </c>
      <c r="P46" s="65">
        <v>3.5</v>
      </c>
      <c r="Q46" s="65">
        <v>5</v>
      </c>
      <c r="R46" s="65">
        <v>20</v>
      </c>
      <c r="S46" s="65">
        <v>20.2</v>
      </c>
      <c r="T46" s="65">
        <v>19.899999999999999</v>
      </c>
      <c r="U46" s="65">
        <v>18.899999999999999</v>
      </c>
      <c r="V46" s="65">
        <v>1.8</v>
      </c>
      <c r="W46" s="65">
        <v>64.2</v>
      </c>
      <c r="X46" s="65">
        <v>75.900000000000006</v>
      </c>
      <c r="Y46" s="65">
        <v>65.900000000000006</v>
      </c>
      <c r="Z46" s="65">
        <v>85.7</v>
      </c>
      <c r="AA46" s="65"/>
      <c r="AB46" s="65">
        <v>3.1</v>
      </c>
      <c r="AC46" s="65">
        <v>3.6</v>
      </c>
      <c r="AD46" s="65">
        <v>21</v>
      </c>
      <c r="AE46" s="65">
        <v>8.4</v>
      </c>
      <c r="AF46" s="65">
        <v>20.399999999999999</v>
      </c>
      <c r="AG46" s="65">
        <v>20.399999999999999</v>
      </c>
      <c r="AH46" s="65">
        <v>20.2</v>
      </c>
      <c r="AI46" s="65">
        <v>4.4000000000000004</v>
      </c>
      <c r="AJ46" s="65"/>
      <c r="AK46" s="65">
        <v>6.4</v>
      </c>
      <c r="AL46" s="65">
        <v>11</v>
      </c>
      <c r="AM46" s="65">
        <v>3.5</v>
      </c>
      <c r="AN46" s="65">
        <v>18.600000000000001</v>
      </c>
      <c r="AO46" s="65"/>
      <c r="AP46" s="65"/>
      <c r="AQ46" s="65">
        <v>1.8</v>
      </c>
      <c r="AR46" s="65"/>
      <c r="AS46" s="65"/>
      <c r="AT46" s="65">
        <v>5.5</v>
      </c>
      <c r="AU46" s="65">
        <v>10.4</v>
      </c>
      <c r="AV46" s="65">
        <v>64.599999999999994</v>
      </c>
      <c r="AW46" s="65"/>
      <c r="AX46" s="65">
        <v>98.9</v>
      </c>
      <c r="AY46" s="65"/>
      <c r="AZ46" s="65">
        <v>0.6</v>
      </c>
      <c r="BA46" s="65"/>
      <c r="BB46" s="65">
        <v>24.3</v>
      </c>
      <c r="BC46" s="65">
        <v>63.2</v>
      </c>
      <c r="BD46" s="65"/>
      <c r="BE46" s="65">
        <v>4.8</v>
      </c>
      <c r="BF46" s="65">
        <v>2.6</v>
      </c>
      <c r="BG46" s="65">
        <v>2.4</v>
      </c>
      <c r="BH46" s="65">
        <v>2.4</v>
      </c>
      <c r="BI46" s="65"/>
      <c r="BJ46" s="65">
        <v>1.2</v>
      </c>
      <c r="BK46" s="65"/>
      <c r="BL46" s="65">
        <v>20</v>
      </c>
      <c r="BM46" s="65">
        <v>8.9</v>
      </c>
      <c r="BN46" s="65"/>
      <c r="BO46" s="66">
        <v>962.8</v>
      </c>
    </row>
    <row r="47" spans="1:67">
      <c r="A47" s="1"/>
      <c r="B47" s="56" t="s">
        <v>769</v>
      </c>
      <c r="C47" s="67">
        <v>16</v>
      </c>
      <c r="D47" s="67">
        <v>9.6</v>
      </c>
      <c r="E47" s="67">
        <v>7</v>
      </c>
      <c r="F47" s="67">
        <v>20.5</v>
      </c>
      <c r="G47" s="67">
        <v>3</v>
      </c>
      <c r="H47" s="67">
        <v>0.3</v>
      </c>
      <c r="I47" s="67"/>
      <c r="J47" s="67"/>
      <c r="K47" s="67">
        <v>19.8</v>
      </c>
      <c r="L47" s="67"/>
      <c r="M47" s="67">
        <v>20.3</v>
      </c>
      <c r="N47" s="67">
        <v>20.3</v>
      </c>
      <c r="O47" s="67">
        <v>12.8</v>
      </c>
      <c r="P47" s="67">
        <v>3.5</v>
      </c>
      <c r="Q47" s="67">
        <v>5</v>
      </c>
      <c r="R47" s="67">
        <v>20</v>
      </c>
      <c r="S47" s="67">
        <v>20.2</v>
      </c>
      <c r="T47" s="67">
        <v>20</v>
      </c>
      <c r="U47" s="67">
        <v>19</v>
      </c>
      <c r="V47" s="67">
        <v>3.3</v>
      </c>
      <c r="W47" s="67">
        <v>63.7</v>
      </c>
      <c r="X47" s="67">
        <v>58.9</v>
      </c>
      <c r="Y47" s="67">
        <v>71.5</v>
      </c>
      <c r="Z47" s="67">
        <v>91.5</v>
      </c>
      <c r="AA47" s="67"/>
      <c r="AB47" s="67">
        <v>6.3</v>
      </c>
      <c r="AC47" s="67">
        <v>6.1</v>
      </c>
      <c r="AD47" s="67">
        <v>21</v>
      </c>
      <c r="AE47" s="67">
        <v>8.4</v>
      </c>
      <c r="AF47" s="67">
        <v>20.399999999999999</v>
      </c>
      <c r="AG47" s="67">
        <v>20.399999999999999</v>
      </c>
      <c r="AH47" s="67">
        <v>20.2</v>
      </c>
      <c r="AI47" s="67">
        <v>6.3</v>
      </c>
      <c r="AJ47" s="67"/>
      <c r="AK47" s="67">
        <v>7.7</v>
      </c>
      <c r="AL47" s="67">
        <v>14.5</v>
      </c>
      <c r="AM47" s="67">
        <v>3.5</v>
      </c>
      <c r="AN47" s="67">
        <v>18.600000000000001</v>
      </c>
      <c r="AO47" s="67"/>
      <c r="AP47" s="67"/>
      <c r="AQ47" s="67">
        <v>1.8</v>
      </c>
      <c r="AR47" s="67"/>
      <c r="AS47" s="67"/>
      <c r="AT47" s="67">
        <v>5.4</v>
      </c>
      <c r="AU47" s="67">
        <v>10.3</v>
      </c>
      <c r="AV47" s="67">
        <v>66.7</v>
      </c>
      <c r="AW47" s="67"/>
      <c r="AX47" s="67">
        <v>77.599999999999994</v>
      </c>
      <c r="AY47" s="67"/>
      <c r="AZ47" s="67">
        <v>0.6</v>
      </c>
      <c r="BA47" s="67"/>
      <c r="BB47" s="67">
        <v>17.3</v>
      </c>
      <c r="BC47" s="67">
        <v>49</v>
      </c>
      <c r="BD47" s="67"/>
      <c r="BE47" s="67">
        <v>4.8</v>
      </c>
      <c r="BF47" s="67">
        <v>2.6</v>
      </c>
      <c r="BG47" s="67">
        <v>2.4</v>
      </c>
      <c r="BH47" s="67">
        <v>2.4</v>
      </c>
      <c r="BI47" s="67"/>
      <c r="BJ47" s="67">
        <v>1.3</v>
      </c>
      <c r="BK47" s="67"/>
      <c r="BL47" s="67">
        <v>20</v>
      </c>
      <c r="BM47" s="67">
        <v>9</v>
      </c>
      <c r="BN47" s="67"/>
      <c r="BO47" s="68">
        <v>930.8</v>
      </c>
    </row>
    <row r="48" spans="1:67">
      <c r="A48" s="1"/>
      <c r="B48" s="50" t="s">
        <v>770</v>
      </c>
      <c r="C48" s="63">
        <v>16</v>
      </c>
      <c r="D48" s="63">
        <v>9.5</v>
      </c>
      <c r="E48" s="63">
        <v>7.1</v>
      </c>
      <c r="F48" s="63">
        <v>20.5</v>
      </c>
      <c r="G48" s="63">
        <v>3</v>
      </c>
      <c r="H48" s="63">
        <v>0.3</v>
      </c>
      <c r="I48" s="63"/>
      <c r="J48" s="63"/>
      <c r="K48" s="63">
        <v>19.8</v>
      </c>
      <c r="L48" s="63"/>
      <c r="M48" s="63">
        <v>20.3</v>
      </c>
      <c r="N48" s="63">
        <v>20.3</v>
      </c>
      <c r="O48" s="63">
        <v>12.8</v>
      </c>
      <c r="P48" s="63">
        <v>3.5</v>
      </c>
      <c r="Q48" s="63">
        <v>5</v>
      </c>
      <c r="R48" s="63">
        <v>20</v>
      </c>
      <c r="S48" s="63">
        <v>20.2</v>
      </c>
      <c r="T48" s="63">
        <v>20</v>
      </c>
      <c r="U48" s="63">
        <v>19</v>
      </c>
      <c r="V48" s="63">
        <v>3.6</v>
      </c>
      <c r="W48" s="63">
        <v>55.6</v>
      </c>
      <c r="X48" s="63">
        <v>52.7</v>
      </c>
      <c r="Y48" s="63">
        <v>46.2</v>
      </c>
      <c r="Z48" s="63">
        <v>70.5</v>
      </c>
      <c r="AA48" s="63"/>
      <c r="AB48" s="63">
        <v>3</v>
      </c>
      <c r="AC48" s="63">
        <v>3.7</v>
      </c>
      <c r="AD48" s="63">
        <v>21</v>
      </c>
      <c r="AE48" s="63">
        <v>8.4</v>
      </c>
      <c r="AF48" s="63">
        <v>20.399999999999999</v>
      </c>
      <c r="AG48" s="63">
        <v>20.399999999999999</v>
      </c>
      <c r="AH48" s="63">
        <v>20.2</v>
      </c>
      <c r="AI48" s="63">
        <v>7.8</v>
      </c>
      <c r="AJ48" s="63"/>
      <c r="AK48" s="63">
        <v>10</v>
      </c>
      <c r="AL48" s="63">
        <v>12.6</v>
      </c>
      <c r="AM48" s="63">
        <v>3.5</v>
      </c>
      <c r="AN48" s="63">
        <v>18.600000000000001</v>
      </c>
      <c r="AO48" s="63"/>
      <c r="AP48" s="63"/>
      <c r="AQ48" s="63">
        <v>1.8</v>
      </c>
      <c r="AR48" s="63"/>
      <c r="AS48" s="63"/>
      <c r="AT48" s="63">
        <v>5.4</v>
      </c>
      <c r="AU48" s="63">
        <v>10.4</v>
      </c>
      <c r="AV48" s="63">
        <v>42.3</v>
      </c>
      <c r="AW48" s="63"/>
      <c r="AX48" s="63">
        <v>56.6</v>
      </c>
      <c r="AY48" s="63"/>
      <c r="AZ48" s="63">
        <v>0.6</v>
      </c>
      <c r="BA48" s="63"/>
      <c r="BB48" s="63">
        <v>10.9</v>
      </c>
      <c r="BC48" s="63">
        <v>45.4</v>
      </c>
      <c r="BD48" s="63"/>
      <c r="BE48" s="63">
        <v>4.8</v>
      </c>
      <c r="BF48" s="63">
        <v>2.6</v>
      </c>
      <c r="BG48" s="63">
        <v>2.4</v>
      </c>
      <c r="BH48" s="63">
        <v>2.4</v>
      </c>
      <c r="BI48" s="63"/>
      <c r="BJ48" s="63">
        <v>1.2</v>
      </c>
      <c r="BK48" s="63"/>
      <c r="BL48" s="63">
        <v>20</v>
      </c>
      <c r="BM48" s="63">
        <v>9</v>
      </c>
      <c r="BN48" s="63"/>
      <c r="BO48" s="64">
        <v>811.3</v>
      </c>
    </row>
    <row r="49" spans="1:67">
      <c r="A49" s="1"/>
      <c r="B49" s="54" t="s">
        <v>771</v>
      </c>
      <c r="C49" s="65">
        <v>16</v>
      </c>
      <c r="D49" s="65">
        <v>9.4</v>
      </c>
      <c r="E49" s="65">
        <v>7.3</v>
      </c>
      <c r="F49" s="65">
        <v>20.5</v>
      </c>
      <c r="G49" s="65">
        <v>3</v>
      </c>
      <c r="H49" s="65">
        <v>0.3</v>
      </c>
      <c r="I49" s="65"/>
      <c r="J49" s="65"/>
      <c r="K49" s="65">
        <v>19.8</v>
      </c>
      <c r="L49" s="65"/>
      <c r="M49" s="65">
        <v>20.399999999999999</v>
      </c>
      <c r="N49" s="65">
        <v>20.3</v>
      </c>
      <c r="O49" s="65">
        <v>12.9</v>
      </c>
      <c r="P49" s="65">
        <v>3.5</v>
      </c>
      <c r="Q49" s="65">
        <v>5.0999999999999996</v>
      </c>
      <c r="R49" s="65">
        <v>20</v>
      </c>
      <c r="S49" s="65">
        <v>20.3</v>
      </c>
      <c r="T49" s="65">
        <v>20</v>
      </c>
      <c r="U49" s="65">
        <v>18.899999999999999</v>
      </c>
      <c r="V49" s="65">
        <v>2.9</v>
      </c>
      <c r="W49" s="65">
        <v>60.8</v>
      </c>
      <c r="X49" s="65">
        <v>57.6</v>
      </c>
      <c r="Y49" s="65">
        <v>51</v>
      </c>
      <c r="Z49" s="65">
        <v>74.2</v>
      </c>
      <c r="AA49" s="65"/>
      <c r="AB49" s="65">
        <v>2.7</v>
      </c>
      <c r="AC49" s="65">
        <v>3.6</v>
      </c>
      <c r="AD49" s="65">
        <v>21</v>
      </c>
      <c r="AE49" s="65">
        <v>8.4</v>
      </c>
      <c r="AF49" s="65">
        <v>20.399999999999999</v>
      </c>
      <c r="AG49" s="65">
        <v>20.399999999999999</v>
      </c>
      <c r="AH49" s="65">
        <v>20.2</v>
      </c>
      <c r="AI49" s="65">
        <v>7.2</v>
      </c>
      <c r="AJ49" s="65"/>
      <c r="AK49" s="65">
        <v>10.8</v>
      </c>
      <c r="AL49" s="65">
        <v>13.3</v>
      </c>
      <c r="AM49" s="65">
        <v>3.5</v>
      </c>
      <c r="AN49" s="65">
        <v>18.600000000000001</v>
      </c>
      <c r="AO49" s="65"/>
      <c r="AP49" s="65"/>
      <c r="AQ49" s="65">
        <v>1.8</v>
      </c>
      <c r="AR49" s="65"/>
      <c r="AS49" s="65"/>
      <c r="AT49" s="65">
        <v>5.5</v>
      </c>
      <c r="AU49" s="65">
        <v>10.3</v>
      </c>
      <c r="AV49" s="65">
        <v>48.7</v>
      </c>
      <c r="AW49" s="65"/>
      <c r="AX49" s="65">
        <v>58</v>
      </c>
      <c r="AY49" s="65"/>
      <c r="AZ49" s="65">
        <v>0.6</v>
      </c>
      <c r="BA49" s="65"/>
      <c r="BB49" s="65">
        <v>12.6</v>
      </c>
      <c r="BC49" s="65">
        <v>43.6</v>
      </c>
      <c r="BD49" s="65"/>
      <c r="BE49" s="65">
        <v>4.8</v>
      </c>
      <c r="BF49" s="65">
        <v>2.6</v>
      </c>
      <c r="BG49" s="65">
        <v>2.4</v>
      </c>
      <c r="BH49" s="65">
        <v>2.4</v>
      </c>
      <c r="BI49" s="65"/>
      <c r="BJ49" s="65">
        <v>1.3</v>
      </c>
      <c r="BK49" s="65"/>
      <c r="BL49" s="65">
        <v>20</v>
      </c>
      <c r="BM49" s="65">
        <v>8.9</v>
      </c>
      <c r="BN49" s="65"/>
      <c r="BO49" s="66">
        <v>837.8</v>
      </c>
    </row>
    <row r="50" spans="1:67">
      <c r="A50" s="1"/>
      <c r="B50" s="54" t="s">
        <v>772</v>
      </c>
      <c r="C50" s="65">
        <v>16</v>
      </c>
      <c r="D50" s="65">
        <v>9.5</v>
      </c>
      <c r="E50" s="65">
        <v>6.7</v>
      </c>
      <c r="F50" s="65">
        <v>20.5</v>
      </c>
      <c r="G50" s="65">
        <v>3</v>
      </c>
      <c r="H50" s="65">
        <v>0.3</v>
      </c>
      <c r="I50" s="65"/>
      <c r="J50" s="65"/>
      <c r="K50" s="65">
        <v>19.8</v>
      </c>
      <c r="L50" s="65"/>
      <c r="M50" s="65">
        <v>20.2</v>
      </c>
      <c r="N50" s="65">
        <v>20.3</v>
      </c>
      <c r="O50" s="65">
        <v>12.9</v>
      </c>
      <c r="P50" s="65">
        <v>3.4</v>
      </c>
      <c r="Q50" s="65">
        <v>5</v>
      </c>
      <c r="R50" s="65">
        <v>20</v>
      </c>
      <c r="S50" s="65">
        <v>20.5</v>
      </c>
      <c r="T50" s="65">
        <v>20</v>
      </c>
      <c r="U50" s="65">
        <v>18.899999999999999</v>
      </c>
      <c r="V50" s="65">
        <v>1.8</v>
      </c>
      <c r="W50" s="65">
        <v>53.2</v>
      </c>
      <c r="X50" s="65">
        <v>91.3</v>
      </c>
      <c r="Y50" s="65">
        <v>61.8</v>
      </c>
      <c r="Z50" s="65">
        <v>85.7</v>
      </c>
      <c r="AA50" s="65"/>
      <c r="AB50" s="65">
        <v>2.8</v>
      </c>
      <c r="AC50" s="65">
        <v>6</v>
      </c>
      <c r="AD50" s="65">
        <v>21</v>
      </c>
      <c r="AE50" s="65">
        <v>8.4</v>
      </c>
      <c r="AF50" s="65">
        <v>20.399999999999999</v>
      </c>
      <c r="AG50" s="65">
        <v>20.399999999999999</v>
      </c>
      <c r="AH50" s="65">
        <v>20.2</v>
      </c>
      <c r="AI50" s="65">
        <v>7.2</v>
      </c>
      <c r="AJ50" s="65"/>
      <c r="AK50" s="65">
        <v>9.4</v>
      </c>
      <c r="AL50" s="65">
        <v>11.8</v>
      </c>
      <c r="AM50" s="65">
        <v>3.5</v>
      </c>
      <c r="AN50" s="65">
        <v>18.600000000000001</v>
      </c>
      <c r="AO50" s="65"/>
      <c r="AP50" s="65"/>
      <c r="AQ50" s="65">
        <v>1.8</v>
      </c>
      <c r="AR50" s="65"/>
      <c r="AS50" s="65"/>
      <c r="AT50" s="65">
        <v>5.4</v>
      </c>
      <c r="AU50" s="65">
        <v>10.4</v>
      </c>
      <c r="AV50" s="65">
        <v>51.6</v>
      </c>
      <c r="AW50" s="65"/>
      <c r="AX50" s="65">
        <v>62.2</v>
      </c>
      <c r="AY50" s="65"/>
      <c r="AZ50" s="65">
        <v>0.6</v>
      </c>
      <c r="BA50" s="65"/>
      <c r="BB50" s="65">
        <v>21.2</v>
      </c>
      <c r="BC50" s="65">
        <v>56.7</v>
      </c>
      <c r="BD50" s="65"/>
      <c r="BE50" s="65">
        <v>4.8</v>
      </c>
      <c r="BF50" s="65">
        <v>2.6</v>
      </c>
      <c r="BG50" s="65">
        <v>2.4</v>
      </c>
      <c r="BH50" s="65">
        <v>2.4</v>
      </c>
      <c r="BI50" s="65"/>
      <c r="BJ50" s="65">
        <v>1.2</v>
      </c>
      <c r="BK50" s="65"/>
      <c r="BL50" s="65">
        <v>20</v>
      </c>
      <c r="BM50" s="65">
        <v>8.9</v>
      </c>
      <c r="BN50" s="65"/>
      <c r="BO50" s="66">
        <v>912.7</v>
      </c>
    </row>
    <row r="51" spans="1:67">
      <c r="A51" s="1"/>
      <c r="B51" s="54" t="s">
        <v>773</v>
      </c>
      <c r="C51" s="65">
        <v>15.9</v>
      </c>
      <c r="D51" s="65">
        <v>9.5</v>
      </c>
      <c r="E51" s="65">
        <v>6.8</v>
      </c>
      <c r="F51" s="65">
        <v>20.5</v>
      </c>
      <c r="G51" s="65">
        <v>3</v>
      </c>
      <c r="H51" s="65">
        <v>0.3</v>
      </c>
      <c r="I51" s="65"/>
      <c r="J51" s="65"/>
      <c r="K51" s="65">
        <v>19.8</v>
      </c>
      <c r="L51" s="65"/>
      <c r="M51" s="65">
        <v>20.399999999999999</v>
      </c>
      <c r="N51" s="65">
        <v>20.3</v>
      </c>
      <c r="O51" s="65">
        <v>12.8</v>
      </c>
      <c r="P51" s="65">
        <v>3.4</v>
      </c>
      <c r="Q51" s="65">
        <v>5</v>
      </c>
      <c r="R51" s="65">
        <v>20</v>
      </c>
      <c r="S51" s="65">
        <v>20.2</v>
      </c>
      <c r="T51" s="65">
        <v>20</v>
      </c>
      <c r="U51" s="65">
        <v>19.100000000000001</v>
      </c>
      <c r="V51" s="65">
        <v>0.9</v>
      </c>
      <c r="W51" s="65">
        <v>41.3</v>
      </c>
      <c r="X51" s="65">
        <v>99.5</v>
      </c>
      <c r="Y51" s="65">
        <v>45.3</v>
      </c>
      <c r="Z51" s="65">
        <v>71.7</v>
      </c>
      <c r="AA51" s="65"/>
      <c r="AB51" s="65">
        <v>3.6</v>
      </c>
      <c r="AC51" s="65">
        <v>3.9</v>
      </c>
      <c r="AD51" s="65">
        <v>21</v>
      </c>
      <c r="AE51" s="65">
        <v>8.4</v>
      </c>
      <c r="AF51" s="65">
        <v>20.399999999999999</v>
      </c>
      <c r="AG51" s="65">
        <v>20.399999999999999</v>
      </c>
      <c r="AH51" s="65">
        <v>20.2</v>
      </c>
      <c r="AI51" s="65">
        <v>6.3</v>
      </c>
      <c r="AJ51" s="65"/>
      <c r="AK51" s="65">
        <v>12.4</v>
      </c>
      <c r="AL51" s="65">
        <v>12.6</v>
      </c>
      <c r="AM51" s="65">
        <v>3.5</v>
      </c>
      <c r="AN51" s="65">
        <v>18.600000000000001</v>
      </c>
      <c r="AO51" s="65"/>
      <c r="AP51" s="65"/>
      <c r="AQ51" s="65">
        <v>1.8</v>
      </c>
      <c r="AR51" s="65"/>
      <c r="AS51" s="65"/>
      <c r="AT51" s="65">
        <v>5.5</v>
      </c>
      <c r="AU51" s="65">
        <v>10.3</v>
      </c>
      <c r="AV51" s="65">
        <v>54.2</v>
      </c>
      <c r="AW51" s="65"/>
      <c r="AX51" s="65">
        <v>72.5</v>
      </c>
      <c r="AY51" s="65"/>
      <c r="AZ51" s="65">
        <v>0.6</v>
      </c>
      <c r="BA51" s="65"/>
      <c r="BB51" s="65">
        <v>22.9</v>
      </c>
      <c r="BC51" s="65">
        <v>67.2</v>
      </c>
      <c r="BD51" s="65"/>
      <c r="BE51" s="65">
        <v>4.8</v>
      </c>
      <c r="BF51" s="65">
        <v>2.6</v>
      </c>
      <c r="BG51" s="65">
        <v>2.4</v>
      </c>
      <c r="BH51" s="65">
        <v>2.4</v>
      </c>
      <c r="BI51" s="65"/>
      <c r="BJ51" s="65">
        <v>1.3</v>
      </c>
      <c r="BK51" s="65"/>
      <c r="BL51" s="65">
        <v>20</v>
      </c>
      <c r="BM51" s="65">
        <v>8.9</v>
      </c>
      <c r="BN51" s="65"/>
      <c r="BO51" s="66">
        <v>904.4</v>
      </c>
    </row>
    <row r="52" spans="1:67">
      <c r="A52" s="1"/>
      <c r="B52" s="54" t="s">
        <v>774</v>
      </c>
      <c r="C52" s="65">
        <v>16</v>
      </c>
      <c r="D52" s="65">
        <v>9.6</v>
      </c>
      <c r="E52" s="65">
        <v>6.5</v>
      </c>
      <c r="F52" s="65">
        <v>20.399999999999999</v>
      </c>
      <c r="G52" s="65">
        <v>3</v>
      </c>
      <c r="H52" s="65">
        <v>0.3</v>
      </c>
      <c r="I52" s="65"/>
      <c r="J52" s="65"/>
      <c r="K52" s="65">
        <v>19.8</v>
      </c>
      <c r="L52" s="65"/>
      <c r="M52" s="65">
        <v>20.3</v>
      </c>
      <c r="N52" s="65">
        <v>20.3</v>
      </c>
      <c r="O52" s="65">
        <v>12.8</v>
      </c>
      <c r="P52" s="65">
        <v>3.5</v>
      </c>
      <c r="Q52" s="65">
        <v>5</v>
      </c>
      <c r="R52" s="65">
        <v>20</v>
      </c>
      <c r="S52" s="65">
        <v>20.3</v>
      </c>
      <c r="T52" s="65">
        <v>20</v>
      </c>
      <c r="U52" s="65">
        <v>19.2</v>
      </c>
      <c r="V52" s="65">
        <v>0.3</v>
      </c>
      <c r="W52" s="65">
        <v>31.7</v>
      </c>
      <c r="X52" s="65">
        <v>99.4</v>
      </c>
      <c r="Y52" s="65">
        <v>40.799999999999997</v>
      </c>
      <c r="Z52" s="65">
        <v>63.9</v>
      </c>
      <c r="AA52" s="65"/>
      <c r="AB52" s="65">
        <v>2</v>
      </c>
      <c r="AC52" s="65">
        <v>2.5</v>
      </c>
      <c r="AD52" s="65">
        <v>21</v>
      </c>
      <c r="AE52" s="65">
        <v>8.4</v>
      </c>
      <c r="AF52" s="65">
        <v>20.399999999999999</v>
      </c>
      <c r="AG52" s="65">
        <v>20.399999999999999</v>
      </c>
      <c r="AH52" s="65">
        <v>20.2</v>
      </c>
      <c r="AI52" s="65">
        <v>6.2</v>
      </c>
      <c r="AJ52" s="65"/>
      <c r="AK52" s="65">
        <v>10.3</v>
      </c>
      <c r="AL52" s="65">
        <v>13.1</v>
      </c>
      <c r="AM52" s="65">
        <v>3.5</v>
      </c>
      <c r="AN52" s="65">
        <v>18.600000000000001</v>
      </c>
      <c r="AO52" s="65"/>
      <c r="AP52" s="65"/>
      <c r="AQ52" s="65">
        <v>1.8</v>
      </c>
      <c r="AR52" s="65"/>
      <c r="AS52" s="65"/>
      <c r="AT52" s="65">
        <v>5.5</v>
      </c>
      <c r="AU52" s="65">
        <v>10.4</v>
      </c>
      <c r="AV52" s="65">
        <v>39</v>
      </c>
      <c r="AW52" s="65"/>
      <c r="AX52" s="65">
        <v>49.3</v>
      </c>
      <c r="AY52" s="65"/>
      <c r="AZ52" s="65">
        <v>0.6</v>
      </c>
      <c r="BA52" s="65"/>
      <c r="BB52" s="65">
        <v>24</v>
      </c>
      <c r="BC52" s="65">
        <v>67</v>
      </c>
      <c r="BD52" s="65"/>
      <c r="BE52" s="65">
        <v>4.8</v>
      </c>
      <c r="BF52" s="65">
        <v>2.6</v>
      </c>
      <c r="BG52" s="65">
        <v>2.4</v>
      </c>
      <c r="BH52" s="65">
        <v>2.4</v>
      </c>
      <c r="BI52" s="65"/>
      <c r="BJ52" s="65">
        <v>1.2</v>
      </c>
      <c r="BK52" s="65"/>
      <c r="BL52" s="65">
        <v>20</v>
      </c>
      <c r="BM52" s="65">
        <v>8.9</v>
      </c>
      <c r="BN52" s="65"/>
      <c r="BO52" s="66">
        <v>839.6</v>
      </c>
    </row>
    <row r="53" spans="1:67">
      <c r="A53" s="1"/>
      <c r="B53" s="54" t="s">
        <v>775</v>
      </c>
      <c r="C53" s="65">
        <v>16</v>
      </c>
      <c r="D53" s="65">
        <v>9.5</v>
      </c>
      <c r="E53" s="65">
        <v>7</v>
      </c>
      <c r="F53" s="65">
        <v>20.3</v>
      </c>
      <c r="G53" s="65">
        <v>3</v>
      </c>
      <c r="H53" s="65">
        <v>0.3</v>
      </c>
      <c r="I53" s="65"/>
      <c r="J53" s="65"/>
      <c r="K53" s="65">
        <v>19.8</v>
      </c>
      <c r="L53" s="65"/>
      <c r="M53" s="65">
        <v>20.100000000000001</v>
      </c>
      <c r="N53" s="65">
        <v>20.2</v>
      </c>
      <c r="O53" s="65">
        <v>12.8</v>
      </c>
      <c r="P53" s="65">
        <v>3.5</v>
      </c>
      <c r="Q53" s="65">
        <v>5.0999999999999996</v>
      </c>
      <c r="R53" s="65">
        <v>19.8</v>
      </c>
      <c r="S53" s="65">
        <v>19.899999999999999</v>
      </c>
      <c r="T53" s="65">
        <v>20</v>
      </c>
      <c r="U53" s="65">
        <v>19.2</v>
      </c>
      <c r="V53" s="65">
        <v>0.5</v>
      </c>
      <c r="W53" s="65">
        <v>32.200000000000003</v>
      </c>
      <c r="X53" s="65">
        <v>96.4</v>
      </c>
      <c r="Y53" s="65">
        <v>45.3</v>
      </c>
      <c r="Z53" s="65">
        <v>74.099999999999994</v>
      </c>
      <c r="AA53" s="65"/>
      <c r="AB53" s="65">
        <v>2.7</v>
      </c>
      <c r="AC53" s="65">
        <v>1.3</v>
      </c>
      <c r="AD53" s="65">
        <v>21</v>
      </c>
      <c r="AE53" s="65">
        <v>8.4</v>
      </c>
      <c r="AF53" s="65">
        <v>20.399999999999999</v>
      </c>
      <c r="AG53" s="65">
        <v>20.399999999999999</v>
      </c>
      <c r="AH53" s="65">
        <v>20.2</v>
      </c>
      <c r="AI53" s="65">
        <v>6.2</v>
      </c>
      <c r="AJ53" s="65"/>
      <c r="AK53" s="65">
        <v>10</v>
      </c>
      <c r="AL53" s="65">
        <v>12.5</v>
      </c>
      <c r="AM53" s="65">
        <v>3.5</v>
      </c>
      <c r="AN53" s="65">
        <v>18.600000000000001</v>
      </c>
      <c r="AO53" s="65"/>
      <c r="AP53" s="65"/>
      <c r="AQ53" s="65">
        <v>1.8</v>
      </c>
      <c r="AR53" s="65"/>
      <c r="AS53" s="65"/>
      <c r="AT53" s="65">
        <v>5.3</v>
      </c>
      <c r="AU53" s="65">
        <v>10.4</v>
      </c>
      <c r="AV53" s="65">
        <v>41.6</v>
      </c>
      <c r="AW53" s="65"/>
      <c r="AX53" s="65">
        <v>54.4</v>
      </c>
      <c r="AY53" s="65"/>
      <c r="AZ53" s="65">
        <v>0.6</v>
      </c>
      <c r="BA53" s="65"/>
      <c r="BB53" s="65">
        <v>27.2</v>
      </c>
      <c r="BC53" s="65">
        <v>62.6</v>
      </c>
      <c r="BD53" s="65"/>
      <c r="BE53" s="65">
        <v>4.8</v>
      </c>
      <c r="BF53" s="65">
        <v>2.6</v>
      </c>
      <c r="BG53" s="65">
        <v>2.4</v>
      </c>
      <c r="BH53" s="65">
        <v>2.4</v>
      </c>
      <c r="BI53" s="65"/>
      <c r="BJ53" s="65">
        <v>1.2</v>
      </c>
      <c r="BK53" s="65"/>
      <c r="BL53" s="65">
        <v>19.899999999999999</v>
      </c>
      <c r="BM53" s="65">
        <v>8.8000000000000007</v>
      </c>
      <c r="BN53" s="65"/>
      <c r="BO53" s="66">
        <v>856.2</v>
      </c>
    </row>
    <row r="54" spans="1:67">
      <c r="A54" s="1"/>
      <c r="B54" s="54" t="s">
        <v>776</v>
      </c>
      <c r="C54" s="65">
        <v>15.9</v>
      </c>
      <c r="D54" s="65">
        <v>9.3000000000000007</v>
      </c>
      <c r="E54" s="65">
        <v>7.2</v>
      </c>
      <c r="F54" s="65">
        <v>20.3</v>
      </c>
      <c r="G54" s="65">
        <v>3</v>
      </c>
      <c r="H54" s="65">
        <v>0.3</v>
      </c>
      <c r="I54" s="65"/>
      <c r="J54" s="65"/>
      <c r="K54" s="65">
        <v>19.8</v>
      </c>
      <c r="L54" s="65"/>
      <c r="M54" s="65">
        <v>20.3</v>
      </c>
      <c r="N54" s="65">
        <v>20.399999999999999</v>
      </c>
      <c r="O54" s="65">
        <v>12.9</v>
      </c>
      <c r="P54" s="65">
        <v>3.5</v>
      </c>
      <c r="Q54" s="65">
        <v>5.0999999999999996</v>
      </c>
      <c r="R54" s="65">
        <v>20</v>
      </c>
      <c r="S54" s="65">
        <v>20.6</v>
      </c>
      <c r="T54" s="65">
        <v>19.7</v>
      </c>
      <c r="U54" s="65">
        <v>19.2</v>
      </c>
      <c r="V54" s="65">
        <v>0.2</v>
      </c>
      <c r="W54" s="65">
        <v>30.3</v>
      </c>
      <c r="X54" s="65">
        <v>91.5</v>
      </c>
      <c r="Y54" s="65">
        <v>47.9</v>
      </c>
      <c r="Z54" s="65">
        <v>73.599999999999994</v>
      </c>
      <c r="AA54" s="65"/>
      <c r="AB54" s="65">
        <v>3.3</v>
      </c>
      <c r="AC54" s="65">
        <v>1.6</v>
      </c>
      <c r="AD54" s="65">
        <v>21</v>
      </c>
      <c r="AE54" s="65">
        <v>8.4</v>
      </c>
      <c r="AF54" s="65">
        <v>20.399999999999999</v>
      </c>
      <c r="AG54" s="65">
        <v>20.399999999999999</v>
      </c>
      <c r="AH54" s="65">
        <v>20.2</v>
      </c>
      <c r="AI54" s="65">
        <v>6.7</v>
      </c>
      <c r="AJ54" s="65"/>
      <c r="AK54" s="65">
        <v>12.3</v>
      </c>
      <c r="AL54" s="65">
        <v>15.9</v>
      </c>
      <c r="AM54" s="65">
        <v>3.5</v>
      </c>
      <c r="AN54" s="65">
        <v>18.600000000000001</v>
      </c>
      <c r="AO54" s="65"/>
      <c r="AP54" s="65"/>
      <c r="AQ54" s="65">
        <v>1.8</v>
      </c>
      <c r="AR54" s="65"/>
      <c r="AS54" s="65"/>
      <c r="AT54" s="65">
        <v>5.4</v>
      </c>
      <c r="AU54" s="65">
        <v>10.3</v>
      </c>
      <c r="AV54" s="65">
        <v>40.299999999999997</v>
      </c>
      <c r="AW54" s="65"/>
      <c r="AX54" s="65">
        <v>46.4</v>
      </c>
      <c r="AY54" s="65"/>
      <c r="AZ54" s="65">
        <v>0.6</v>
      </c>
      <c r="BA54" s="65"/>
      <c r="BB54" s="65">
        <v>25.6</v>
      </c>
      <c r="BC54" s="65">
        <v>56.4</v>
      </c>
      <c r="BD54" s="65"/>
      <c r="BE54" s="65">
        <v>4.8</v>
      </c>
      <c r="BF54" s="65">
        <v>2.6</v>
      </c>
      <c r="BG54" s="65">
        <v>2.4</v>
      </c>
      <c r="BH54" s="65">
        <v>2.4</v>
      </c>
      <c r="BI54" s="65"/>
      <c r="BJ54" s="65">
        <v>1.3</v>
      </c>
      <c r="BK54" s="65"/>
      <c r="BL54" s="65">
        <v>20</v>
      </c>
      <c r="BM54" s="65">
        <v>8.9</v>
      </c>
      <c r="BN54" s="65"/>
      <c r="BO54" s="66">
        <v>842.5</v>
      </c>
    </row>
    <row r="55" spans="1:67">
      <c r="A55" s="1"/>
      <c r="B55" s="56" t="s">
        <v>997</v>
      </c>
      <c r="C55" s="67">
        <v>16</v>
      </c>
      <c r="D55" s="67">
        <v>9.3000000000000007</v>
      </c>
      <c r="E55" s="67">
        <v>7</v>
      </c>
      <c r="F55" s="67">
        <v>20.3</v>
      </c>
      <c r="G55" s="67">
        <v>2</v>
      </c>
      <c r="H55" s="67">
        <v>0.3</v>
      </c>
      <c r="I55" s="67"/>
      <c r="J55" s="67"/>
      <c r="K55" s="67">
        <v>19.8</v>
      </c>
      <c r="L55" s="67"/>
      <c r="M55" s="67">
        <v>20.3</v>
      </c>
      <c r="N55" s="67">
        <v>20.3</v>
      </c>
      <c r="O55" s="67">
        <v>13</v>
      </c>
      <c r="P55" s="67">
        <v>3.5</v>
      </c>
      <c r="Q55" s="67">
        <v>5</v>
      </c>
      <c r="R55" s="67">
        <v>20</v>
      </c>
      <c r="S55" s="67">
        <v>20</v>
      </c>
      <c r="T55" s="67">
        <v>20</v>
      </c>
      <c r="U55" s="67">
        <v>19.100000000000001</v>
      </c>
      <c r="V55" s="67">
        <v>0.6</v>
      </c>
      <c r="W55" s="67">
        <v>25.9</v>
      </c>
      <c r="X55" s="67">
        <v>90.3</v>
      </c>
      <c r="Y55" s="67">
        <v>41.5</v>
      </c>
      <c r="Z55" s="67">
        <v>72.599999999999994</v>
      </c>
      <c r="AA55" s="67"/>
      <c r="AB55" s="67">
        <v>2.1</v>
      </c>
      <c r="AC55" s="67">
        <v>2.1</v>
      </c>
      <c r="AD55" s="67">
        <v>21</v>
      </c>
      <c r="AE55" s="67">
        <v>8.4</v>
      </c>
      <c r="AF55" s="67">
        <v>20.399999999999999</v>
      </c>
      <c r="AG55" s="67">
        <v>20.399999999999999</v>
      </c>
      <c r="AH55" s="67">
        <v>20.2</v>
      </c>
      <c r="AI55" s="67">
        <v>6.6</v>
      </c>
      <c r="AJ55" s="67"/>
      <c r="AK55" s="67">
        <v>9.6</v>
      </c>
      <c r="AL55" s="67">
        <v>13.8</v>
      </c>
      <c r="AM55" s="67">
        <v>3.5</v>
      </c>
      <c r="AN55" s="67">
        <v>18.600000000000001</v>
      </c>
      <c r="AO55" s="67"/>
      <c r="AP55" s="67"/>
      <c r="AQ55" s="67">
        <v>1.8</v>
      </c>
      <c r="AR55" s="67"/>
      <c r="AS55" s="67"/>
      <c r="AT55" s="67">
        <v>5.5</v>
      </c>
      <c r="AU55" s="67">
        <v>10.4</v>
      </c>
      <c r="AV55" s="67">
        <v>32.200000000000003</v>
      </c>
      <c r="AW55" s="67"/>
      <c r="AX55" s="67">
        <v>42.7</v>
      </c>
      <c r="AY55" s="67"/>
      <c r="AZ55" s="67">
        <v>0.6</v>
      </c>
      <c r="BA55" s="67"/>
      <c r="BB55" s="67">
        <v>18.2</v>
      </c>
      <c r="BC55" s="67">
        <v>50.3</v>
      </c>
      <c r="BD55" s="67"/>
      <c r="BE55" s="67">
        <v>4.8</v>
      </c>
      <c r="BF55" s="67">
        <v>2.6</v>
      </c>
      <c r="BG55" s="67">
        <v>2.4</v>
      </c>
      <c r="BH55" s="67">
        <v>2.4</v>
      </c>
      <c r="BI55" s="67"/>
      <c r="BJ55" s="67">
        <v>1.3</v>
      </c>
      <c r="BK55" s="67"/>
      <c r="BL55" s="67">
        <v>20</v>
      </c>
      <c r="BM55" s="67">
        <v>8.9</v>
      </c>
      <c r="BN55" s="67"/>
      <c r="BO55" s="68">
        <v>797.6</v>
      </c>
    </row>
    <row r="56" spans="1:67" ht="15.6">
      <c r="A56" s="1"/>
      <c r="B56" s="69" t="s">
        <v>998</v>
      </c>
      <c r="C56" s="70">
        <v>378.35</v>
      </c>
      <c r="D56" s="70">
        <v>228.2</v>
      </c>
      <c r="E56" s="70">
        <v>162.35</v>
      </c>
      <c r="F56" s="70">
        <v>487.95</v>
      </c>
      <c r="G56" s="70">
        <v>57.65</v>
      </c>
      <c r="H56" s="70">
        <v>5.2</v>
      </c>
      <c r="I56" s="70">
        <v>0</v>
      </c>
      <c r="J56" s="70">
        <v>6.5</v>
      </c>
      <c r="K56" s="70">
        <v>475.3</v>
      </c>
      <c r="L56" s="70">
        <v>0</v>
      </c>
      <c r="M56" s="70">
        <v>482.7</v>
      </c>
      <c r="N56" s="70">
        <v>486.7</v>
      </c>
      <c r="O56" s="70">
        <v>308.60000000000002</v>
      </c>
      <c r="P56" s="70">
        <v>78.55</v>
      </c>
      <c r="Q56" s="70">
        <v>123.2</v>
      </c>
      <c r="R56" s="70">
        <v>478.5</v>
      </c>
      <c r="S56" s="70">
        <v>484.85</v>
      </c>
      <c r="T56" s="70">
        <v>462.45</v>
      </c>
      <c r="U56" s="70">
        <v>456.15</v>
      </c>
      <c r="V56" s="70">
        <v>81.25</v>
      </c>
      <c r="W56" s="70">
        <v>947.85</v>
      </c>
      <c r="X56" s="70">
        <v>2515.75</v>
      </c>
      <c r="Y56" s="70">
        <v>1215.4000000000001</v>
      </c>
      <c r="Z56" s="70">
        <v>1579.6</v>
      </c>
      <c r="AA56" s="70">
        <v>320.39999999999998</v>
      </c>
      <c r="AB56" s="70">
        <v>76.25</v>
      </c>
      <c r="AC56" s="70">
        <v>94.85</v>
      </c>
      <c r="AD56" s="70">
        <v>504</v>
      </c>
      <c r="AE56" s="70">
        <v>148.35</v>
      </c>
      <c r="AF56" s="70">
        <v>489.6</v>
      </c>
      <c r="AG56" s="70">
        <v>489.6</v>
      </c>
      <c r="AH56" s="70">
        <v>484.8</v>
      </c>
      <c r="AI56" s="70">
        <v>176.75</v>
      </c>
      <c r="AJ56" s="70">
        <v>706.85</v>
      </c>
      <c r="AK56" s="70">
        <v>282</v>
      </c>
      <c r="AL56" s="70">
        <v>365.15</v>
      </c>
      <c r="AM56" s="70">
        <v>84.35</v>
      </c>
      <c r="AN56" s="70">
        <v>446.35</v>
      </c>
      <c r="AO56" s="70">
        <v>0</v>
      </c>
      <c r="AP56" s="70">
        <v>2.5499999999999998</v>
      </c>
      <c r="AQ56" s="70">
        <v>32.700000000000003</v>
      </c>
      <c r="AR56" s="70">
        <v>127.8</v>
      </c>
      <c r="AS56" s="70">
        <v>149.75</v>
      </c>
      <c r="AT56" s="70">
        <v>131.15</v>
      </c>
      <c r="AU56" s="70">
        <v>248.85</v>
      </c>
      <c r="AV56" s="70">
        <v>1588.45</v>
      </c>
      <c r="AW56" s="70">
        <v>1270.55</v>
      </c>
      <c r="AX56" s="70">
        <v>1733.45</v>
      </c>
      <c r="AY56" s="70">
        <v>961.9</v>
      </c>
      <c r="AZ56" s="70">
        <v>14.4</v>
      </c>
      <c r="BA56" s="70">
        <v>179.7</v>
      </c>
      <c r="BB56" s="70">
        <v>658.15</v>
      </c>
      <c r="BC56" s="70">
        <v>1816.05</v>
      </c>
      <c r="BD56" s="70">
        <v>0</v>
      </c>
      <c r="BE56" s="70">
        <v>115.15</v>
      </c>
      <c r="BF56" s="70">
        <v>58.55</v>
      </c>
      <c r="BG56" s="70">
        <v>57.6</v>
      </c>
      <c r="BH56" s="70">
        <v>57.6</v>
      </c>
      <c r="BI56" s="70">
        <v>132.69999999999999</v>
      </c>
      <c r="BJ56" s="70">
        <v>28.4</v>
      </c>
      <c r="BK56" s="70">
        <v>0</v>
      </c>
      <c r="BL56" s="70">
        <v>479</v>
      </c>
      <c r="BM56" s="70">
        <v>215.1</v>
      </c>
      <c r="BN56" s="70">
        <v>156.30000000000001</v>
      </c>
      <c r="BO56" s="70">
        <v>26388.2</v>
      </c>
    </row>
    <row r="57" spans="1:6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c r="A70" s="1"/>
      <c r="B70" s="1"/>
      <c r="C70" s="1"/>
      <c r="D70" s="1"/>
      <c r="E70" s="1"/>
      <c r="F70" s="1"/>
      <c r="G70" s="1"/>
      <c r="H70" s="1"/>
      <c r="I70" s="1"/>
      <c r="J70" s="1"/>
      <c r="K70" s="1"/>
      <c r="L70" s="1" t="s">
        <v>517</v>
      </c>
      <c r="M70" s="1">
        <v>1057.8</v>
      </c>
      <c r="N70" s="1">
        <v>4.0086099089744662</v>
      </c>
      <c r="O70" s="1" t="s">
        <v>999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c r="A71" s="1"/>
      <c r="B71" s="1"/>
      <c r="C71" s="1"/>
      <c r="D71" s="1"/>
      <c r="E71" s="1"/>
      <c r="F71" s="1"/>
      <c r="G71" s="1"/>
      <c r="H71" s="1"/>
      <c r="I71" s="1"/>
      <c r="J71" s="1"/>
      <c r="K71" s="1"/>
      <c r="L71" s="1" t="s">
        <v>518</v>
      </c>
      <c r="M71" s="1">
        <v>4015</v>
      </c>
      <c r="N71" s="1">
        <v>15.215134037183285</v>
      </c>
      <c r="O71" s="1" t="s">
        <v>1000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c r="A72" s="1"/>
      <c r="B72" s="1"/>
      <c r="C72" s="1"/>
      <c r="D72" s="1"/>
      <c r="E72" s="1"/>
      <c r="F72" s="1"/>
      <c r="G72" s="1"/>
      <c r="H72" s="1"/>
      <c r="I72" s="1"/>
      <c r="J72" s="1"/>
      <c r="K72" s="1"/>
      <c r="L72" s="1" t="s">
        <v>516</v>
      </c>
      <c r="M72" s="1">
        <v>8361.2000000000007</v>
      </c>
      <c r="N72" s="1">
        <v>31.685374523461245</v>
      </c>
      <c r="O72" s="1" t="s">
        <v>1001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c r="A73" s="1"/>
      <c r="B73" s="1"/>
      <c r="C73" s="1"/>
      <c r="D73" s="1"/>
      <c r="E73" s="1"/>
      <c r="F73" s="1"/>
      <c r="G73" s="1"/>
      <c r="H73" s="1"/>
      <c r="I73" s="1"/>
      <c r="J73" s="1"/>
      <c r="K73" s="1"/>
      <c r="L73" s="1" t="s">
        <v>519</v>
      </c>
      <c r="M73" s="1">
        <v>12954.2</v>
      </c>
      <c r="N73" s="1">
        <v>49.090881530381004</v>
      </c>
      <c r="O73" s="1" t="s">
        <v>1002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6" t="s">
        <v>0</v>
      </c>
      <c r="C3" s="207"/>
      <c r="D3" s="207"/>
      <c r="E3" s="207"/>
      <c r="F3" s="207"/>
      <c r="G3" s="207"/>
      <c r="H3" s="1"/>
      <c r="I3" s="1"/>
    </row>
    <row r="4" spans="1:9" ht="0" hidden="1" customHeight="1">
      <c r="A4" s="1"/>
      <c r="B4" s="1"/>
      <c r="C4" s="1"/>
      <c r="D4" s="1"/>
      <c r="E4" s="1"/>
      <c r="F4" s="1"/>
      <c r="G4" s="1"/>
      <c r="H4" s="1"/>
      <c r="I4" s="1"/>
    </row>
    <row r="5" spans="1:9" ht="21">
      <c r="A5" s="1"/>
      <c r="B5" s="223" t="s">
        <v>1003</v>
      </c>
      <c r="C5" s="223"/>
      <c r="D5" s="223"/>
      <c r="E5" s="223"/>
      <c r="F5" s="223"/>
      <c r="G5" s="223"/>
      <c r="H5" s="223"/>
      <c r="I5" s="223"/>
    </row>
    <row r="6" spans="1:9" ht="43.95" customHeight="1">
      <c r="A6" s="1"/>
      <c r="B6" s="222" t="s">
        <v>510</v>
      </c>
      <c r="C6" s="222" t="s">
        <v>565</v>
      </c>
      <c r="D6" s="222" t="s">
        <v>566</v>
      </c>
      <c r="E6" s="222" t="s">
        <v>567</v>
      </c>
      <c r="F6" s="222" t="s">
        <v>233</v>
      </c>
      <c r="G6" s="222" t="s">
        <v>563</v>
      </c>
      <c r="H6" s="222" t="s">
        <v>564</v>
      </c>
      <c r="I6" s="62" t="s">
        <v>1004</v>
      </c>
    </row>
    <row r="7" spans="1:9">
      <c r="A7" s="1"/>
      <c r="B7" s="222"/>
      <c r="C7" s="62" t="s">
        <v>957</v>
      </c>
      <c r="D7" s="62" t="s">
        <v>958</v>
      </c>
      <c r="E7" s="62" t="s">
        <v>959</v>
      </c>
      <c r="F7" s="62" t="s">
        <v>960</v>
      </c>
      <c r="G7" s="62" t="s">
        <v>1005</v>
      </c>
      <c r="H7" s="62" t="s">
        <v>976</v>
      </c>
      <c r="I7" s="62" t="s">
        <v>721</v>
      </c>
    </row>
    <row r="8" spans="1:9">
      <c r="A8" s="1"/>
      <c r="B8" s="50" t="s">
        <v>978</v>
      </c>
      <c r="C8" s="63">
        <v>15.5</v>
      </c>
      <c r="D8" s="63">
        <v>9.6</v>
      </c>
      <c r="E8" s="63">
        <v>7.2</v>
      </c>
      <c r="F8" s="63"/>
      <c r="G8" s="63">
        <v>68.3</v>
      </c>
      <c r="H8" s="63">
        <v>32.299999999999997</v>
      </c>
      <c r="I8" s="64">
        <v>132.9</v>
      </c>
    </row>
    <row r="9" spans="1:9">
      <c r="A9" s="1"/>
      <c r="B9" s="54" t="s">
        <v>979</v>
      </c>
      <c r="C9" s="65">
        <v>15.4</v>
      </c>
      <c r="D9" s="65">
        <v>9.6</v>
      </c>
      <c r="E9" s="65">
        <v>6.7</v>
      </c>
      <c r="F9" s="65"/>
      <c r="G9" s="65">
        <v>68.5</v>
      </c>
      <c r="H9" s="65">
        <v>32.200000000000003</v>
      </c>
      <c r="I9" s="66">
        <v>132.4</v>
      </c>
    </row>
    <row r="10" spans="1:9">
      <c r="A10" s="1"/>
      <c r="B10" s="54" t="s">
        <v>980</v>
      </c>
      <c r="C10" s="65">
        <v>15.5</v>
      </c>
      <c r="D10" s="65">
        <v>9.5</v>
      </c>
      <c r="E10" s="65">
        <v>7</v>
      </c>
      <c r="F10" s="65"/>
      <c r="G10" s="65">
        <v>68.8</v>
      </c>
      <c r="H10" s="65">
        <v>32.4</v>
      </c>
      <c r="I10" s="66">
        <v>133.19999999999999</v>
      </c>
    </row>
    <row r="11" spans="1:9">
      <c r="A11" s="1"/>
      <c r="B11" s="54" t="s">
        <v>981</v>
      </c>
      <c r="C11" s="65">
        <v>15.5</v>
      </c>
      <c r="D11" s="65">
        <v>9.6</v>
      </c>
      <c r="E11" s="65">
        <v>7.3</v>
      </c>
      <c r="F11" s="65"/>
      <c r="G11" s="65">
        <v>67.099999999999994</v>
      </c>
      <c r="H11" s="65">
        <v>32.4</v>
      </c>
      <c r="I11" s="66">
        <v>131.9</v>
      </c>
    </row>
    <row r="12" spans="1:9">
      <c r="A12" s="1"/>
      <c r="B12" s="54" t="s">
        <v>982</v>
      </c>
      <c r="C12" s="65">
        <v>15.5</v>
      </c>
      <c r="D12" s="65">
        <v>9.6</v>
      </c>
      <c r="E12" s="65">
        <v>6.3</v>
      </c>
      <c r="F12" s="65"/>
      <c r="G12" s="65">
        <v>68</v>
      </c>
      <c r="H12" s="65">
        <v>32.5</v>
      </c>
      <c r="I12" s="66">
        <v>131.9</v>
      </c>
    </row>
    <row r="13" spans="1:9">
      <c r="A13" s="1"/>
      <c r="B13" s="54" t="s">
        <v>983</v>
      </c>
      <c r="C13" s="65">
        <v>15.5</v>
      </c>
      <c r="D13" s="65">
        <v>9.6</v>
      </c>
      <c r="E13" s="65">
        <v>6.9</v>
      </c>
      <c r="F13" s="65"/>
      <c r="G13" s="65">
        <v>68</v>
      </c>
      <c r="H13" s="65">
        <v>32.5</v>
      </c>
      <c r="I13" s="66">
        <v>132.5</v>
      </c>
    </row>
    <row r="14" spans="1:9">
      <c r="A14" s="1"/>
      <c r="B14" s="54" t="s">
        <v>984</v>
      </c>
      <c r="C14" s="65">
        <v>15.4</v>
      </c>
      <c r="D14" s="65">
        <v>9.6</v>
      </c>
      <c r="E14" s="65">
        <v>7.2</v>
      </c>
      <c r="F14" s="65"/>
      <c r="G14" s="65">
        <v>67.3</v>
      </c>
      <c r="H14" s="65">
        <v>32.4</v>
      </c>
      <c r="I14" s="66">
        <v>131.9</v>
      </c>
    </row>
    <row r="15" spans="1:9">
      <c r="A15" s="1"/>
      <c r="B15" s="56" t="s">
        <v>985</v>
      </c>
      <c r="C15" s="67">
        <v>15.5</v>
      </c>
      <c r="D15" s="67">
        <v>9.6</v>
      </c>
      <c r="E15" s="67">
        <v>6.4</v>
      </c>
      <c r="F15" s="67"/>
      <c r="G15" s="67">
        <v>67.400000000000006</v>
      </c>
      <c r="H15" s="67">
        <v>32.4</v>
      </c>
      <c r="I15" s="68">
        <v>131.30000000000001</v>
      </c>
    </row>
    <row r="16" spans="1:9">
      <c r="A16" s="1"/>
      <c r="B16" s="50" t="s">
        <v>986</v>
      </c>
      <c r="C16" s="63">
        <v>15.5</v>
      </c>
      <c r="D16" s="63">
        <v>9.6</v>
      </c>
      <c r="E16" s="63">
        <v>6.7</v>
      </c>
      <c r="F16" s="63"/>
      <c r="G16" s="63">
        <v>67.5</v>
      </c>
      <c r="H16" s="63">
        <v>32.5</v>
      </c>
      <c r="I16" s="64">
        <v>131.80000000000001</v>
      </c>
    </row>
    <row r="17" spans="1:9">
      <c r="A17" s="1"/>
      <c r="B17" s="54" t="s">
        <v>987</v>
      </c>
      <c r="C17" s="65">
        <v>15.6</v>
      </c>
      <c r="D17" s="65">
        <v>9.6</v>
      </c>
      <c r="E17" s="65">
        <v>6.8</v>
      </c>
      <c r="F17" s="65"/>
      <c r="G17" s="65">
        <v>67</v>
      </c>
      <c r="H17" s="65">
        <v>32.299999999999997</v>
      </c>
      <c r="I17" s="66">
        <v>131.30000000000001</v>
      </c>
    </row>
    <row r="18" spans="1:9">
      <c r="A18" s="1"/>
      <c r="B18" s="54" t="s">
        <v>988</v>
      </c>
      <c r="C18" s="65">
        <v>15.5</v>
      </c>
      <c r="D18" s="65">
        <v>9.6</v>
      </c>
      <c r="E18" s="65">
        <v>6.7</v>
      </c>
      <c r="F18" s="65"/>
      <c r="G18" s="65">
        <v>67.2</v>
      </c>
      <c r="H18" s="65">
        <v>32.5</v>
      </c>
      <c r="I18" s="66">
        <v>131.5</v>
      </c>
    </row>
    <row r="19" spans="1:9">
      <c r="A19" s="1"/>
      <c r="B19" s="54" t="s">
        <v>989</v>
      </c>
      <c r="C19" s="65">
        <v>15.6</v>
      </c>
      <c r="D19" s="65">
        <v>9.6</v>
      </c>
      <c r="E19" s="65">
        <v>7.1</v>
      </c>
      <c r="F19" s="65"/>
      <c r="G19" s="65">
        <v>67.5</v>
      </c>
      <c r="H19" s="65">
        <v>32.4</v>
      </c>
      <c r="I19" s="66">
        <v>132.19999999999999</v>
      </c>
    </row>
    <row r="20" spans="1:9">
      <c r="A20" s="1"/>
      <c r="B20" s="54" t="s">
        <v>990</v>
      </c>
      <c r="C20" s="65">
        <v>15.4</v>
      </c>
      <c r="D20" s="65">
        <v>9.6</v>
      </c>
      <c r="E20" s="65">
        <v>7</v>
      </c>
      <c r="F20" s="65"/>
      <c r="G20" s="65">
        <v>67.5</v>
      </c>
      <c r="H20" s="65">
        <v>32.5</v>
      </c>
      <c r="I20" s="66">
        <v>132</v>
      </c>
    </row>
    <row r="21" spans="1:9">
      <c r="A21" s="1"/>
      <c r="B21" s="54" t="s">
        <v>991</v>
      </c>
      <c r="C21" s="65">
        <v>15.5</v>
      </c>
      <c r="D21" s="65">
        <v>9.6</v>
      </c>
      <c r="E21" s="65">
        <v>6.8</v>
      </c>
      <c r="F21" s="65"/>
      <c r="G21" s="65">
        <v>67.599999999999994</v>
      </c>
      <c r="H21" s="65">
        <v>32.6</v>
      </c>
      <c r="I21" s="66">
        <v>132.1</v>
      </c>
    </row>
    <row r="22" spans="1:9">
      <c r="A22" s="1"/>
      <c r="B22" s="54" t="s">
        <v>992</v>
      </c>
      <c r="C22" s="65">
        <v>15.3</v>
      </c>
      <c r="D22" s="65">
        <v>9.6</v>
      </c>
      <c r="E22" s="65">
        <v>7.3</v>
      </c>
      <c r="F22" s="65"/>
      <c r="G22" s="65">
        <v>67.8</v>
      </c>
      <c r="H22" s="65">
        <v>32.5</v>
      </c>
      <c r="I22" s="66">
        <v>132.5</v>
      </c>
    </row>
    <row r="23" spans="1:9">
      <c r="A23" s="1"/>
      <c r="B23" s="56" t="s">
        <v>993</v>
      </c>
      <c r="C23" s="67">
        <v>15.5</v>
      </c>
      <c r="D23" s="67">
        <v>9.5</v>
      </c>
      <c r="E23" s="67">
        <v>6.9</v>
      </c>
      <c r="F23" s="67"/>
      <c r="G23" s="67">
        <v>67.8</v>
      </c>
      <c r="H23" s="67">
        <v>32.200000000000003</v>
      </c>
      <c r="I23" s="68">
        <v>131.9</v>
      </c>
    </row>
    <row r="24" spans="1:9">
      <c r="A24" s="1"/>
      <c r="B24" s="50" t="s">
        <v>994</v>
      </c>
      <c r="C24" s="63">
        <v>15.4</v>
      </c>
      <c r="D24" s="63">
        <v>9.6</v>
      </c>
      <c r="E24" s="63">
        <v>7.1</v>
      </c>
      <c r="F24" s="63"/>
      <c r="G24" s="63">
        <v>68.5</v>
      </c>
      <c r="H24" s="63">
        <v>32.200000000000003</v>
      </c>
      <c r="I24" s="64">
        <v>132.80000000000001</v>
      </c>
    </row>
    <row r="25" spans="1:9">
      <c r="A25" s="1"/>
      <c r="B25" s="54" t="s">
        <v>995</v>
      </c>
      <c r="C25" s="65">
        <v>15.5</v>
      </c>
      <c r="D25" s="65">
        <v>9.6</v>
      </c>
      <c r="E25" s="65">
        <v>6.6</v>
      </c>
      <c r="F25" s="65"/>
      <c r="G25" s="65">
        <v>68.8</v>
      </c>
      <c r="H25" s="65">
        <v>32.200000000000003</v>
      </c>
      <c r="I25" s="66">
        <v>132.69999999999999</v>
      </c>
    </row>
    <row r="26" spans="1:9">
      <c r="A26" s="1"/>
      <c r="B26" s="54" t="s">
        <v>996</v>
      </c>
      <c r="C26" s="65">
        <v>15.5</v>
      </c>
      <c r="D26" s="65">
        <v>9.4</v>
      </c>
      <c r="E26" s="65">
        <v>6.6</v>
      </c>
      <c r="F26" s="65"/>
      <c r="G26" s="65">
        <v>67.7</v>
      </c>
      <c r="H26" s="65">
        <v>32.1</v>
      </c>
      <c r="I26" s="66">
        <v>131.30000000000001</v>
      </c>
    </row>
    <row r="27" spans="1:9">
      <c r="A27" s="1"/>
      <c r="B27" s="54" t="s">
        <v>749</v>
      </c>
      <c r="C27" s="65">
        <v>15.5</v>
      </c>
      <c r="D27" s="65">
        <v>9.6</v>
      </c>
      <c r="E27" s="65">
        <v>7</v>
      </c>
      <c r="F27" s="65"/>
      <c r="G27" s="65">
        <v>68.099999999999994</v>
      </c>
      <c r="H27" s="65">
        <v>32</v>
      </c>
      <c r="I27" s="66">
        <v>132.19999999999999</v>
      </c>
    </row>
    <row r="28" spans="1:9">
      <c r="A28" s="1"/>
      <c r="B28" s="54" t="s">
        <v>750</v>
      </c>
      <c r="C28" s="65">
        <v>15.5</v>
      </c>
      <c r="D28" s="65">
        <v>9.6</v>
      </c>
      <c r="E28" s="65">
        <v>6.9</v>
      </c>
      <c r="F28" s="65"/>
      <c r="G28" s="65">
        <v>68.3</v>
      </c>
      <c r="H28" s="65">
        <v>32</v>
      </c>
      <c r="I28" s="66">
        <v>132.30000000000001</v>
      </c>
    </row>
    <row r="29" spans="1:9">
      <c r="A29" s="1"/>
      <c r="B29" s="54" t="s">
        <v>751</v>
      </c>
      <c r="C29" s="65">
        <v>16</v>
      </c>
      <c r="D29" s="65">
        <v>9.6</v>
      </c>
      <c r="E29" s="65">
        <v>7.1</v>
      </c>
      <c r="F29" s="65"/>
      <c r="G29" s="65">
        <v>69</v>
      </c>
      <c r="H29" s="65">
        <v>31.8</v>
      </c>
      <c r="I29" s="66">
        <v>133.5</v>
      </c>
    </row>
    <row r="30" spans="1:9">
      <c r="A30" s="1"/>
      <c r="B30" s="54" t="s">
        <v>752</v>
      </c>
      <c r="C30" s="65">
        <v>16</v>
      </c>
      <c r="D30" s="65">
        <v>9.5</v>
      </c>
      <c r="E30" s="65">
        <v>7</v>
      </c>
      <c r="F30" s="65"/>
      <c r="G30" s="65">
        <v>68.8</v>
      </c>
      <c r="H30" s="65">
        <v>31.8</v>
      </c>
      <c r="I30" s="66">
        <v>133.1</v>
      </c>
    </row>
    <row r="31" spans="1:9">
      <c r="A31" s="1"/>
      <c r="B31" s="56" t="s">
        <v>753</v>
      </c>
      <c r="C31" s="67">
        <v>16.100000000000001</v>
      </c>
      <c r="D31" s="67">
        <v>9.5</v>
      </c>
      <c r="E31" s="67">
        <v>5.5</v>
      </c>
      <c r="F31" s="67"/>
      <c r="G31" s="67">
        <v>68.5</v>
      </c>
      <c r="H31" s="67">
        <v>31.6</v>
      </c>
      <c r="I31" s="68">
        <v>131.19999999999999</v>
      </c>
    </row>
    <row r="32" spans="1:9">
      <c r="A32" s="1"/>
      <c r="B32" s="50" t="s">
        <v>754</v>
      </c>
      <c r="C32" s="63">
        <v>16</v>
      </c>
      <c r="D32" s="63">
        <v>9.4</v>
      </c>
      <c r="E32" s="63">
        <v>5.5</v>
      </c>
      <c r="F32" s="63"/>
      <c r="G32" s="63">
        <v>68.599999999999994</v>
      </c>
      <c r="H32" s="63">
        <v>31.5</v>
      </c>
      <c r="I32" s="64">
        <v>131</v>
      </c>
    </row>
    <row r="33" spans="1:9">
      <c r="A33" s="1"/>
      <c r="B33" s="54" t="s">
        <v>755</v>
      </c>
      <c r="C33" s="65">
        <v>16</v>
      </c>
      <c r="D33" s="65">
        <v>9.3000000000000007</v>
      </c>
      <c r="E33" s="65">
        <v>6.6</v>
      </c>
      <c r="F33" s="65"/>
      <c r="G33" s="65">
        <v>68.7</v>
      </c>
      <c r="H33" s="65">
        <v>31.5</v>
      </c>
      <c r="I33" s="66">
        <v>132.1</v>
      </c>
    </row>
    <row r="34" spans="1:9">
      <c r="A34" s="1"/>
      <c r="B34" s="54" t="s">
        <v>756</v>
      </c>
      <c r="C34" s="65">
        <v>16</v>
      </c>
      <c r="D34" s="65">
        <v>9.5</v>
      </c>
      <c r="E34" s="65">
        <v>7.2</v>
      </c>
      <c r="F34" s="65"/>
      <c r="G34" s="65">
        <v>68.599999999999994</v>
      </c>
      <c r="H34" s="65">
        <v>31.5</v>
      </c>
      <c r="I34" s="66">
        <v>132.80000000000001</v>
      </c>
    </row>
    <row r="35" spans="1:9">
      <c r="A35" s="1"/>
      <c r="B35" s="54" t="s">
        <v>757</v>
      </c>
      <c r="C35" s="65">
        <v>15.9</v>
      </c>
      <c r="D35" s="65">
        <v>9.5</v>
      </c>
      <c r="E35" s="65">
        <v>7.4</v>
      </c>
      <c r="F35" s="65"/>
      <c r="G35" s="65">
        <v>68.900000000000006</v>
      </c>
      <c r="H35" s="65">
        <v>31.6</v>
      </c>
      <c r="I35" s="66">
        <v>133.30000000000001</v>
      </c>
    </row>
    <row r="36" spans="1:9">
      <c r="A36" s="1"/>
      <c r="B36" s="54" t="s">
        <v>758</v>
      </c>
      <c r="C36" s="65">
        <v>16</v>
      </c>
      <c r="D36" s="65">
        <v>9.5</v>
      </c>
      <c r="E36" s="65">
        <v>6.8</v>
      </c>
      <c r="F36" s="65"/>
      <c r="G36" s="65">
        <v>68.599999999999994</v>
      </c>
      <c r="H36" s="65">
        <v>31.5</v>
      </c>
      <c r="I36" s="66">
        <v>132.4</v>
      </c>
    </row>
    <row r="37" spans="1:9">
      <c r="A37" s="1"/>
      <c r="B37" s="54" t="s">
        <v>759</v>
      </c>
      <c r="C37" s="65">
        <v>16</v>
      </c>
      <c r="D37" s="65">
        <v>9.5</v>
      </c>
      <c r="E37" s="65">
        <v>6.3</v>
      </c>
      <c r="F37" s="65"/>
      <c r="G37" s="65">
        <v>68.8</v>
      </c>
      <c r="H37" s="65">
        <v>31.3</v>
      </c>
      <c r="I37" s="66">
        <v>131.9</v>
      </c>
    </row>
    <row r="38" spans="1:9">
      <c r="A38" s="1"/>
      <c r="B38" s="54" t="s">
        <v>760</v>
      </c>
      <c r="C38" s="65">
        <v>16</v>
      </c>
      <c r="D38" s="65">
        <v>9.5</v>
      </c>
      <c r="E38" s="65">
        <v>6.5</v>
      </c>
      <c r="F38" s="65"/>
      <c r="G38" s="65">
        <v>69.3</v>
      </c>
      <c r="H38" s="65">
        <v>31.1</v>
      </c>
      <c r="I38" s="66">
        <v>132.4</v>
      </c>
    </row>
    <row r="39" spans="1:9">
      <c r="A39" s="1"/>
      <c r="B39" s="56" t="s">
        <v>761</v>
      </c>
      <c r="C39" s="67">
        <v>16</v>
      </c>
      <c r="D39" s="67">
        <v>9.5</v>
      </c>
      <c r="E39" s="67">
        <v>6.5</v>
      </c>
      <c r="F39" s="67"/>
      <c r="G39" s="67">
        <v>68</v>
      </c>
      <c r="H39" s="67">
        <v>31</v>
      </c>
      <c r="I39" s="68">
        <v>131</v>
      </c>
    </row>
    <row r="40" spans="1:9">
      <c r="A40" s="1"/>
      <c r="B40" s="50" t="s">
        <v>762</v>
      </c>
      <c r="C40" s="63">
        <v>16.100000000000001</v>
      </c>
      <c r="D40" s="63">
        <v>9.3000000000000007</v>
      </c>
      <c r="E40" s="63">
        <v>7</v>
      </c>
      <c r="F40" s="63"/>
      <c r="G40" s="63">
        <v>69.7</v>
      </c>
      <c r="H40" s="63">
        <v>31.1</v>
      </c>
      <c r="I40" s="64">
        <v>133.19999999999999</v>
      </c>
    </row>
    <row r="41" spans="1:9">
      <c r="A41" s="1"/>
      <c r="B41" s="54" t="s">
        <v>763</v>
      </c>
      <c r="C41" s="65">
        <v>16</v>
      </c>
      <c r="D41" s="65">
        <v>9.3000000000000007</v>
      </c>
      <c r="E41" s="65">
        <v>6.6</v>
      </c>
      <c r="F41" s="65"/>
      <c r="G41" s="65">
        <v>69.400000000000006</v>
      </c>
      <c r="H41" s="65">
        <v>31.4</v>
      </c>
      <c r="I41" s="66">
        <v>132.69999999999999</v>
      </c>
    </row>
    <row r="42" spans="1:9">
      <c r="A42" s="1"/>
      <c r="B42" s="54" t="s">
        <v>764</v>
      </c>
      <c r="C42" s="65">
        <v>16</v>
      </c>
      <c r="D42" s="65">
        <v>9.1999999999999993</v>
      </c>
      <c r="E42" s="65">
        <v>6.1</v>
      </c>
      <c r="F42" s="65"/>
      <c r="G42" s="65">
        <v>69.3</v>
      </c>
      <c r="H42" s="65">
        <v>31.7</v>
      </c>
      <c r="I42" s="66">
        <v>132.30000000000001</v>
      </c>
    </row>
    <row r="43" spans="1:9">
      <c r="A43" s="1"/>
      <c r="B43" s="54" t="s">
        <v>765</v>
      </c>
      <c r="C43" s="65">
        <v>16</v>
      </c>
      <c r="D43" s="65">
        <v>9.3000000000000007</v>
      </c>
      <c r="E43" s="65">
        <v>6.4</v>
      </c>
      <c r="F43" s="65"/>
      <c r="G43" s="65">
        <v>70.099999999999994</v>
      </c>
      <c r="H43" s="65">
        <v>31.6</v>
      </c>
      <c r="I43" s="66">
        <v>133.4</v>
      </c>
    </row>
    <row r="44" spans="1:9">
      <c r="A44" s="1"/>
      <c r="B44" s="54" t="s">
        <v>766</v>
      </c>
      <c r="C44" s="65">
        <v>15.8</v>
      </c>
      <c r="D44" s="65">
        <v>9.4</v>
      </c>
      <c r="E44" s="65">
        <v>6.1</v>
      </c>
      <c r="F44" s="65"/>
      <c r="G44" s="65">
        <v>70</v>
      </c>
      <c r="H44" s="65">
        <v>31.8</v>
      </c>
      <c r="I44" s="66">
        <v>133.1</v>
      </c>
    </row>
    <row r="45" spans="1:9">
      <c r="A45" s="1"/>
      <c r="B45" s="54" t="s">
        <v>767</v>
      </c>
      <c r="C45" s="65">
        <v>15.9</v>
      </c>
      <c r="D45" s="65">
        <v>9.6</v>
      </c>
      <c r="E45" s="65">
        <v>6.4</v>
      </c>
      <c r="F45" s="65"/>
      <c r="G45" s="65">
        <v>69.900000000000006</v>
      </c>
      <c r="H45" s="65">
        <v>31.9</v>
      </c>
      <c r="I45" s="66">
        <v>133.69999999999999</v>
      </c>
    </row>
    <row r="46" spans="1:9">
      <c r="A46" s="1"/>
      <c r="B46" s="54" t="s">
        <v>768</v>
      </c>
      <c r="C46" s="65">
        <v>16</v>
      </c>
      <c r="D46" s="65">
        <v>9.6</v>
      </c>
      <c r="E46" s="65">
        <v>6.6</v>
      </c>
      <c r="F46" s="65"/>
      <c r="G46" s="65">
        <v>69.5</v>
      </c>
      <c r="H46" s="65">
        <v>32</v>
      </c>
      <c r="I46" s="66">
        <v>133.69999999999999</v>
      </c>
    </row>
    <row r="47" spans="1:9">
      <c r="A47" s="1"/>
      <c r="B47" s="56" t="s">
        <v>769</v>
      </c>
      <c r="C47" s="67">
        <v>16</v>
      </c>
      <c r="D47" s="67">
        <v>9.6</v>
      </c>
      <c r="E47" s="67">
        <v>7</v>
      </c>
      <c r="F47" s="67"/>
      <c r="G47" s="67">
        <v>69.5</v>
      </c>
      <c r="H47" s="67">
        <v>32</v>
      </c>
      <c r="I47" s="68">
        <v>134.1</v>
      </c>
    </row>
    <row r="48" spans="1:9">
      <c r="A48" s="1"/>
      <c r="B48" s="50" t="s">
        <v>770</v>
      </c>
      <c r="C48" s="63">
        <v>16</v>
      </c>
      <c r="D48" s="63">
        <v>9.5</v>
      </c>
      <c r="E48" s="63">
        <v>7.1</v>
      </c>
      <c r="F48" s="63"/>
      <c r="G48" s="63">
        <v>69.2</v>
      </c>
      <c r="H48" s="63">
        <v>31.9</v>
      </c>
      <c r="I48" s="64">
        <v>133.69999999999999</v>
      </c>
    </row>
    <row r="49" spans="1:9">
      <c r="A49" s="1"/>
      <c r="B49" s="54" t="s">
        <v>771</v>
      </c>
      <c r="C49" s="65">
        <v>16</v>
      </c>
      <c r="D49" s="65">
        <v>9.4</v>
      </c>
      <c r="E49" s="65">
        <v>7.3</v>
      </c>
      <c r="F49" s="65"/>
      <c r="G49" s="65">
        <v>69.3</v>
      </c>
      <c r="H49" s="65">
        <v>31.8</v>
      </c>
      <c r="I49" s="66">
        <v>133.80000000000001</v>
      </c>
    </row>
    <row r="50" spans="1:9">
      <c r="A50" s="1"/>
      <c r="B50" s="54" t="s">
        <v>772</v>
      </c>
      <c r="C50" s="65">
        <v>16</v>
      </c>
      <c r="D50" s="65">
        <v>9.5</v>
      </c>
      <c r="E50" s="65">
        <v>6.7</v>
      </c>
      <c r="F50" s="65"/>
      <c r="G50" s="65">
        <v>69.400000000000006</v>
      </c>
      <c r="H50" s="65">
        <v>31.8</v>
      </c>
      <c r="I50" s="66">
        <v>133.4</v>
      </c>
    </row>
    <row r="51" spans="1:9">
      <c r="A51" s="1"/>
      <c r="B51" s="54" t="s">
        <v>773</v>
      </c>
      <c r="C51" s="65">
        <v>15.9</v>
      </c>
      <c r="D51" s="65">
        <v>9.5</v>
      </c>
      <c r="E51" s="65">
        <v>6.8</v>
      </c>
      <c r="F51" s="65"/>
      <c r="G51" s="65">
        <v>69.099999999999994</v>
      </c>
      <c r="H51" s="65">
        <v>32</v>
      </c>
      <c r="I51" s="66">
        <v>133.30000000000001</v>
      </c>
    </row>
    <row r="52" spans="1:9">
      <c r="A52" s="1"/>
      <c r="B52" s="54" t="s">
        <v>774</v>
      </c>
      <c r="C52" s="65">
        <v>16</v>
      </c>
      <c r="D52" s="65">
        <v>9.6</v>
      </c>
      <c r="E52" s="65">
        <v>6.5</v>
      </c>
      <c r="F52" s="65"/>
      <c r="G52" s="65">
        <v>68.099999999999994</v>
      </c>
      <c r="H52" s="65">
        <v>32.1</v>
      </c>
      <c r="I52" s="66">
        <v>132.30000000000001</v>
      </c>
    </row>
    <row r="53" spans="1:9">
      <c r="A53" s="1"/>
      <c r="B53" s="54" t="s">
        <v>775</v>
      </c>
      <c r="C53" s="65">
        <v>16</v>
      </c>
      <c r="D53" s="65">
        <v>9.5</v>
      </c>
      <c r="E53" s="65">
        <v>7</v>
      </c>
      <c r="F53" s="65"/>
      <c r="G53" s="65">
        <v>69.2</v>
      </c>
      <c r="H53" s="65">
        <v>32.200000000000003</v>
      </c>
      <c r="I53" s="66">
        <v>133.9</v>
      </c>
    </row>
    <row r="54" spans="1:9">
      <c r="A54" s="1"/>
      <c r="B54" s="54" t="s">
        <v>776</v>
      </c>
      <c r="C54" s="65">
        <v>15.9</v>
      </c>
      <c r="D54" s="65">
        <v>9.3000000000000007</v>
      </c>
      <c r="E54" s="65">
        <v>7.2</v>
      </c>
      <c r="F54" s="65"/>
      <c r="G54" s="65">
        <v>69.5</v>
      </c>
      <c r="H54" s="65">
        <v>32.1</v>
      </c>
      <c r="I54" s="66">
        <v>134</v>
      </c>
    </row>
    <row r="55" spans="1:9">
      <c r="A55" s="1"/>
      <c r="B55" s="56" t="s">
        <v>997</v>
      </c>
      <c r="C55" s="67">
        <v>16</v>
      </c>
      <c r="D55" s="67">
        <v>9.3000000000000007</v>
      </c>
      <c r="E55" s="67">
        <v>7</v>
      </c>
      <c r="F55" s="67"/>
      <c r="G55" s="67">
        <v>69.599999999999994</v>
      </c>
      <c r="H55" s="67">
        <v>32.1</v>
      </c>
      <c r="I55" s="68">
        <v>134</v>
      </c>
    </row>
    <row r="56" spans="1:9" ht="15.6">
      <c r="A56" s="1"/>
      <c r="B56" s="69" t="s">
        <v>998</v>
      </c>
      <c r="C56" s="70">
        <v>378.35</v>
      </c>
      <c r="D56" s="70">
        <v>228.2</v>
      </c>
      <c r="E56" s="70">
        <v>162.35</v>
      </c>
      <c r="F56" s="70">
        <v>0</v>
      </c>
      <c r="G56" s="70">
        <v>1645.65</v>
      </c>
      <c r="H56" s="70">
        <v>767.4</v>
      </c>
      <c r="I56" s="70">
        <v>3181.95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53"/>
  <sheetViews>
    <sheetView showGridLines="0" zoomScale="80" workbookViewId="0">
      <pane xSplit="5" ySplit="7" topLeftCell="G170" activePane="bottomRight" state="frozen"/>
      <selection pane="topRight" activeCell="F1" sqref="F1"/>
      <selection pane="bottomLeft" activeCell="A8" sqref="A8"/>
      <selection pane="bottomRight" activeCell="C176" sqref="C176:E176"/>
    </sheetView>
  </sheetViews>
  <sheetFormatPr defaultRowHeight="14.4"/>
  <cols>
    <col min="1" max="1" width="2" customWidth="1"/>
    <col min="2" max="2" width="55" customWidth="1"/>
    <col min="3" max="4" width="35" customWidth="1"/>
    <col min="5" max="5" width="30" customWidth="1"/>
    <col min="6" max="25" width="13" customWidth="1"/>
    <col min="26" max="26" width="21"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ht="69" customHeight="1">
      <c r="A3" s="1"/>
      <c r="B3" s="206" t="s">
        <v>1006</v>
      </c>
      <c r="C3" s="207"/>
      <c r="D3" s="207"/>
      <c r="E3" s="207"/>
      <c r="F3" s="207"/>
      <c r="G3" s="207"/>
      <c r="H3" s="1"/>
      <c r="I3" s="1"/>
      <c r="J3" s="1"/>
      <c r="K3" s="1"/>
      <c r="L3" s="1"/>
      <c r="M3" s="1"/>
      <c r="N3" s="1"/>
      <c r="O3" s="1"/>
      <c r="P3" s="1"/>
      <c r="Q3" s="1"/>
      <c r="R3" s="1"/>
      <c r="S3" s="1"/>
      <c r="T3" s="1"/>
      <c r="U3" s="1"/>
      <c r="V3" s="1"/>
      <c r="W3" s="1"/>
      <c r="X3" s="1"/>
      <c r="Y3" s="1"/>
      <c r="Z3" s="1"/>
    </row>
    <row r="4" spans="1:26" ht="0" hidden="1" customHeight="1">
      <c r="A4" s="1"/>
      <c r="B4" s="1"/>
      <c r="C4" s="1"/>
      <c r="D4" s="1"/>
      <c r="E4" s="1"/>
      <c r="F4" s="1"/>
      <c r="G4" s="1"/>
      <c r="H4" s="1"/>
      <c r="I4" s="1"/>
      <c r="J4" s="1"/>
      <c r="K4" s="1"/>
      <c r="L4" s="1"/>
      <c r="M4" s="1"/>
      <c r="N4" s="1"/>
      <c r="O4" s="1"/>
      <c r="P4" s="1"/>
      <c r="Q4" s="1"/>
      <c r="R4" s="1"/>
      <c r="S4" s="1"/>
      <c r="T4" s="1"/>
      <c r="U4" s="1"/>
      <c r="V4" s="1"/>
      <c r="W4" s="1"/>
      <c r="X4" s="1"/>
      <c r="Y4" s="1"/>
      <c r="Z4" s="1"/>
    </row>
    <row r="5" spans="1:26" ht="17.399999999999999">
      <c r="A5" s="1"/>
      <c r="B5" s="2" t="s">
        <v>1007</v>
      </c>
      <c r="C5" s="1"/>
      <c r="D5" s="1"/>
      <c r="E5" s="1"/>
      <c r="F5" s="1"/>
      <c r="G5" s="1"/>
      <c r="H5" s="1"/>
      <c r="I5" s="1"/>
      <c r="J5" s="1"/>
      <c r="K5" s="1"/>
      <c r="L5" s="1"/>
      <c r="M5" s="1"/>
      <c r="N5" s="1"/>
      <c r="O5" s="1"/>
      <c r="P5" s="1"/>
      <c r="Q5" s="1"/>
      <c r="R5" s="1"/>
      <c r="S5" s="1"/>
      <c r="T5" s="1"/>
      <c r="U5" s="1"/>
      <c r="V5" s="1"/>
      <c r="W5" s="1"/>
      <c r="X5" s="1"/>
      <c r="Y5" s="1"/>
      <c r="Z5" s="1"/>
    </row>
    <row r="6" spans="1:26" ht="22.95" customHeight="1">
      <c r="A6" s="1"/>
      <c r="B6" s="214" t="s">
        <v>3</v>
      </c>
      <c r="C6" s="214" t="s">
        <v>47</v>
      </c>
      <c r="D6" s="214" t="s">
        <v>1008</v>
      </c>
      <c r="E6" s="214" t="s">
        <v>1009</v>
      </c>
      <c r="F6" s="214" t="s">
        <v>1010</v>
      </c>
      <c r="G6" s="214"/>
      <c r="H6" s="214"/>
      <c r="I6" s="214"/>
      <c r="J6" s="214"/>
      <c r="K6" s="214"/>
      <c r="L6" s="214"/>
      <c r="M6" s="214"/>
      <c r="N6" s="214"/>
      <c r="O6" s="214"/>
      <c r="P6" s="214"/>
      <c r="Q6" s="214"/>
      <c r="R6" s="214"/>
      <c r="S6" s="214"/>
      <c r="T6" s="214"/>
      <c r="U6" s="214"/>
      <c r="V6" s="214"/>
      <c r="W6" s="214"/>
      <c r="X6" s="214"/>
      <c r="Y6" s="214"/>
      <c r="Z6" s="214"/>
    </row>
    <row r="7" spans="1:26" ht="22.95" customHeight="1">
      <c r="A7" s="1"/>
      <c r="B7" s="214"/>
      <c r="C7" s="214"/>
      <c r="D7" s="214"/>
      <c r="E7" s="214"/>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t="s">
        <v>882</v>
      </c>
    </row>
    <row r="8" spans="1:26">
      <c r="A8" s="1"/>
      <c r="B8" s="71" t="s">
        <v>565</v>
      </c>
      <c r="C8" s="71" t="s">
        <v>957</v>
      </c>
      <c r="D8" s="71" t="s">
        <v>1011</v>
      </c>
      <c r="E8" s="72" t="s">
        <v>517</v>
      </c>
      <c r="F8" s="73"/>
      <c r="G8" s="73"/>
      <c r="H8" s="73"/>
      <c r="I8" s="73"/>
      <c r="J8" s="73"/>
      <c r="K8" s="73"/>
      <c r="L8" s="73"/>
      <c r="M8" s="73"/>
      <c r="N8" s="73"/>
      <c r="O8" s="73"/>
      <c r="P8" s="73"/>
      <c r="Q8" s="73"/>
      <c r="R8" s="73"/>
      <c r="S8" s="73"/>
      <c r="T8" s="73">
        <v>82.25</v>
      </c>
      <c r="U8" s="73">
        <v>328.35</v>
      </c>
      <c r="V8" s="73">
        <v>359.55</v>
      </c>
      <c r="W8" s="73">
        <v>364.3</v>
      </c>
      <c r="X8" s="73">
        <v>368.25</v>
      </c>
      <c r="Y8" s="73">
        <v>378.35</v>
      </c>
      <c r="Z8" s="73">
        <v>1881.05</v>
      </c>
    </row>
    <row r="9" spans="1:26">
      <c r="A9" s="1"/>
      <c r="B9" s="71" t="s">
        <v>566</v>
      </c>
      <c r="C9" s="71" t="s">
        <v>1012</v>
      </c>
      <c r="D9" s="71" t="s">
        <v>1013</v>
      </c>
      <c r="E9" s="72" t="s">
        <v>517</v>
      </c>
      <c r="F9" s="73">
        <v>248</v>
      </c>
      <c r="G9" s="73">
        <v>283.07</v>
      </c>
      <c r="H9" s="73">
        <v>247.43</v>
      </c>
      <c r="I9" s="73">
        <v>287.315</v>
      </c>
      <c r="J9" s="73">
        <v>291.3</v>
      </c>
      <c r="K9" s="73">
        <v>307.10000000000002</v>
      </c>
      <c r="L9" s="73">
        <v>294.95</v>
      </c>
      <c r="M9" s="73">
        <v>188.3</v>
      </c>
      <c r="N9" s="73">
        <v>194.25</v>
      </c>
      <c r="O9" s="73">
        <v>229.85</v>
      </c>
      <c r="P9" s="73">
        <v>227</v>
      </c>
      <c r="Q9" s="73">
        <v>108.25</v>
      </c>
      <c r="R9" s="73"/>
      <c r="S9" s="73"/>
      <c r="T9" s="73">
        <v>123.75</v>
      </c>
      <c r="U9" s="73">
        <v>229.1</v>
      </c>
      <c r="V9" s="73">
        <v>228.6</v>
      </c>
      <c r="W9" s="73">
        <v>228.35</v>
      </c>
      <c r="X9" s="73">
        <v>228.75</v>
      </c>
      <c r="Y9" s="73">
        <v>228.2</v>
      </c>
      <c r="Z9" s="73">
        <v>4173.5649999999996</v>
      </c>
    </row>
    <row r="10" spans="1:26">
      <c r="A10" s="1"/>
      <c r="B10" s="71" t="s">
        <v>567</v>
      </c>
      <c r="C10" s="71" t="s">
        <v>1014</v>
      </c>
      <c r="D10" s="71" t="s">
        <v>47</v>
      </c>
      <c r="E10" s="72" t="s">
        <v>517</v>
      </c>
      <c r="F10" s="73">
        <v>164.55</v>
      </c>
      <c r="G10" s="73">
        <v>162.07499999999999</v>
      </c>
      <c r="H10" s="73">
        <v>155.435</v>
      </c>
      <c r="I10" s="73">
        <v>156.88499999999999</v>
      </c>
      <c r="J10" s="73">
        <v>153.6</v>
      </c>
      <c r="K10" s="73">
        <v>142.19999999999999</v>
      </c>
      <c r="L10" s="73">
        <v>152.80000000000001</v>
      </c>
      <c r="M10" s="73">
        <v>152.80000000000001</v>
      </c>
      <c r="N10" s="73">
        <v>112.85</v>
      </c>
      <c r="O10" s="73">
        <v>152</v>
      </c>
      <c r="P10" s="73">
        <v>162.1</v>
      </c>
      <c r="Q10" s="73">
        <v>170.35</v>
      </c>
      <c r="R10" s="73">
        <v>173.4</v>
      </c>
      <c r="S10" s="73">
        <v>168.65</v>
      </c>
      <c r="T10" s="73">
        <v>167.85</v>
      </c>
      <c r="U10" s="73">
        <v>103.45</v>
      </c>
      <c r="V10" s="73"/>
      <c r="W10" s="73">
        <v>6.25</v>
      </c>
      <c r="X10" s="73">
        <v>133.75</v>
      </c>
      <c r="Y10" s="73">
        <v>162.35</v>
      </c>
      <c r="Z10" s="73">
        <v>2753.3449999999998</v>
      </c>
    </row>
    <row r="11" spans="1:26">
      <c r="A11" s="1"/>
      <c r="B11" s="71" t="s">
        <v>551</v>
      </c>
      <c r="C11" s="71" t="s">
        <v>885</v>
      </c>
      <c r="D11" s="71" t="s">
        <v>47</v>
      </c>
      <c r="E11" s="72" t="s">
        <v>516</v>
      </c>
      <c r="F11" s="73">
        <v>478.15</v>
      </c>
      <c r="G11" s="73">
        <v>481.67500000000001</v>
      </c>
      <c r="H11" s="73">
        <v>485.209</v>
      </c>
      <c r="I11" s="73">
        <v>486.02300000000002</v>
      </c>
      <c r="J11" s="73">
        <v>409.85</v>
      </c>
      <c r="K11" s="73">
        <v>486.85</v>
      </c>
      <c r="L11" s="73">
        <v>488.3</v>
      </c>
      <c r="M11" s="73">
        <v>487.7</v>
      </c>
      <c r="N11" s="73">
        <v>486.15</v>
      </c>
      <c r="O11" s="73">
        <v>487.5</v>
      </c>
      <c r="P11" s="73">
        <v>487.3</v>
      </c>
      <c r="Q11" s="73">
        <v>488.7</v>
      </c>
      <c r="R11" s="73">
        <v>488</v>
      </c>
      <c r="S11" s="73">
        <v>487.95</v>
      </c>
      <c r="T11" s="73">
        <v>487.5</v>
      </c>
      <c r="U11" s="73">
        <v>487.2</v>
      </c>
      <c r="V11" s="73">
        <v>488.5</v>
      </c>
      <c r="W11" s="73">
        <v>488.95</v>
      </c>
      <c r="X11" s="73">
        <v>488.1</v>
      </c>
      <c r="Y11" s="73">
        <v>487.95</v>
      </c>
      <c r="Z11" s="73">
        <v>9657.5570000000007</v>
      </c>
    </row>
    <row r="12" spans="1:26">
      <c r="A12" s="1"/>
      <c r="B12" s="71" t="s">
        <v>552</v>
      </c>
      <c r="C12" s="71" t="s">
        <v>887</v>
      </c>
      <c r="D12" s="71" t="s">
        <v>47</v>
      </c>
      <c r="E12" s="72" t="s">
        <v>516</v>
      </c>
      <c r="F12" s="73">
        <v>34</v>
      </c>
      <c r="G12" s="73">
        <v>47.44</v>
      </c>
      <c r="H12" s="73">
        <v>32.698</v>
      </c>
      <c r="I12" s="73">
        <v>38.555999999999997</v>
      </c>
      <c r="J12" s="73">
        <v>39.65</v>
      </c>
      <c r="K12" s="73">
        <v>29.25</v>
      </c>
      <c r="L12" s="73">
        <v>27.55</v>
      </c>
      <c r="M12" s="73">
        <v>32.35</v>
      </c>
      <c r="N12" s="73">
        <v>49.4</v>
      </c>
      <c r="O12" s="73">
        <v>57.15</v>
      </c>
      <c r="P12" s="73">
        <v>50.35</v>
      </c>
      <c r="Q12" s="73">
        <v>52.2</v>
      </c>
      <c r="R12" s="73">
        <v>70.400000000000006</v>
      </c>
      <c r="S12" s="73">
        <v>71.5</v>
      </c>
      <c r="T12" s="73">
        <v>71.7</v>
      </c>
      <c r="U12" s="73">
        <v>71.900000000000006</v>
      </c>
      <c r="V12" s="73">
        <v>71.95</v>
      </c>
      <c r="W12" s="73">
        <v>72</v>
      </c>
      <c r="X12" s="73">
        <v>71.349999999999994</v>
      </c>
      <c r="Y12" s="73">
        <v>57.65</v>
      </c>
      <c r="Z12" s="73">
        <v>1049.0440000000001</v>
      </c>
    </row>
    <row r="13" spans="1:26">
      <c r="A13" s="1"/>
      <c r="B13" s="71" t="s">
        <v>553</v>
      </c>
      <c r="C13" s="71" t="s">
        <v>888</v>
      </c>
      <c r="D13" s="71" t="s">
        <v>47</v>
      </c>
      <c r="E13" s="72" t="s">
        <v>516</v>
      </c>
      <c r="F13" s="73">
        <v>7.2</v>
      </c>
      <c r="G13" s="73">
        <v>3.25</v>
      </c>
      <c r="H13" s="73"/>
      <c r="I13" s="73">
        <v>1.1045</v>
      </c>
      <c r="J13" s="73">
        <v>2.2999999999999998</v>
      </c>
      <c r="K13" s="73"/>
      <c r="L13" s="73">
        <v>2.0499999999999998</v>
      </c>
      <c r="M13" s="73">
        <v>0.1</v>
      </c>
      <c r="N13" s="73"/>
      <c r="O13" s="73">
        <v>0.85</v>
      </c>
      <c r="P13" s="73"/>
      <c r="Q13" s="73"/>
      <c r="R13" s="73"/>
      <c r="S13" s="73">
        <v>3.3</v>
      </c>
      <c r="T13" s="73">
        <v>4.3499999999999996</v>
      </c>
      <c r="U13" s="73"/>
      <c r="V13" s="73"/>
      <c r="W13" s="73">
        <v>1.1499999999999999</v>
      </c>
      <c r="X13" s="73"/>
      <c r="Y13" s="73">
        <v>5.2</v>
      </c>
      <c r="Z13" s="73">
        <v>30.854500000000002</v>
      </c>
    </row>
    <row r="14" spans="1:26">
      <c r="A14" s="1"/>
      <c r="B14" s="71" t="s">
        <v>233</v>
      </c>
      <c r="C14" s="71" t="s">
        <v>960</v>
      </c>
      <c r="D14" s="71" t="s">
        <v>235</v>
      </c>
      <c r="E14" s="72" t="s">
        <v>517</v>
      </c>
      <c r="F14" s="73"/>
      <c r="G14" s="73"/>
      <c r="H14" s="73"/>
      <c r="I14" s="73"/>
      <c r="J14" s="73"/>
      <c r="K14" s="73"/>
      <c r="L14" s="73"/>
      <c r="M14" s="73"/>
      <c r="N14" s="73"/>
      <c r="O14" s="73"/>
      <c r="P14" s="73"/>
      <c r="Q14" s="73"/>
      <c r="R14" s="73"/>
      <c r="S14" s="73"/>
      <c r="T14" s="73"/>
      <c r="U14" s="73"/>
      <c r="V14" s="73"/>
      <c r="W14" s="73"/>
      <c r="X14" s="73"/>
      <c r="Y14" s="73"/>
      <c r="Z14" s="73">
        <v>0</v>
      </c>
    </row>
    <row r="15" spans="1:26">
      <c r="A15" s="1"/>
      <c r="B15" s="71" t="s">
        <v>68</v>
      </c>
      <c r="C15" s="71" t="s">
        <v>69</v>
      </c>
      <c r="D15" s="71" t="s">
        <v>47</v>
      </c>
      <c r="E15" s="72" t="s">
        <v>516</v>
      </c>
      <c r="F15" s="73">
        <v>5202.1499999999996</v>
      </c>
      <c r="G15" s="73">
        <v>5150.6493849999997</v>
      </c>
      <c r="H15" s="73">
        <v>5193.4355050000004</v>
      </c>
      <c r="I15" s="73">
        <v>4494.7598399999997</v>
      </c>
      <c r="J15" s="73">
        <v>3066.7</v>
      </c>
      <c r="K15" s="73">
        <v>5091.6000000000004</v>
      </c>
      <c r="L15" s="73">
        <v>4440.8500000000004</v>
      </c>
      <c r="M15" s="73">
        <v>5339.05</v>
      </c>
      <c r="N15" s="73">
        <v>5258.85</v>
      </c>
      <c r="O15" s="73">
        <v>4801.8</v>
      </c>
      <c r="P15" s="73">
        <v>4972.45</v>
      </c>
      <c r="Q15" s="73">
        <v>4841.95</v>
      </c>
      <c r="R15" s="73">
        <v>4786.3999999999996</v>
      </c>
      <c r="S15" s="73">
        <v>4964.05</v>
      </c>
      <c r="T15" s="73">
        <v>4829.1499999999996</v>
      </c>
      <c r="U15" s="73">
        <v>3646.65</v>
      </c>
      <c r="V15" s="73">
        <v>5205.8500000000004</v>
      </c>
      <c r="W15" s="73">
        <v>4695.6000000000004</v>
      </c>
      <c r="X15" s="73">
        <v>5147.3500000000004</v>
      </c>
      <c r="Y15" s="73">
        <v>5344</v>
      </c>
      <c r="Z15" s="73">
        <v>96473.294729999994</v>
      </c>
    </row>
    <row r="16" spans="1:26">
      <c r="A16" s="1"/>
      <c r="B16" s="71" t="s">
        <v>526</v>
      </c>
      <c r="C16" s="71" t="s">
        <v>889</v>
      </c>
      <c r="D16" s="71" t="s">
        <v>47</v>
      </c>
      <c r="E16" s="72" t="s">
        <v>516</v>
      </c>
      <c r="F16" s="73">
        <v>17.649999999999999</v>
      </c>
      <c r="G16" s="73">
        <v>170.67622499999999</v>
      </c>
      <c r="H16" s="73">
        <v>416.956705</v>
      </c>
      <c r="I16" s="73"/>
      <c r="J16" s="73"/>
      <c r="K16" s="73"/>
      <c r="L16" s="73">
        <v>62.25</v>
      </c>
      <c r="M16" s="73">
        <v>472.8</v>
      </c>
      <c r="N16" s="73">
        <v>472.8</v>
      </c>
      <c r="O16" s="73">
        <v>472.9</v>
      </c>
      <c r="P16" s="73">
        <v>470.35</v>
      </c>
      <c r="Q16" s="73">
        <v>472.8</v>
      </c>
      <c r="R16" s="73">
        <v>469.65</v>
      </c>
      <c r="S16" s="73">
        <v>382.35</v>
      </c>
      <c r="T16" s="73">
        <v>373.4</v>
      </c>
      <c r="U16" s="73">
        <v>212.25</v>
      </c>
      <c r="V16" s="73">
        <v>393.8</v>
      </c>
      <c r="W16" s="73">
        <v>474.95</v>
      </c>
      <c r="X16" s="73">
        <v>472.1</v>
      </c>
      <c r="Y16" s="73">
        <v>472.75</v>
      </c>
      <c r="Z16" s="73">
        <v>6280.4329299999999</v>
      </c>
    </row>
    <row r="17" spans="1:26">
      <c r="A17" s="1"/>
      <c r="B17" s="71" t="s">
        <v>520</v>
      </c>
      <c r="C17" s="71" t="s">
        <v>890</v>
      </c>
      <c r="D17" s="71" t="s">
        <v>47</v>
      </c>
      <c r="E17" s="72" t="s">
        <v>516</v>
      </c>
      <c r="F17" s="73">
        <v>23.45</v>
      </c>
      <c r="G17" s="73">
        <v>21.818684999999999</v>
      </c>
      <c r="H17" s="73">
        <v>24.701730000000001</v>
      </c>
      <c r="I17" s="73">
        <v>25.127894999999999</v>
      </c>
      <c r="J17" s="73">
        <v>25.2</v>
      </c>
      <c r="K17" s="73">
        <v>23.45</v>
      </c>
      <c r="L17" s="73">
        <v>21.8</v>
      </c>
      <c r="M17" s="73">
        <v>22</v>
      </c>
      <c r="N17" s="73">
        <v>22.9</v>
      </c>
      <c r="O17" s="73">
        <v>23.7</v>
      </c>
      <c r="P17" s="73">
        <v>24.4</v>
      </c>
      <c r="Q17" s="73">
        <v>25.05</v>
      </c>
      <c r="R17" s="73">
        <v>23.2</v>
      </c>
      <c r="S17" s="73">
        <v>23.4</v>
      </c>
      <c r="T17" s="73">
        <v>23.65</v>
      </c>
      <c r="U17" s="73">
        <v>12.05</v>
      </c>
      <c r="V17" s="73">
        <v>0.86608499999999999</v>
      </c>
      <c r="W17" s="73">
        <v>3.4</v>
      </c>
      <c r="X17" s="73">
        <v>2.35</v>
      </c>
      <c r="Y17" s="73">
        <v>4.05</v>
      </c>
      <c r="Z17" s="73">
        <v>376.56439499999999</v>
      </c>
    </row>
    <row r="18" spans="1:26">
      <c r="A18" s="1"/>
      <c r="B18" s="71" t="s">
        <v>520</v>
      </c>
      <c r="C18" s="71" t="s">
        <v>891</v>
      </c>
      <c r="D18" s="71" t="s">
        <v>47</v>
      </c>
      <c r="E18" s="72" t="s">
        <v>516</v>
      </c>
      <c r="F18" s="73">
        <v>37</v>
      </c>
      <c r="G18" s="73">
        <v>38.079535</v>
      </c>
      <c r="H18" s="73">
        <v>37.978340000000003</v>
      </c>
      <c r="I18" s="73">
        <v>38.746845</v>
      </c>
      <c r="J18" s="73">
        <v>38.450000000000003</v>
      </c>
      <c r="K18" s="73">
        <v>35.65</v>
      </c>
      <c r="L18" s="73">
        <v>34.65</v>
      </c>
      <c r="M18" s="73">
        <v>34.4</v>
      </c>
      <c r="N18" s="73">
        <v>33.5</v>
      </c>
      <c r="O18" s="73">
        <v>36.950000000000003</v>
      </c>
      <c r="P18" s="73">
        <v>36.25</v>
      </c>
      <c r="Q18" s="73">
        <v>15.9</v>
      </c>
      <c r="R18" s="73">
        <v>34.35</v>
      </c>
      <c r="S18" s="73">
        <v>36.799999999999997</v>
      </c>
      <c r="T18" s="73">
        <v>37.25</v>
      </c>
      <c r="U18" s="73">
        <v>23.75</v>
      </c>
      <c r="V18" s="73">
        <v>3.2820200000000002</v>
      </c>
      <c r="W18" s="73">
        <v>14.15</v>
      </c>
      <c r="X18" s="73">
        <v>5.8</v>
      </c>
      <c r="Y18" s="73">
        <v>14.3</v>
      </c>
      <c r="Z18" s="73">
        <v>587.23674000000005</v>
      </c>
    </row>
    <row r="19" spans="1:26">
      <c r="A19" s="1"/>
      <c r="B19" s="71" t="s">
        <v>237</v>
      </c>
      <c r="C19" s="71" t="s">
        <v>892</v>
      </c>
      <c r="D19" s="71" t="s">
        <v>47</v>
      </c>
      <c r="E19" s="72" t="s">
        <v>516</v>
      </c>
      <c r="F19" s="73">
        <v>3492.5</v>
      </c>
      <c r="G19" s="73">
        <v>3496.9514899999999</v>
      </c>
      <c r="H19" s="73">
        <v>3533.8085649999998</v>
      </c>
      <c r="I19" s="73">
        <v>3514.6024950000001</v>
      </c>
      <c r="J19" s="73">
        <v>3473.8</v>
      </c>
      <c r="K19" s="73">
        <v>3549.4</v>
      </c>
      <c r="L19" s="73">
        <v>3335.25</v>
      </c>
      <c r="M19" s="73">
        <v>3417.2</v>
      </c>
      <c r="N19" s="73">
        <v>3420.1</v>
      </c>
      <c r="O19" s="73">
        <v>1744</v>
      </c>
      <c r="P19" s="73">
        <v>3447.8</v>
      </c>
      <c r="Q19" s="73">
        <v>3405.2</v>
      </c>
      <c r="R19" s="73">
        <v>3368.35</v>
      </c>
      <c r="S19" s="73">
        <v>1564.35</v>
      </c>
      <c r="T19" s="73">
        <v>3415.65</v>
      </c>
      <c r="U19" s="73">
        <v>3372</v>
      </c>
      <c r="V19" s="73">
        <v>3287.05</v>
      </c>
      <c r="W19" s="73">
        <v>3315.35</v>
      </c>
      <c r="X19" s="73">
        <v>3367.2</v>
      </c>
      <c r="Y19" s="73">
        <v>3303.4</v>
      </c>
      <c r="Z19" s="73">
        <v>64823.962549999997</v>
      </c>
    </row>
    <row r="20" spans="1:26">
      <c r="A20" s="1"/>
      <c r="B20" s="71" t="s">
        <v>237</v>
      </c>
      <c r="C20" s="71" t="s">
        <v>893</v>
      </c>
      <c r="D20" s="71" t="s">
        <v>47</v>
      </c>
      <c r="E20" s="72" t="s">
        <v>516</v>
      </c>
      <c r="F20" s="73">
        <v>1014.75</v>
      </c>
      <c r="G20" s="73">
        <v>1014.63824</v>
      </c>
      <c r="H20" s="73">
        <v>997.45540500000004</v>
      </c>
      <c r="I20" s="73">
        <v>1013.5945850000001</v>
      </c>
      <c r="J20" s="73">
        <v>561.5</v>
      </c>
      <c r="K20" s="73">
        <v>358.45</v>
      </c>
      <c r="L20" s="73"/>
      <c r="M20" s="73"/>
      <c r="N20" s="73">
        <v>212.15</v>
      </c>
      <c r="O20" s="73"/>
      <c r="P20" s="73">
        <v>45.3</v>
      </c>
      <c r="Q20" s="73">
        <v>339.9</v>
      </c>
      <c r="R20" s="73">
        <v>994.55</v>
      </c>
      <c r="S20" s="73">
        <v>524.4</v>
      </c>
      <c r="T20" s="73">
        <v>1017.35</v>
      </c>
      <c r="U20" s="73">
        <v>1016.1</v>
      </c>
      <c r="V20" s="73">
        <v>1015.45</v>
      </c>
      <c r="W20" s="73">
        <v>1014.8</v>
      </c>
      <c r="X20" s="73">
        <v>1014.1</v>
      </c>
      <c r="Y20" s="73">
        <v>632.20000000000005</v>
      </c>
      <c r="Z20" s="73">
        <v>12786.68823</v>
      </c>
    </row>
    <row r="21" spans="1:26">
      <c r="A21" s="1"/>
      <c r="B21" s="71" t="s">
        <v>531</v>
      </c>
      <c r="C21" s="71" t="s">
        <v>1015</v>
      </c>
      <c r="D21" s="71" t="s">
        <v>47</v>
      </c>
      <c r="E21" s="72" t="s">
        <v>518</v>
      </c>
      <c r="F21" s="73">
        <v>5.85</v>
      </c>
      <c r="G21" s="73">
        <v>4.2300000000000004</v>
      </c>
      <c r="H21" s="73">
        <v>4.03</v>
      </c>
      <c r="I21" s="73">
        <v>5.56</v>
      </c>
      <c r="J21" s="73">
        <v>4.95</v>
      </c>
      <c r="K21" s="73">
        <v>4.3499999999999996</v>
      </c>
      <c r="L21" s="73">
        <v>7.2</v>
      </c>
      <c r="M21" s="73">
        <v>4.6500000000000004</v>
      </c>
      <c r="N21" s="73">
        <v>6.75</v>
      </c>
      <c r="O21" s="73">
        <v>7.55</v>
      </c>
      <c r="P21" s="73">
        <v>6.65</v>
      </c>
      <c r="Q21" s="73">
        <v>7.45</v>
      </c>
      <c r="R21" s="73">
        <v>6.2</v>
      </c>
      <c r="S21" s="73">
        <v>6.5</v>
      </c>
      <c r="T21" s="73">
        <v>5</v>
      </c>
      <c r="U21" s="73">
        <v>4.8</v>
      </c>
      <c r="V21" s="73">
        <v>6.55</v>
      </c>
      <c r="W21" s="73">
        <v>4.3</v>
      </c>
      <c r="X21" s="73">
        <v>6.7</v>
      </c>
      <c r="Y21" s="73">
        <v>6.5</v>
      </c>
      <c r="Z21" s="73">
        <v>115.77</v>
      </c>
    </row>
    <row r="22" spans="1:26">
      <c r="A22" s="1"/>
      <c r="B22" s="71" t="s">
        <v>72</v>
      </c>
      <c r="C22" s="71" t="s">
        <v>894</v>
      </c>
      <c r="D22" s="71" t="s">
        <v>47</v>
      </c>
      <c r="E22" s="72" t="s">
        <v>516</v>
      </c>
      <c r="F22" s="73">
        <v>153.4</v>
      </c>
      <c r="G22" s="73">
        <v>145.4</v>
      </c>
      <c r="H22" s="73">
        <v>152.59</v>
      </c>
      <c r="I22" s="73">
        <v>153.095</v>
      </c>
      <c r="J22" s="73">
        <v>145.05000000000001</v>
      </c>
      <c r="K22" s="73">
        <v>152.6</v>
      </c>
      <c r="L22" s="73">
        <v>136.15</v>
      </c>
      <c r="M22" s="73">
        <v>101.85</v>
      </c>
      <c r="N22" s="73">
        <v>152.845</v>
      </c>
      <c r="O22" s="73">
        <v>107.35</v>
      </c>
      <c r="P22" s="73">
        <v>109.7</v>
      </c>
      <c r="Q22" s="73">
        <v>151.9</v>
      </c>
      <c r="R22" s="73">
        <v>159.9</v>
      </c>
      <c r="S22" s="73">
        <v>153.69999999999999</v>
      </c>
      <c r="T22" s="73">
        <v>148.94999999999999</v>
      </c>
      <c r="U22" s="73">
        <v>149.15</v>
      </c>
      <c r="V22" s="73">
        <v>160.6</v>
      </c>
      <c r="W22" s="73">
        <v>152.25</v>
      </c>
      <c r="X22" s="73">
        <v>153.9</v>
      </c>
      <c r="Y22" s="73">
        <v>154.4</v>
      </c>
      <c r="Z22" s="73">
        <v>2894.78</v>
      </c>
    </row>
    <row r="23" spans="1:26">
      <c r="A23" s="1"/>
      <c r="B23" s="71" t="s">
        <v>72</v>
      </c>
      <c r="C23" s="71" t="s">
        <v>895</v>
      </c>
      <c r="D23" s="71" t="s">
        <v>47</v>
      </c>
      <c r="E23" s="72" t="s">
        <v>516</v>
      </c>
      <c r="F23" s="73"/>
      <c r="G23" s="73"/>
      <c r="H23" s="73"/>
      <c r="I23" s="73"/>
      <c r="J23" s="73"/>
      <c r="K23" s="73"/>
      <c r="L23" s="73"/>
      <c r="M23" s="73"/>
      <c r="N23" s="73"/>
      <c r="O23" s="73">
        <v>30.2</v>
      </c>
      <c r="P23" s="73">
        <v>160.15</v>
      </c>
      <c r="Q23" s="73">
        <v>177</v>
      </c>
      <c r="R23" s="73">
        <v>182.3</v>
      </c>
      <c r="S23" s="73">
        <v>190.5</v>
      </c>
      <c r="T23" s="73">
        <v>166.45</v>
      </c>
      <c r="U23" s="73">
        <v>166.7</v>
      </c>
      <c r="V23" s="73">
        <v>207.3</v>
      </c>
      <c r="W23" s="73">
        <v>207.75</v>
      </c>
      <c r="X23" s="73">
        <v>223.75</v>
      </c>
      <c r="Y23" s="73">
        <v>241.4</v>
      </c>
      <c r="Z23" s="73">
        <v>1953.5</v>
      </c>
    </row>
    <row r="24" spans="1:26">
      <c r="A24" s="1"/>
      <c r="B24" s="71" t="s">
        <v>72</v>
      </c>
      <c r="C24" s="71" t="s">
        <v>896</v>
      </c>
      <c r="D24" s="71" t="s">
        <v>47</v>
      </c>
      <c r="E24" s="72" t="s">
        <v>516</v>
      </c>
      <c r="F24" s="73">
        <v>3441.6</v>
      </c>
      <c r="G24" s="73">
        <v>3441.145</v>
      </c>
      <c r="H24" s="73">
        <v>3291.375</v>
      </c>
      <c r="I24" s="73">
        <v>3290.875</v>
      </c>
      <c r="J24" s="73">
        <v>3400.15</v>
      </c>
      <c r="K24" s="73">
        <v>3440.25</v>
      </c>
      <c r="L24" s="73">
        <v>3441.15</v>
      </c>
      <c r="M24" s="73">
        <v>2960.8</v>
      </c>
      <c r="N24" s="73">
        <v>3433.5349999999999</v>
      </c>
      <c r="O24" s="73">
        <v>3430.35</v>
      </c>
      <c r="P24" s="73">
        <v>3436.45</v>
      </c>
      <c r="Q24" s="73">
        <v>3437.55</v>
      </c>
      <c r="R24" s="73">
        <v>3431.9</v>
      </c>
      <c r="S24" s="73">
        <v>3437.4</v>
      </c>
      <c r="T24" s="73">
        <v>3434.05</v>
      </c>
      <c r="U24" s="73">
        <v>3433.6</v>
      </c>
      <c r="V24" s="73">
        <v>3434.5</v>
      </c>
      <c r="W24" s="73">
        <v>3441.25</v>
      </c>
      <c r="X24" s="73">
        <v>3436.8</v>
      </c>
      <c r="Y24" s="73">
        <v>3444.35</v>
      </c>
      <c r="Z24" s="73">
        <v>67939.08</v>
      </c>
    </row>
    <row r="25" spans="1:26">
      <c r="A25" s="1"/>
      <c r="B25" s="71" t="s">
        <v>72</v>
      </c>
      <c r="C25" s="71" t="s">
        <v>897</v>
      </c>
      <c r="D25" s="71" t="s">
        <v>47</v>
      </c>
      <c r="E25" s="72" t="s">
        <v>516</v>
      </c>
      <c r="F25" s="73">
        <v>164.4</v>
      </c>
      <c r="G25" s="73">
        <v>161.315</v>
      </c>
      <c r="H25" s="73">
        <v>166.85499999999999</v>
      </c>
      <c r="I25" s="73">
        <v>122.535</v>
      </c>
      <c r="J25" s="73">
        <v>171.6</v>
      </c>
      <c r="K25" s="73">
        <v>189.65</v>
      </c>
      <c r="L25" s="73">
        <v>121.1</v>
      </c>
      <c r="M25" s="73">
        <v>41.35</v>
      </c>
      <c r="N25" s="73">
        <v>99.37</v>
      </c>
      <c r="O25" s="73">
        <v>99.8</v>
      </c>
      <c r="P25" s="73">
        <v>114.8</v>
      </c>
      <c r="Q25" s="73">
        <v>105.5</v>
      </c>
      <c r="R25" s="73">
        <v>109.55</v>
      </c>
      <c r="S25" s="73">
        <v>100.8</v>
      </c>
      <c r="T25" s="73">
        <v>97.55</v>
      </c>
      <c r="U25" s="73">
        <v>99.85</v>
      </c>
      <c r="V25" s="73">
        <v>215.5</v>
      </c>
      <c r="W25" s="73">
        <v>212.05</v>
      </c>
      <c r="X25" s="73">
        <v>209.4</v>
      </c>
      <c r="Y25" s="73">
        <v>211.85</v>
      </c>
      <c r="Z25" s="73">
        <v>2814.8249999999998</v>
      </c>
    </row>
    <row r="26" spans="1:26">
      <c r="A26" s="1"/>
      <c r="B26" s="71" t="s">
        <v>72</v>
      </c>
      <c r="C26" s="71" t="s">
        <v>1016</v>
      </c>
      <c r="D26" s="71" t="s">
        <v>47</v>
      </c>
      <c r="E26" s="72" t="s">
        <v>517</v>
      </c>
      <c r="F26" s="73"/>
      <c r="G26" s="73"/>
      <c r="H26" s="73"/>
      <c r="I26" s="73"/>
      <c r="J26" s="73"/>
      <c r="K26" s="73"/>
      <c r="L26" s="73"/>
      <c r="M26" s="73"/>
      <c r="N26" s="73"/>
      <c r="O26" s="73"/>
      <c r="P26" s="73"/>
      <c r="Q26" s="73"/>
      <c r="R26" s="73"/>
      <c r="S26" s="73"/>
      <c r="T26" s="73"/>
      <c r="U26" s="73"/>
      <c r="V26" s="73"/>
      <c r="W26" s="73"/>
      <c r="X26" s="73"/>
      <c r="Y26" s="73"/>
      <c r="Z26" s="73">
        <v>0</v>
      </c>
    </row>
    <row r="27" spans="1:26">
      <c r="A27" s="1"/>
      <c r="B27" s="71" t="s">
        <v>72</v>
      </c>
      <c r="C27" s="71" t="s">
        <v>1016</v>
      </c>
      <c r="D27" s="71" t="s">
        <v>1017</v>
      </c>
      <c r="E27" s="72" t="s">
        <v>517</v>
      </c>
      <c r="F27" s="73"/>
      <c r="G27" s="73"/>
      <c r="H27" s="73"/>
      <c r="I27" s="73"/>
      <c r="J27" s="73"/>
      <c r="K27" s="73"/>
      <c r="L27" s="73"/>
      <c r="M27" s="73"/>
      <c r="N27" s="73"/>
      <c r="O27" s="73"/>
      <c r="P27" s="73"/>
      <c r="Q27" s="73"/>
      <c r="R27" s="73"/>
      <c r="S27" s="73"/>
      <c r="T27" s="73"/>
      <c r="U27" s="73"/>
      <c r="V27" s="73"/>
      <c r="W27" s="73"/>
      <c r="X27" s="73"/>
      <c r="Y27" s="73"/>
      <c r="Z27" s="73">
        <v>0</v>
      </c>
    </row>
    <row r="28" spans="1:26">
      <c r="A28" s="1"/>
      <c r="B28" s="71" t="s">
        <v>72</v>
      </c>
      <c r="C28" s="71" t="s">
        <v>1018</v>
      </c>
      <c r="D28" s="71" t="s">
        <v>47</v>
      </c>
      <c r="E28" s="72" t="s">
        <v>517</v>
      </c>
      <c r="F28" s="73"/>
      <c r="G28" s="73"/>
      <c r="H28" s="73"/>
      <c r="I28" s="73"/>
      <c r="J28" s="73"/>
      <c r="K28" s="73">
        <v>18.45</v>
      </c>
      <c r="L28" s="73"/>
      <c r="M28" s="73"/>
      <c r="N28" s="73"/>
      <c r="O28" s="73"/>
      <c r="P28" s="73"/>
      <c r="Q28" s="73"/>
      <c r="R28" s="73">
        <v>21.25</v>
      </c>
      <c r="S28" s="73"/>
      <c r="T28" s="73"/>
      <c r="U28" s="73"/>
      <c r="V28" s="73"/>
      <c r="W28" s="73"/>
      <c r="X28" s="73"/>
      <c r="Y28" s="73"/>
      <c r="Z28" s="73">
        <v>39.700000000000003</v>
      </c>
    </row>
    <row r="29" spans="1:26">
      <c r="A29" s="1"/>
      <c r="B29" s="71" t="s">
        <v>554</v>
      </c>
      <c r="C29" s="71" t="s">
        <v>898</v>
      </c>
      <c r="D29" s="71" t="s">
        <v>235</v>
      </c>
      <c r="E29" s="72" t="s">
        <v>516</v>
      </c>
      <c r="F29" s="73">
        <v>475.45</v>
      </c>
      <c r="G29" s="73">
        <v>476.6105</v>
      </c>
      <c r="H29" s="73">
        <v>476.51650000000001</v>
      </c>
      <c r="I29" s="73">
        <v>476.589</v>
      </c>
      <c r="J29" s="73">
        <v>476.8</v>
      </c>
      <c r="K29" s="73">
        <v>386.65</v>
      </c>
      <c r="L29" s="73">
        <v>451.15</v>
      </c>
      <c r="M29" s="73">
        <v>475.45</v>
      </c>
      <c r="N29" s="73">
        <v>475.6</v>
      </c>
      <c r="O29" s="73">
        <v>475.45</v>
      </c>
      <c r="P29" s="73">
        <v>475.55</v>
      </c>
      <c r="Q29" s="73">
        <v>475.5</v>
      </c>
      <c r="R29" s="73">
        <v>475.6</v>
      </c>
      <c r="S29" s="73">
        <v>475.95</v>
      </c>
      <c r="T29" s="73">
        <v>475.6</v>
      </c>
      <c r="U29" s="73">
        <v>475.35</v>
      </c>
      <c r="V29" s="73">
        <v>475.5</v>
      </c>
      <c r="W29" s="73">
        <v>475.4</v>
      </c>
      <c r="X29" s="73">
        <v>475.25</v>
      </c>
      <c r="Y29" s="73">
        <v>475.3</v>
      </c>
      <c r="Z29" s="73">
        <v>9401.2659999999996</v>
      </c>
    </row>
    <row r="30" spans="1:26">
      <c r="A30" s="1"/>
      <c r="B30" s="71" t="s">
        <v>554</v>
      </c>
      <c r="C30" s="71" t="s">
        <v>899</v>
      </c>
      <c r="D30" s="71" t="s">
        <v>47</v>
      </c>
      <c r="E30" s="72" t="s">
        <v>516</v>
      </c>
      <c r="F30" s="73">
        <v>478.3</v>
      </c>
      <c r="G30" s="73">
        <v>478.82</v>
      </c>
      <c r="H30" s="73">
        <v>479.35</v>
      </c>
      <c r="I30" s="73">
        <v>480.04</v>
      </c>
      <c r="J30" s="73">
        <v>480.05</v>
      </c>
      <c r="K30" s="73">
        <v>432.7</v>
      </c>
      <c r="L30" s="73">
        <v>479.45</v>
      </c>
      <c r="M30" s="73">
        <v>479.25</v>
      </c>
      <c r="N30" s="73">
        <v>371.55</v>
      </c>
      <c r="O30" s="73">
        <v>479.85</v>
      </c>
      <c r="P30" s="73">
        <v>480.8</v>
      </c>
      <c r="Q30" s="73">
        <v>480.05</v>
      </c>
      <c r="R30" s="73">
        <v>480.4</v>
      </c>
      <c r="S30" s="73">
        <v>482.35</v>
      </c>
      <c r="T30" s="73">
        <v>480.25</v>
      </c>
      <c r="U30" s="73">
        <v>477.55</v>
      </c>
      <c r="V30" s="73">
        <v>480.2</v>
      </c>
      <c r="W30" s="73">
        <v>478.2</v>
      </c>
      <c r="X30" s="73">
        <v>482.05</v>
      </c>
      <c r="Y30" s="73">
        <v>482.7</v>
      </c>
      <c r="Z30" s="73">
        <v>9443.91</v>
      </c>
    </row>
    <row r="31" spans="1:26">
      <c r="A31" s="1"/>
      <c r="B31" s="71" t="s">
        <v>554</v>
      </c>
      <c r="C31" s="71" t="s">
        <v>900</v>
      </c>
      <c r="D31" s="71" t="s">
        <v>47</v>
      </c>
      <c r="E31" s="72" t="s">
        <v>516</v>
      </c>
      <c r="F31" s="73">
        <v>487.45</v>
      </c>
      <c r="G31" s="73">
        <v>487.64</v>
      </c>
      <c r="H31" s="73">
        <v>487.09</v>
      </c>
      <c r="I31" s="73">
        <v>487.02499999999998</v>
      </c>
      <c r="J31" s="73">
        <v>486.4</v>
      </c>
      <c r="K31" s="73">
        <v>441.15</v>
      </c>
      <c r="L31" s="73">
        <v>487.3</v>
      </c>
      <c r="M31" s="73">
        <v>487.2</v>
      </c>
      <c r="N31" s="73">
        <v>412.75</v>
      </c>
      <c r="O31" s="73">
        <v>486.65</v>
      </c>
      <c r="P31" s="73">
        <v>486.25</v>
      </c>
      <c r="Q31" s="73">
        <v>486.85</v>
      </c>
      <c r="R31" s="73">
        <v>486.6</v>
      </c>
      <c r="S31" s="73">
        <v>486.25</v>
      </c>
      <c r="T31" s="73">
        <v>486.5</v>
      </c>
      <c r="U31" s="73">
        <v>486.95</v>
      </c>
      <c r="V31" s="73">
        <v>487</v>
      </c>
      <c r="W31" s="73">
        <v>486.9</v>
      </c>
      <c r="X31" s="73">
        <v>486.9</v>
      </c>
      <c r="Y31" s="73">
        <v>486.7</v>
      </c>
      <c r="Z31" s="73">
        <v>9617.5550000000003</v>
      </c>
    </row>
    <row r="32" spans="1:26">
      <c r="A32" s="1"/>
      <c r="B32" s="71" t="s">
        <v>554</v>
      </c>
      <c r="C32" s="71" t="s">
        <v>901</v>
      </c>
      <c r="D32" s="71" t="s">
        <v>235</v>
      </c>
      <c r="E32" s="72" t="s">
        <v>516</v>
      </c>
      <c r="F32" s="73">
        <v>295.14999999999998</v>
      </c>
      <c r="G32" s="73">
        <v>232.5675</v>
      </c>
      <c r="H32" s="73"/>
      <c r="I32" s="73"/>
      <c r="J32" s="73"/>
      <c r="K32" s="73"/>
      <c r="L32" s="73">
        <v>25.6</v>
      </c>
      <c r="M32" s="73">
        <v>253.8</v>
      </c>
      <c r="N32" s="73">
        <v>309.2</v>
      </c>
      <c r="O32" s="73">
        <v>248.85</v>
      </c>
      <c r="P32" s="73">
        <v>310</v>
      </c>
      <c r="Q32" s="73">
        <v>311.89999999999998</v>
      </c>
      <c r="R32" s="73">
        <v>287.95</v>
      </c>
      <c r="S32" s="73">
        <v>260.5</v>
      </c>
      <c r="T32" s="73">
        <v>308.39999999999998</v>
      </c>
      <c r="U32" s="73">
        <v>309.89999999999998</v>
      </c>
      <c r="V32" s="73">
        <v>301.39999999999998</v>
      </c>
      <c r="W32" s="73">
        <v>306.45</v>
      </c>
      <c r="X32" s="73">
        <v>310.10000000000002</v>
      </c>
      <c r="Y32" s="73">
        <v>308.60000000000002</v>
      </c>
      <c r="Z32" s="73">
        <v>4380.3675000000003</v>
      </c>
    </row>
    <row r="33" spans="1:26">
      <c r="A33" s="1"/>
      <c r="B33" s="71" t="s">
        <v>521</v>
      </c>
      <c r="C33" s="71" t="s">
        <v>902</v>
      </c>
      <c r="D33" s="71" t="s">
        <v>47</v>
      </c>
      <c r="E33" s="72" t="s">
        <v>516</v>
      </c>
      <c r="F33" s="73">
        <v>3964.55</v>
      </c>
      <c r="G33" s="73">
        <v>3798.3184249999999</v>
      </c>
      <c r="H33" s="73">
        <v>3756.9494749999999</v>
      </c>
      <c r="I33" s="73">
        <v>3888.3743949999998</v>
      </c>
      <c r="J33" s="73">
        <v>3971.4</v>
      </c>
      <c r="K33" s="73">
        <v>3939.6</v>
      </c>
      <c r="L33" s="73">
        <v>3968.7</v>
      </c>
      <c r="M33" s="73">
        <v>4037.7</v>
      </c>
      <c r="N33" s="73">
        <v>3995.15</v>
      </c>
      <c r="O33" s="73">
        <v>3976.25</v>
      </c>
      <c r="P33" s="73">
        <v>3970.5</v>
      </c>
      <c r="Q33" s="73">
        <v>3961.5</v>
      </c>
      <c r="R33" s="73">
        <v>3952.05</v>
      </c>
      <c r="S33" s="73">
        <v>3889.5</v>
      </c>
      <c r="T33" s="73">
        <v>3952.4</v>
      </c>
      <c r="U33" s="73">
        <v>3949</v>
      </c>
      <c r="V33" s="73">
        <v>2949.9</v>
      </c>
      <c r="W33" s="73">
        <v>3959.35</v>
      </c>
      <c r="X33" s="73">
        <v>3941.7</v>
      </c>
      <c r="Y33" s="73">
        <v>3937.45</v>
      </c>
      <c r="Z33" s="73">
        <v>77760.342294999995</v>
      </c>
    </row>
    <row r="34" spans="1:26">
      <c r="A34" s="1"/>
      <c r="B34" s="71" t="s">
        <v>256</v>
      </c>
      <c r="C34" s="71" t="s">
        <v>903</v>
      </c>
      <c r="D34" s="71" t="s">
        <v>47</v>
      </c>
      <c r="E34" s="72" t="s">
        <v>516</v>
      </c>
      <c r="F34" s="73">
        <v>179.35</v>
      </c>
      <c r="G34" s="73">
        <v>179.6695</v>
      </c>
      <c r="H34" s="73">
        <v>178.35849999999999</v>
      </c>
      <c r="I34" s="73">
        <v>180.86349999999999</v>
      </c>
      <c r="J34" s="73">
        <v>179.4</v>
      </c>
      <c r="K34" s="73">
        <v>177.95</v>
      </c>
      <c r="L34" s="73">
        <v>179.55</v>
      </c>
      <c r="M34" s="73">
        <v>181.5</v>
      </c>
      <c r="N34" s="73">
        <v>182.4</v>
      </c>
      <c r="O34" s="73">
        <v>179.45</v>
      </c>
      <c r="P34" s="73">
        <v>179.7</v>
      </c>
      <c r="Q34" s="73">
        <v>180.2</v>
      </c>
      <c r="R34" s="73">
        <v>180.2</v>
      </c>
      <c r="S34" s="73">
        <v>179.05</v>
      </c>
      <c r="T34" s="73">
        <v>182.6</v>
      </c>
      <c r="U34" s="73">
        <v>180.15</v>
      </c>
      <c r="V34" s="73">
        <v>180.65</v>
      </c>
      <c r="W34" s="73">
        <v>179.1</v>
      </c>
      <c r="X34" s="73">
        <v>178.7</v>
      </c>
      <c r="Y34" s="73">
        <v>177.45</v>
      </c>
      <c r="Z34" s="73">
        <v>3596.2914999999998</v>
      </c>
    </row>
    <row r="35" spans="1:26">
      <c r="A35" s="1"/>
      <c r="B35" s="71" t="s">
        <v>256</v>
      </c>
      <c r="C35" s="71" t="s">
        <v>904</v>
      </c>
      <c r="D35" s="71" t="s">
        <v>47</v>
      </c>
      <c r="E35" s="72" t="s">
        <v>516</v>
      </c>
      <c r="F35" s="73">
        <v>56.2</v>
      </c>
      <c r="G35" s="73">
        <v>63.505000000000003</v>
      </c>
      <c r="H35" s="73">
        <v>64.4495</v>
      </c>
      <c r="I35" s="73">
        <v>66.3065</v>
      </c>
      <c r="J35" s="73">
        <v>67.501000000000005</v>
      </c>
      <c r="K35" s="73">
        <v>67.5</v>
      </c>
      <c r="L35" s="73">
        <v>68.25</v>
      </c>
      <c r="M35" s="73">
        <v>70.95</v>
      </c>
      <c r="N35" s="73">
        <v>72.45</v>
      </c>
      <c r="O35" s="73">
        <v>72.45</v>
      </c>
      <c r="P35" s="73">
        <v>71.55</v>
      </c>
      <c r="Q35" s="73">
        <v>72.900000000000006</v>
      </c>
      <c r="R35" s="73">
        <v>72.849999999999994</v>
      </c>
      <c r="S35" s="73">
        <v>71.900000000000006</v>
      </c>
      <c r="T35" s="73">
        <v>70.7</v>
      </c>
      <c r="U35" s="73">
        <v>72.849999999999994</v>
      </c>
      <c r="V35" s="73">
        <v>74.2</v>
      </c>
      <c r="W35" s="73">
        <v>72.599999999999994</v>
      </c>
      <c r="X35" s="73">
        <v>72.900000000000006</v>
      </c>
      <c r="Y35" s="73">
        <v>72.849999999999994</v>
      </c>
      <c r="Z35" s="73">
        <v>1394.8620000000001</v>
      </c>
    </row>
    <row r="36" spans="1:26">
      <c r="A36" s="1"/>
      <c r="B36" s="71" t="s">
        <v>256</v>
      </c>
      <c r="C36" s="71" t="s">
        <v>1019</v>
      </c>
      <c r="D36" s="71" t="s">
        <v>1020</v>
      </c>
      <c r="E36" s="72" t="s">
        <v>517</v>
      </c>
      <c r="F36" s="73">
        <v>287.89999999999998</v>
      </c>
      <c r="G36" s="73">
        <v>270.48149999999998</v>
      </c>
      <c r="H36" s="73">
        <v>295.57900000000001</v>
      </c>
      <c r="I36" s="73">
        <v>228.88550000000001</v>
      </c>
      <c r="J36" s="73">
        <v>275.7</v>
      </c>
      <c r="K36" s="73">
        <v>293.39999999999998</v>
      </c>
      <c r="L36" s="73">
        <v>215.35</v>
      </c>
      <c r="M36" s="73">
        <v>84</v>
      </c>
      <c r="N36" s="73">
        <v>25.85</v>
      </c>
      <c r="O36" s="73">
        <v>56.5</v>
      </c>
      <c r="P36" s="73">
        <v>88</v>
      </c>
      <c r="Q36" s="73">
        <v>28.4</v>
      </c>
      <c r="R36" s="73">
        <v>11.95</v>
      </c>
      <c r="S36" s="73">
        <v>71</v>
      </c>
      <c r="T36" s="73"/>
      <c r="U36" s="73">
        <v>73.95</v>
      </c>
      <c r="V36" s="73">
        <v>30.75</v>
      </c>
      <c r="W36" s="73"/>
      <c r="X36" s="73">
        <v>41.95</v>
      </c>
      <c r="Y36" s="73">
        <v>21.1</v>
      </c>
      <c r="Z36" s="73">
        <v>2400.7460000000001</v>
      </c>
    </row>
    <row r="37" spans="1:26">
      <c r="A37" s="1"/>
      <c r="B37" s="71" t="s">
        <v>550</v>
      </c>
      <c r="C37" s="71" t="s">
        <v>905</v>
      </c>
      <c r="D37" s="71" t="s">
        <v>47</v>
      </c>
      <c r="E37" s="72" t="s">
        <v>516</v>
      </c>
      <c r="F37" s="73">
        <v>76.55</v>
      </c>
      <c r="G37" s="73">
        <v>76.296999999999997</v>
      </c>
      <c r="H37" s="73">
        <v>72.551500000000004</v>
      </c>
      <c r="I37" s="73">
        <v>57.186999999999998</v>
      </c>
      <c r="J37" s="73">
        <v>55.35</v>
      </c>
      <c r="K37" s="73">
        <v>62.05</v>
      </c>
      <c r="L37" s="73">
        <v>69.400000000000006</v>
      </c>
      <c r="M37" s="73">
        <v>64.400000000000006</v>
      </c>
      <c r="N37" s="73">
        <v>67.95</v>
      </c>
      <c r="O37" s="73">
        <v>62.55</v>
      </c>
      <c r="P37" s="73">
        <v>30.35</v>
      </c>
      <c r="Q37" s="73">
        <v>56.75</v>
      </c>
      <c r="R37" s="73">
        <v>67.349999999999994</v>
      </c>
      <c r="S37" s="73">
        <v>75.05</v>
      </c>
      <c r="T37" s="73">
        <v>66.849999999999994</v>
      </c>
      <c r="U37" s="73">
        <v>63.9</v>
      </c>
      <c r="V37" s="73">
        <v>16.149999999999999</v>
      </c>
      <c r="W37" s="73">
        <v>70.45</v>
      </c>
      <c r="X37" s="73">
        <v>77.7</v>
      </c>
      <c r="Y37" s="73">
        <v>78.55</v>
      </c>
      <c r="Z37" s="73">
        <v>1267.3855000000001</v>
      </c>
    </row>
    <row r="38" spans="1:26">
      <c r="A38" s="1"/>
      <c r="B38" s="71" t="s">
        <v>266</v>
      </c>
      <c r="C38" s="71" t="s">
        <v>906</v>
      </c>
      <c r="D38" s="71" t="s">
        <v>47</v>
      </c>
      <c r="E38" s="72" t="s">
        <v>516</v>
      </c>
      <c r="F38" s="73">
        <v>197.4</v>
      </c>
      <c r="G38" s="73">
        <v>38.200000000000003</v>
      </c>
      <c r="H38" s="73"/>
      <c r="I38" s="73">
        <v>7.24</v>
      </c>
      <c r="J38" s="73"/>
      <c r="K38" s="73">
        <v>24.6</v>
      </c>
      <c r="L38" s="73">
        <v>1961.1</v>
      </c>
      <c r="M38" s="73">
        <v>11064.2</v>
      </c>
      <c r="N38" s="73">
        <v>15276.45</v>
      </c>
      <c r="O38" s="73">
        <v>14809.9</v>
      </c>
      <c r="P38" s="73">
        <v>15171.35</v>
      </c>
      <c r="Q38" s="73">
        <v>15606.9</v>
      </c>
      <c r="R38" s="73">
        <v>15371.45</v>
      </c>
      <c r="S38" s="73">
        <v>15582.3</v>
      </c>
      <c r="T38" s="73">
        <v>15592.6</v>
      </c>
      <c r="U38" s="73">
        <v>15562.95</v>
      </c>
      <c r="V38" s="73">
        <v>15562.85</v>
      </c>
      <c r="W38" s="73">
        <v>15565.95</v>
      </c>
      <c r="X38" s="73">
        <v>15551.35</v>
      </c>
      <c r="Y38" s="73">
        <v>15035</v>
      </c>
      <c r="Z38" s="73">
        <v>197981.79</v>
      </c>
    </row>
    <row r="39" spans="1:26">
      <c r="A39" s="1"/>
      <c r="B39" s="71" t="s">
        <v>266</v>
      </c>
      <c r="C39" s="71" t="s">
        <v>907</v>
      </c>
      <c r="D39" s="71" t="s">
        <v>47</v>
      </c>
      <c r="E39" s="72" t="s">
        <v>516</v>
      </c>
      <c r="F39" s="73">
        <v>72.099999999999994</v>
      </c>
      <c r="G39" s="73">
        <v>12.29</v>
      </c>
      <c r="H39" s="73"/>
      <c r="I39" s="73"/>
      <c r="J39" s="73"/>
      <c r="K39" s="73"/>
      <c r="L39" s="73">
        <v>287.05</v>
      </c>
      <c r="M39" s="73">
        <v>3536.3</v>
      </c>
      <c r="N39" s="73">
        <v>5081.55</v>
      </c>
      <c r="O39" s="73">
        <v>4931.1499999999996</v>
      </c>
      <c r="P39" s="73">
        <v>4633.95</v>
      </c>
      <c r="Q39" s="73">
        <v>5104.45</v>
      </c>
      <c r="R39" s="73">
        <v>5089.7</v>
      </c>
      <c r="S39" s="73">
        <v>4544.8</v>
      </c>
      <c r="T39" s="73">
        <v>5227.6000000000004</v>
      </c>
      <c r="U39" s="73">
        <v>5224.1499999999996</v>
      </c>
      <c r="V39" s="73">
        <v>4295.3999999999996</v>
      </c>
      <c r="W39" s="73">
        <v>4593.1000000000004</v>
      </c>
      <c r="X39" s="73">
        <v>4722.835</v>
      </c>
      <c r="Y39" s="73">
        <v>4432.1499999999996</v>
      </c>
      <c r="Z39" s="73">
        <v>61788.574999999997</v>
      </c>
    </row>
    <row r="40" spans="1:26">
      <c r="A40" s="1"/>
      <c r="B40" s="71" t="s">
        <v>266</v>
      </c>
      <c r="C40" s="71" t="s">
        <v>1021</v>
      </c>
      <c r="D40" s="71" t="s">
        <v>1022</v>
      </c>
      <c r="E40" s="72" t="s">
        <v>517</v>
      </c>
      <c r="F40" s="73"/>
      <c r="G40" s="73"/>
      <c r="H40" s="73">
        <v>17.535</v>
      </c>
      <c r="I40" s="73"/>
      <c r="J40" s="73"/>
      <c r="K40" s="73">
        <v>18.945</v>
      </c>
      <c r="L40" s="73">
        <v>36.954999999999998</v>
      </c>
      <c r="M40" s="73"/>
      <c r="N40" s="73">
        <v>10.5</v>
      </c>
      <c r="O40" s="73"/>
      <c r="P40" s="73"/>
      <c r="Q40" s="73"/>
      <c r="R40" s="73"/>
      <c r="S40" s="73"/>
      <c r="T40" s="73"/>
      <c r="U40" s="73"/>
      <c r="V40" s="73"/>
      <c r="W40" s="73"/>
      <c r="X40" s="73"/>
      <c r="Y40" s="73"/>
      <c r="Z40" s="73">
        <v>83.935000000000002</v>
      </c>
    </row>
    <row r="41" spans="1:26">
      <c r="A41" s="1"/>
      <c r="B41" s="71" t="s">
        <v>266</v>
      </c>
      <c r="C41" s="71" t="s">
        <v>1021</v>
      </c>
      <c r="D41" s="71" t="s">
        <v>1023</v>
      </c>
      <c r="E41" s="72" t="s">
        <v>517</v>
      </c>
      <c r="F41" s="73"/>
      <c r="G41" s="73"/>
      <c r="H41" s="73">
        <v>17.45</v>
      </c>
      <c r="I41" s="73"/>
      <c r="J41" s="73"/>
      <c r="K41" s="73">
        <v>36.92</v>
      </c>
      <c r="L41" s="73"/>
      <c r="M41" s="73"/>
      <c r="N41" s="73"/>
      <c r="O41" s="73"/>
      <c r="P41" s="73"/>
      <c r="Q41" s="73"/>
      <c r="R41" s="73"/>
      <c r="S41" s="73"/>
      <c r="T41" s="73"/>
      <c r="U41" s="73"/>
      <c r="V41" s="73"/>
      <c r="W41" s="73"/>
      <c r="X41" s="73"/>
      <c r="Y41" s="73"/>
      <c r="Z41" s="73">
        <v>54.37</v>
      </c>
    </row>
    <row r="42" spans="1:26" ht="27.6">
      <c r="A42" s="1"/>
      <c r="B42" s="71" t="s">
        <v>538</v>
      </c>
      <c r="C42" s="71" t="s">
        <v>908</v>
      </c>
      <c r="D42" s="71" t="s">
        <v>47</v>
      </c>
      <c r="E42" s="72" t="s">
        <v>516</v>
      </c>
      <c r="F42" s="73">
        <v>122.6</v>
      </c>
      <c r="G42" s="73">
        <v>118.81399999999999</v>
      </c>
      <c r="H42" s="73">
        <v>107.89700000000001</v>
      </c>
      <c r="I42" s="73">
        <v>104.2105</v>
      </c>
      <c r="J42" s="73">
        <v>74.55</v>
      </c>
      <c r="K42" s="73">
        <v>89.8</v>
      </c>
      <c r="L42" s="73">
        <v>66.75</v>
      </c>
      <c r="M42" s="73">
        <v>53.1</v>
      </c>
      <c r="N42" s="73">
        <v>79.150000000000006</v>
      </c>
      <c r="O42" s="73">
        <v>114.35</v>
      </c>
      <c r="P42" s="73">
        <v>103.25</v>
      </c>
      <c r="Q42" s="73">
        <v>104.2</v>
      </c>
      <c r="R42" s="73">
        <v>100.05</v>
      </c>
      <c r="S42" s="73">
        <v>99.95</v>
      </c>
      <c r="T42" s="73">
        <v>122.25</v>
      </c>
      <c r="U42" s="73">
        <v>123.25</v>
      </c>
      <c r="V42" s="73">
        <v>123.7</v>
      </c>
      <c r="W42" s="73">
        <v>123.65</v>
      </c>
      <c r="X42" s="73">
        <v>122.65</v>
      </c>
      <c r="Y42" s="73">
        <v>123.2</v>
      </c>
      <c r="Z42" s="73">
        <v>2077.3715000000002</v>
      </c>
    </row>
    <row r="43" spans="1:26" ht="27.6">
      <c r="A43" s="1"/>
      <c r="B43" s="71" t="s">
        <v>555</v>
      </c>
      <c r="C43" s="71" t="s">
        <v>909</v>
      </c>
      <c r="D43" s="71" t="s">
        <v>47</v>
      </c>
      <c r="E43" s="72" t="s">
        <v>516</v>
      </c>
      <c r="F43" s="73">
        <v>479.95</v>
      </c>
      <c r="G43" s="73">
        <v>480.30641000000003</v>
      </c>
      <c r="H43" s="73">
        <v>479.72302500000001</v>
      </c>
      <c r="I43" s="73">
        <v>479.53348499999998</v>
      </c>
      <c r="J43" s="73">
        <v>479.4</v>
      </c>
      <c r="K43" s="73">
        <v>479.95</v>
      </c>
      <c r="L43" s="73">
        <v>480.05</v>
      </c>
      <c r="M43" s="73">
        <v>479.1</v>
      </c>
      <c r="N43" s="73">
        <v>479.55</v>
      </c>
      <c r="O43" s="73">
        <v>479.2</v>
      </c>
      <c r="P43" s="73">
        <v>479.25</v>
      </c>
      <c r="Q43" s="73">
        <v>479.75</v>
      </c>
      <c r="R43" s="73">
        <v>479.7</v>
      </c>
      <c r="S43" s="73">
        <v>479.75</v>
      </c>
      <c r="T43" s="73">
        <v>479.35</v>
      </c>
      <c r="U43" s="73">
        <v>479</v>
      </c>
      <c r="V43" s="73">
        <v>479.6</v>
      </c>
      <c r="W43" s="73">
        <v>479.2</v>
      </c>
      <c r="X43" s="73">
        <v>479.45</v>
      </c>
      <c r="Y43" s="73">
        <v>478.5</v>
      </c>
      <c r="Z43" s="73">
        <v>9590.3129200000003</v>
      </c>
    </row>
    <row r="44" spans="1:26" ht="27.6">
      <c r="A44" s="1"/>
      <c r="B44" s="71" t="s">
        <v>539</v>
      </c>
      <c r="C44" s="71" t="s">
        <v>910</v>
      </c>
      <c r="D44" s="71" t="s">
        <v>235</v>
      </c>
      <c r="E44" s="72" t="s">
        <v>516</v>
      </c>
      <c r="F44" s="73">
        <v>405.15</v>
      </c>
      <c r="G44" s="73">
        <v>487.25</v>
      </c>
      <c r="H44" s="73">
        <v>484.16</v>
      </c>
      <c r="I44" s="73">
        <v>485.58499999999998</v>
      </c>
      <c r="J44" s="73">
        <v>484.35</v>
      </c>
      <c r="K44" s="73">
        <v>420.4</v>
      </c>
      <c r="L44" s="73">
        <v>485.1</v>
      </c>
      <c r="M44" s="73">
        <v>314.25</v>
      </c>
      <c r="N44" s="73">
        <v>422.45</v>
      </c>
      <c r="O44" s="73">
        <v>480.8</v>
      </c>
      <c r="P44" s="73">
        <v>485.95</v>
      </c>
      <c r="Q44" s="73">
        <v>385.05</v>
      </c>
      <c r="R44" s="73">
        <v>486.5</v>
      </c>
      <c r="S44" s="73">
        <v>485.85</v>
      </c>
      <c r="T44" s="73">
        <v>485.7</v>
      </c>
      <c r="U44" s="73">
        <v>485.8</v>
      </c>
      <c r="V44" s="73">
        <v>486</v>
      </c>
      <c r="W44" s="73">
        <v>486.6</v>
      </c>
      <c r="X44" s="73">
        <v>485.3</v>
      </c>
      <c r="Y44" s="73">
        <v>484.85</v>
      </c>
      <c r="Z44" s="73">
        <v>9227.0949999999993</v>
      </c>
    </row>
    <row r="45" spans="1:26">
      <c r="A45" s="1"/>
      <c r="B45" s="71" t="s">
        <v>523</v>
      </c>
      <c r="C45" s="71" t="s">
        <v>911</v>
      </c>
      <c r="D45" s="71" t="s">
        <v>47</v>
      </c>
      <c r="E45" s="72" t="s">
        <v>516</v>
      </c>
      <c r="F45" s="73">
        <v>10738.25</v>
      </c>
      <c r="G45" s="73">
        <v>10686.699495000001</v>
      </c>
      <c r="H45" s="73">
        <v>11141.90533</v>
      </c>
      <c r="I45" s="73">
        <v>10819.01922</v>
      </c>
      <c r="J45" s="73">
        <v>11035.45</v>
      </c>
      <c r="K45" s="73">
        <v>11113.25</v>
      </c>
      <c r="L45" s="73">
        <v>11033.5</v>
      </c>
      <c r="M45" s="73">
        <v>10867.85</v>
      </c>
      <c r="N45" s="73">
        <v>11032</v>
      </c>
      <c r="O45" s="73">
        <v>10887.65</v>
      </c>
      <c r="P45" s="73">
        <v>11064.7</v>
      </c>
      <c r="Q45" s="73">
        <v>11044.75</v>
      </c>
      <c r="R45" s="73">
        <v>10843.15</v>
      </c>
      <c r="S45" s="73">
        <v>11045.05</v>
      </c>
      <c r="T45" s="73">
        <v>10924.9</v>
      </c>
      <c r="U45" s="73">
        <v>10423.75</v>
      </c>
      <c r="V45" s="73">
        <v>10466.799999999999</v>
      </c>
      <c r="W45" s="73">
        <v>10494.55</v>
      </c>
      <c r="X45" s="73">
        <v>10930.4</v>
      </c>
      <c r="Y45" s="73">
        <v>10351.65</v>
      </c>
      <c r="Z45" s="73">
        <v>216945.274045</v>
      </c>
    </row>
    <row r="46" spans="1:26">
      <c r="A46" s="1"/>
      <c r="B46" s="71" t="s">
        <v>523</v>
      </c>
      <c r="C46" s="71" t="s">
        <v>912</v>
      </c>
      <c r="D46" s="71" t="s">
        <v>47</v>
      </c>
      <c r="E46" s="72" t="s">
        <v>516</v>
      </c>
      <c r="F46" s="73">
        <v>156</v>
      </c>
      <c r="G46" s="73">
        <v>156.37672499999999</v>
      </c>
      <c r="H46" s="73">
        <v>156.33116000000001</v>
      </c>
      <c r="I46" s="73">
        <v>156.36868000000001</v>
      </c>
      <c r="J46" s="73">
        <v>156</v>
      </c>
      <c r="K46" s="73">
        <v>156</v>
      </c>
      <c r="L46" s="73">
        <v>156</v>
      </c>
      <c r="M46" s="73">
        <v>53.1</v>
      </c>
      <c r="N46" s="73">
        <v>41.45</v>
      </c>
      <c r="O46" s="73">
        <v>158.4</v>
      </c>
      <c r="P46" s="73">
        <v>158.35</v>
      </c>
      <c r="Q46" s="73">
        <v>158.4</v>
      </c>
      <c r="R46" s="73">
        <v>158.4</v>
      </c>
      <c r="S46" s="73">
        <v>158.4</v>
      </c>
      <c r="T46" s="73">
        <v>98.3</v>
      </c>
      <c r="U46" s="73">
        <v>156</v>
      </c>
      <c r="V46" s="73">
        <v>156</v>
      </c>
      <c r="W46" s="73">
        <v>156</v>
      </c>
      <c r="X46" s="73">
        <v>156</v>
      </c>
      <c r="Y46" s="73">
        <v>155.9</v>
      </c>
      <c r="Z46" s="73">
        <v>2857.7765650000001</v>
      </c>
    </row>
    <row r="47" spans="1:26">
      <c r="A47" s="1"/>
      <c r="B47" s="71" t="s">
        <v>913</v>
      </c>
      <c r="C47" s="71" t="s">
        <v>914</v>
      </c>
      <c r="D47" s="71" t="s">
        <v>47</v>
      </c>
      <c r="E47" s="72" t="s">
        <v>516</v>
      </c>
      <c r="F47" s="73">
        <v>1961.4</v>
      </c>
      <c r="G47" s="73">
        <v>2049.7049999999999</v>
      </c>
      <c r="H47" s="73">
        <v>2281.335</v>
      </c>
      <c r="I47" s="73">
        <v>2293.63</v>
      </c>
      <c r="J47" s="73">
        <v>2290.35</v>
      </c>
      <c r="K47" s="73">
        <v>2284.4</v>
      </c>
      <c r="L47" s="73">
        <v>2285.8000000000002</v>
      </c>
      <c r="M47" s="73">
        <v>2282.3000000000002</v>
      </c>
      <c r="N47" s="73">
        <v>2275.9</v>
      </c>
      <c r="O47" s="73">
        <v>2275.65</v>
      </c>
      <c r="P47" s="73">
        <v>2277.15</v>
      </c>
      <c r="Q47" s="73">
        <v>2281.1149999999998</v>
      </c>
      <c r="R47" s="73">
        <v>2275.0500000000002</v>
      </c>
      <c r="S47" s="73">
        <v>2271.1999999999998</v>
      </c>
      <c r="T47" s="73">
        <v>2275.6999999999998</v>
      </c>
      <c r="U47" s="73">
        <v>2275.6999999999998</v>
      </c>
      <c r="V47" s="73">
        <v>2287.15</v>
      </c>
      <c r="W47" s="73">
        <v>2291.65</v>
      </c>
      <c r="X47" s="73">
        <v>2291.85</v>
      </c>
      <c r="Y47" s="73">
        <v>2177.75</v>
      </c>
      <c r="Z47" s="73">
        <v>44984.785000000003</v>
      </c>
    </row>
    <row r="48" spans="1:26">
      <c r="A48" s="1"/>
      <c r="B48" s="71" t="s">
        <v>540</v>
      </c>
      <c r="C48" s="71" t="s">
        <v>915</v>
      </c>
      <c r="D48" s="71" t="s">
        <v>47</v>
      </c>
      <c r="E48" s="72" t="s">
        <v>516</v>
      </c>
      <c r="F48" s="73">
        <v>415.2</v>
      </c>
      <c r="G48" s="73">
        <v>255.96199999999999</v>
      </c>
      <c r="H48" s="73">
        <v>172.34350000000001</v>
      </c>
      <c r="I48" s="73">
        <v>326.10149999999999</v>
      </c>
      <c r="J48" s="73">
        <v>369.1</v>
      </c>
      <c r="K48" s="73">
        <v>414.25</v>
      </c>
      <c r="L48" s="73">
        <v>375.15</v>
      </c>
      <c r="M48" s="73">
        <v>395.7</v>
      </c>
      <c r="N48" s="73">
        <v>478.65</v>
      </c>
      <c r="O48" s="73">
        <v>480</v>
      </c>
      <c r="P48" s="73">
        <v>479.9</v>
      </c>
      <c r="Q48" s="73">
        <v>479.6</v>
      </c>
      <c r="R48" s="73">
        <v>437.05</v>
      </c>
      <c r="S48" s="73">
        <v>467.25</v>
      </c>
      <c r="T48" s="73">
        <v>476.05</v>
      </c>
      <c r="U48" s="73">
        <v>459.2</v>
      </c>
      <c r="V48" s="73">
        <v>458.55</v>
      </c>
      <c r="W48" s="73">
        <v>479.3</v>
      </c>
      <c r="X48" s="73">
        <v>354</v>
      </c>
      <c r="Y48" s="73">
        <v>462.45</v>
      </c>
      <c r="Z48" s="73">
        <v>8235.8070000000007</v>
      </c>
    </row>
    <row r="49" spans="1:26">
      <c r="A49" s="1"/>
      <c r="B49" s="71" t="s">
        <v>541</v>
      </c>
      <c r="C49" s="71" t="s">
        <v>916</v>
      </c>
      <c r="D49" s="71" t="s">
        <v>47</v>
      </c>
      <c r="E49" s="72" t="s">
        <v>516</v>
      </c>
      <c r="F49" s="73">
        <v>445.45</v>
      </c>
      <c r="G49" s="73">
        <v>445.745</v>
      </c>
      <c r="H49" s="73">
        <v>448.68</v>
      </c>
      <c r="I49" s="73">
        <v>401.74</v>
      </c>
      <c r="J49" s="73">
        <v>428.6</v>
      </c>
      <c r="K49" s="73">
        <v>458</v>
      </c>
      <c r="L49" s="73">
        <v>453.35</v>
      </c>
      <c r="M49" s="73">
        <v>453.45</v>
      </c>
      <c r="N49" s="73">
        <v>453.65</v>
      </c>
      <c r="O49" s="73">
        <v>454.95</v>
      </c>
      <c r="P49" s="73">
        <v>455.95</v>
      </c>
      <c r="Q49" s="73">
        <v>456.75</v>
      </c>
      <c r="R49" s="73">
        <v>453.65</v>
      </c>
      <c r="S49" s="73">
        <v>443.65</v>
      </c>
      <c r="T49" s="73">
        <v>447.7</v>
      </c>
      <c r="U49" s="73">
        <v>452.6</v>
      </c>
      <c r="V49" s="73">
        <v>399.37</v>
      </c>
      <c r="W49" s="73">
        <v>448.85</v>
      </c>
      <c r="X49" s="73">
        <v>449.75</v>
      </c>
      <c r="Y49" s="73">
        <v>456.15</v>
      </c>
      <c r="Z49" s="73">
        <v>8908.0349999999999</v>
      </c>
    </row>
    <row r="50" spans="1:26">
      <c r="A50" s="1"/>
      <c r="B50" s="71" t="s">
        <v>81</v>
      </c>
      <c r="C50" s="71" t="s">
        <v>1024</v>
      </c>
      <c r="D50" s="71" t="s">
        <v>280</v>
      </c>
      <c r="E50" s="72" t="s">
        <v>517</v>
      </c>
      <c r="F50" s="73">
        <v>757.75</v>
      </c>
      <c r="G50" s="73">
        <v>589.62649999999996</v>
      </c>
      <c r="H50" s="73">
        <v>812.88400000000001</v>
      </c>
      <c r="I50" s="73">
        <v>558.9085</v>
      </c>
      <c r="J50" s="73">
        <v>721.7</v>
      </c>
      <c r="K50" s="73">
        <v>662.7</v>
      </c>
      <c r="L50" s="73">
        <v>630.29999999999995</v>
      </c>
      <c r="M50" s="73">
        <v>1095.5</v>
      </c>
      <c r="N50" s="73">
        <v>777.2</v>
      </c>
      <c r="O50" s="73">
        <v>744.15</v>
      </c>
      <c r="P50" s="73">
        <v>782.3</v>
      </c>
      <c r="Q50" s="73">
        <v>796.5</v>
      </c>
      <c r="R50" s="73">
        <v>753.9</v>
      </c>
      <c r="S50" s="73"/>
      <c r="T50" s="73"/>
      <c r="U50" s="73"/>
      <c r="V50" s="73"/>
      <c r="W50" s="73"/>
      <c r="X50" s="73"/>
      <c r="Y50" s="73"/>
      <c r="Z50" s="73">
        <v>9683.4189999999999</v>
      </c>
    </row>
    <row r="51" spans="1:26">
      <c r="A51" s="1"/>
      <c r="B51" s="71" t="s">
        <v>81</v>
      </c>
      <c r="C51" s="71" t="s">
        <v>1025</v>
      </c>
      <c r="D51" s="71" t="s">
        <v>139</v>
      </c>
      <c r="E51" s="72" t="s">
        <v>517</v>
      </c>
      <c r="F51" s="73"/>
      <c r="G51" s="73">
        <v>700.30349999999999</v>
      </c>
      <c r="H51" s="73">
        <v>87.8185</v>
      </c>
      <c r="I51" s="73">
        <v>564.60799999999995</v>
      </c>
      <c r="J51" s="73">
        <v>352.7</v>
      </c>
      <c r="K51" s="73">
        <v>682.85</v>
      </c>
      <c r="L51" s="73">
        <v>485</v>
      </c>
      <c r="M51" s="73"/>
      <c r="N51" s="73">
        <v>458.6</v>
      </c>
      <c r="O51" s="73">
        <v>330.6</v>
      </c>
      <c r="P51" s="73"/>
      <c r="Q51" s="73"/>
      <c r="R51" s="73"/>
      <c r="S51" s="73">
        <v>629.54999999999995</v>
      </c>
      <c r="T51" s="73">
        <v>49.7</v>
      </c>
      <c r="U51" s="73">
        <v>919.3</v>
      </c>
      <c r="V51" s="73">
        <v>484.4</v>
      </c>
      <c r="W51" s="73">
        <v>74.7</v>
      </c>
      <c r="X51" s="73">
        <v>524.35</v>
      </c>
      <c r="Y51" s="73">
        <v>87.7</v>
      </c>
      <c r="Z51" s="73">
        <v>6432.18</v>
      </c>
    </row>
    <row r="52" spans="1:26">
      <c r="A52" s="1"/>
      <c r="B52" s="71" t="s">
        <v>81</v>
      </c>
      <c r="C52" s="71" t="s">
        <v>1026</v>
      </c>
      <c r="D52" s="71" t="s">
        <v>1027</v>
      </c>
      <c r="E52" s="72" t="s">
        <v>517</v>
      </c>
      <c r="F52" s="73"/>
      <c r="G52" s="73"/>
      <c r="H52" s="73"/>
      <c r="I52" s="73"/>
      <c r="J52" s="73"/>
      <c r="K52" s="73"/>
      <c r="L52" s="73"/>
      <c r="M52" s="73"/>
      <c r="N52" s="73"/>
      <c r="O52" s="73"/>
      <c r="P52" s="73"/>
      <c r="Q52" s="73"/>
      <c r="R52" s="73"/>
      <c r="S52" s="73"/>
      <c r="T52" s="73"/>
      <c r="U52" s="73"/>
      <c r="V52" s="73"/>
      <c r="W52" s="73"/>
      <c r="X52" s="73"/>
      <c r="Y52" s="73"/>
      <c r="Z52" s="73">
        <v>0</v>
      </c>
    </row>
    <row r="53" spans="1:26">
      <c r="A53" s="1"/>
      <c r="B53" s="71" t="s">
        <v>556</v>
      </c>
      <c r="C53" s="71" t="s">
        <v>1028</v>
      </c>
      <c r="D53" s="71" t="s">
        <v>47</v>
      </c>
      <c r="E53" s="72" t="s">
        <v>519</v>
      </c>
      <c r="F53" s="73">
        <v>492.4</v>
      </c>
      <c r="G53" s="73">
        <v>234.21632</v>
      </c>
      <c r="H53" s="73">
        <v>573.41677500000003</v>
      </c>
      <c r="I53" s="73">
        <v>829.48760000000004</v>
      </c>
      <c r="J53" s="73">
        <v>693.1</v>
      </c>
      <c r="K53" s="73">
        <v>784.65</v>
      </c>
      <c r="L53" s="73">
        <v>1130.3499999999999</v>
      </c>
      <c r="M53" s="73">
        <v>732.65</v>
      </c>
      <c r="N53" s="73">
        <v>489.55</v>
      </c>
      <c r="O53" s="73">
        <v>893.55</v>
      </c>
      <c r="P53" s="73">
        <v>920.05</v>
      </c>
      <c r="Q53" s="73">
        <v>978.3</v>
      </c>
      <c r="R53" s="73">
        <v>674.75</v>
      </c>
      <c r="S53" s="73">
        <v>673.5</v>
      </c>
      <c r="T53" s="73">
        <v>990.85</v>
      </c>
      <c r="U53" s="73">
        <v>1091.5999999999999</v>
      </c>
      <c r="V53" s="73">
        <v>975.95</v>
      </c>
      <c r="W53" s="73">
        <v>1020.1</v>
      </c>
      <c r="X53" s="73">
        <v>900.9</v>
      </c>
      <c r="Y53" s="73">
        <v>947.85</v>
      </c>
      <c r="Z53" s="73">
        <v>16027.220695</v>
      </c>
    </row>
    <row r="54" spans="1:26">
      <c r="A54" s="1"/>
      <c r="B54" s="71" t="s">
        <v>556</v>
      </c>
      <c r="C54" s="71" t="s">
        <v>1029</v>
      </c>
      <c r="D54" s="71" t="s">
        <v>47</v>
      </c>
      <c r="E54" s="72" t="s">
        <v>519</v>
      </c>
      <c r="F54" s="73">
        <v>126.35</v>
      </c>
      <c r="G54" s="73">
        <v>72.805165000000002</v>
      </c>
      <c r="H54" s="73">
        <v>99.786865000000006</v>
      </c>
      <c r="I54" s="73">
        <v>119.538515</v>
      </c>
      <c r="J54" s="73">
        <v>97.4</v>
      </c>
      <c r="K54" s="73">
        <v>28.15</v>
      </c>
      <c r="L54" s="73">
        <v>104.5</v>
      </c>
      <c r="M54" s="73">
        <v>118.8</v>
      </c>
      <c r="N54" s="73">
        <v>43.85</v>
      </c>
      <c r="O54" s="73">
        <v>130.30000000000001</v>
      </c>
      <c r="P54" s="73">
        <v>113.1</v>
      </c>
      <c r="Q54" s="73">
        <v>370.8</v>
      </c>
      <c r="R54" s="73">
        <v>191.9</v>
      </c>
      <c r="S54" s="73">
        <v>69.55</v>
      </c>
      <c r="T54" s="73">
        <v>260.14999999999998</v>
      </c>
      <c r="U54" s="73">
        <v>279.8</v>
      </c>
      <c r="V54" s="73">
        <v>171.35</v>
      </c>
      <c r="W54" s="73">
        <v>95.55</v>
      </c>
      <c r="X54" s="73">
        <v>145</v>
      </c>
      <c r="Y54" s="73">
        <v>81.25</v>
      </c>
      <c r="Z54" s="73">
        <v>2719.9305450000002</v>
      </c>
    </row>
    <row r="55" spans="1:26">
      <c r="A55" s="1"/>
      <c r="B55" s="71" t="s">
        <v>532</v>
      </c>
      <c r="C55" s="71" t="s">
        <v>1030</v>
      </c>
      <c r="D55" s="71" t="s">
        <v>47</v>
      </c>
      <c r="E55" s="72" t="s">
        <v>519</v>
      </c>
      <c r="F55" s="73">
        <v>1476.15</v>
      </c>
      <c r="G55" s="73">
        <v>2410.1489999999999</v>
      </c>
      <c r="H55" s="73">
        <v>2215.8274999999999</v>
      </c>
      <c r="I55" s="73">
        <v>1834.3920000000001</v>
      </c>
      <c r="J55" s="73">
        <v>1267.4000000000001</v>
      </c>
      <c r="K55" s="73">
        <v>1121.7</v>
      </c>
      <c r="L55" s="73">
        <v>2566.25</v>
      </c>
      <c r="M55" s="73">
        <v>2061.4499999999998</v>
      </c>
      <c r="N55" s="73">
        <v>2112.1999999999998</v>
      </c>
      <c r="O55" s="73">
        <v>2161.25</v>
      </c>
      <c r="P55" s="73">
        <v>876.65</v>
      </c>
      <c r="Q55" s="73">
        <v>802.45</v>
      </c>
      <c r="R55" s="73">
        <v>1505.3</v>
      </c>
      <c r="S55" s="73">
        <v>1240.75</v>
      </c>
      <c r="T55" s="73">
        <v>2307.8000000000002</v>
      </c>
      <c r="U55" s="73">
        <v>2114.0500000000002</v>
      </c>
      <c r="V55" s="73">
        <v>2385.6</v>
      </c>
      <c r="W55" s="73">
        <v>1861.45</v>
      </c>
      <c r="X55" s="73">
        <v>2239.1999999999998</v>
      </c>
      <c r="Y55" s="73">
        <v>2515.75</v>
      </c>
      <c r="Z55" s="73">
        <v>37075.768499999998</v>
      </c>
    </row>
    <row r="56" spans="1:26">
      <c r="A56" s="1"/>
      <c r="B56" s="71" t="s">
        <v>85</v>
      </c>
      <c r="C56" s="71" t="s">
        <v>86</v>
      </c>
      <c r="D56" s="71" t="s">
        <v>1031</v>
      </c>
      <c r="E56" s="72" t="s">
        <v>519</v>
      </c>
      <c r="F56" s="73">
        <v>674.7</v>
      </c>
      <c r="G56" s="73">
        <v>1264.108755</v>
      </c>
      <c r="H56" s="73">
        <v>1969.2187300000001</v>
      </c>
      <c r="I56" s="73">
        <v>1769.0911149999999</v>
      </c>
      <c r="J56" s="73">
        <v>813.75</v>
      </c>
      <c r="K56" s="73">
        <v>487.1</v>
      </c>
      <c r="L56" s="73">
        <v>1355.4</v>
      </c>
      <c r="M56" s="73">
        <v>1565.361635</v>
      </c>
      <c r="N56" s="73">
        <v>1622.25</v>
      </c>
      <c r="O56" s="73">
        <v>1644.95</v>
      </c>
      <c r="P56" s="73">
        <v>958.6</v>
      </c>
      <c r="Q56" s="73">
        <v>541.20000000000005</v>
      </c>
      <c r="R56" s="73">
        <v>894.1</v>
      </c>
      <c r="S56" s="73">
        <v>635.04999999999995</v>
      </c>
      <c r="T56" s="73">
        <v>1607.2</v>
      </c>
      <c r="U56" s="73">
        <v>1289.55</v>
      </c>
      <c r="V56" s="73">
        <v>1739</v>
      </c>
      <c r="W56" s="73">
        <v>1625.1</v>
      </c>
      <c r="X56" s="73">
        <v>901</v>
      </c>
      <c r="Y56" s="73">
        <v>1215.4000000000001</v>
      </c>
      <c r="Z56" s="73">
        <v>24572.130235000001</v>
      </c>
    </row>
    <row r="57" spans="1:26">
      <c r="A57" s="1"/>
      <c r="B57" s="71" t="s">
        <v>85</v>
      </c>
      <c r="C57" s="71" t="s">
        <v>86</v>
      </c>
      <c r="D57" s="71" t="s">
        <v>1032</v>
      </c>
      <c r="E57" s="72" t="s">
        <v>519</v>
      </c>
      <c r="F57" s="73">
        <v>765.7</v>
      </c>
      <c r="G57" s="73">
        <v>1453.68833</v>
      </c>
      <c r="H57" s="73">
        <v>1920.3587299999999</v>
      </c>
      <c r="I57" s="73">
        <v>1827.27674</v>
      </c>
      <c r="J57" s="73">
        <v>973.65</v>
      </c>
      <c r="K57" s="73">
        <v>732.8</v>
      </c>
      <c r="L57" s="73">
        <v>1533.7</v>
      </c>
      <c r="M57" s="73">
        <v>2060.2077949999998</v>
      </c>
      <c r="N57" s="73">
        <v>1916.75</v>
      </c>
      <c r="O57" s="73">
        <v>1998.8</v>
      </c>
      <c r="P57" s="73">
        <v>1153.8</v>
      </c>
      <c r="Q57" s="73">
        <v>938.9</v>
      </c>
      <c r="R57" s="73">
        <v>1223.7</v>
      </c>
      <c r="S57" s="73">
        <v>1046.5</v>
      </c>
      <c r="T57" s="73">
        <v>1943.3</v>
      </c>
      <c r="U57" s="73">
        <v>1647.1</v>
      </c>
      <c r="V57" s="73">
        <v>1889.3</v>
      </c>
      <c r="W57" s="73">
        <v>1833.2</v>
      </c>
      <c r="X57" s="73">
        <v>1190.75</v>
      </c>
      <c r="Y57" s="73">
        <v>1579.6</v>
      </c>
      <c r="Z57" s="73">
        <v>29629.081595</v>
      </c>
    </row>
    <row r="58" spans="1:26">
      <c r="A58" s="1"/>
      <c r="B58" s="71" t="s">
        <v>85</v>
      </c>
      <c r="C58" s="71" t="s">
        <v>1033</v>
      </c>
      <c r="D58" s="71" t="s">
        <v>1034</v>
      </c>
      <c r="E58" s="72" t="s">
        <v>519</v>
      </c>
      <c r="F58" s="73">
        <v>43.1</v>
      </c>
      <c r="G58" s="73">
        <v>65.925039999999996</v>
      </c>
      <c r="H58" s="73">
        <v>137.81323</v>
      </c>
      <c r="I58" s="73">
        <v>122.029335</v>
      </c>
      <c r="J58" s="73">
        <v>58.05</v>
      </c>
      <c r="K58" s="73">
        <v>25.6</v>
      </c>
      <c r="L58" s="73">
        <v>104.95</v>
      </c>
      <c r="M58" s="73">
        <v>128.15</v>
      </c>
      <c r="N58" s="73">
        <v>165.3</v>
      </c>
      <c r="O58" s="73">
        <v>168.3</v>
      </c>
      <c r="P58" s="73">
        <v>96.4</v>
      </c>
      <c r="Q58" s="73">
        <v>43.25</v>
      </c>
      <c r="R58" s="73">
        <v>66.900000000000006</v>
      </c>
      <c r="S58" s="73">
        <v>48.3</v>
      </c>
      <c r="T58" s="73">
        <v>142.44999999999999</v>
      </c>
      <c r="U58" s="73">
        <v>134.94999999999999</v>
      </c>
      <c r="V58" s="73">
        <v>159.6</v>
      </c>
      <c r="W58" s="73">
        <v>132.65</v>
      </c>
      <c r="X58" s="73">
        <v>69.150000000000006</v>
      </c>
      <c r="Y58" s="73">
        <v>76.25</v>
      </c>
      <c r="Z58" s="73">
        <v>1989.1176049999999</v>
      </c>
    </row>
    <row r="59" spans="1:26">
      <c r="A59" s="1"/>
      <c r="B59" s="71" t="s">
        <v>85</v>
      </c>
      <c r="C59" s="71" t="s">
        <v>1033</v>
      </c>
      <c r="D59" s="71" t="s">
        <v>1035</v>
      </c>
      <c r="E59" s="72" t="s">
        <v>519</v>
      </c>
      <c r="F59" s="73">
        <v>12.05</v>
      </c>
      <c r="G59" s="73">
        <v>93.158995000000004</v>
      </c>
      <c r="H59" s="73">
        <v>228.805665</v>
      </c>
      <c r="I59" s="73">
        <v>207.60234</v>
      </c>
      <c r="J59" s="73">
        <v>67.45</v>
      </c>
      <c r="K59" s="73">
        <v>27.5</v>
      </c>
      <c r="L59" s="73">
        <v>139.75</v>
      </c>
      <c r="M59" s="73">
        <v>121.3</v>
      </c>
      <c r="N59" s="73">
        <v>134.85</v>
      </c>
      <c r="O59" s="73">
        <v>150.85</v>
      </c>
      <c r="P59" s="73">
        <v>104.4</v>
      </c>
      <c r="Q59" s="73">
        <v>51.45</v>
      </c>
      <c r="R59" s="73">
        <v>71.099999999999994</v>
      </c>
      <c r="S59" s="73">
        <v>42.8</v>
      </c>
      <c r="T59" s="73">
        <v>171.5</v>
      </c>
      <c r="U59" s="73">
        <v>150</v>
      </c>
      <c r="V59" s="73">
        <v>219.05</v>
      </c>
      <c r="W59" s="73">
        <v>127.8</v>
      </c>
      <c r="X59" s="73">
        <v>55.75</v>
      </c>
      <c r="Y59" s="73">
        <v>94.85</v>
      </c>
      <c r="Z59" s="73">
        <v>2272.0169999999998</v>
      </c>
    </row>
    <row r="60" spans="1:26">
      <c r="A60" s="1"/>
      <c r="B60" s="71" t="s">
        <v>85</v>
      </c>
      <c r="C60" s="71" t="s">
        <v>89</v>
      </c>
      <c r="D60" s="71" t="s">
        <v>47</v>
      </c>
      <c r="E60" s="72" t="s">
        <v>516</v>
      </c>
      <c r="F60" s="73">
        <v>2731.65</v>
      </c>
      <c r="G60" s="73">
        <v>2741.6212099999998</v>
      </c>
      <c r="H60" s="73">
        <v>2118.2060550000001</v>
      </c>
      <c r="I60" s="73">
        <v>2367.8402099999998</v>
      </c>
      <c r="J60" s="73">
        <v>2517.4499999999998</v>
      </c>
      <c r="K60" s="73">
        <v>202.65</v>
      </c>
      <c r="L60" s="73"/>
      <c r="M60" s="73"/>
      <c r="N60" s="73"/>
      <c r="O60" s="73"/>
      <c r="P60" s="73"/>
      <c r="Q60" s="73"/>
      <c r="R60" s="73"/>
      <c r="S60" s="73"/>
      <c r="T60" s="73"/>
      <c r="U60" s="73"/>
      <c r="V60" s="73"/>
      <c r="W60" s="73"/>
      <c r="X60" s="73"/>
      <c r="Y60" s="73"/>
      <c r="Z60" s="73">
        <v>12679.417475</v>
      </c>
    </row>
    <row r="61" spans="1:26">
      <c r="A61" s="1"/>
      <c r="B61" s="71" t="s">
        <v>85</v>
      </c>
      <c r="C61" s="71" t="s">
        <v>917</v>
      </c>
      <c r="D61" s="71" t="s">
        <v>47</v>
      </c>
      <c r="E61" s="72" t="s">
        <v>516</v>
      </c>
      <c r="F61" s="73">
        <v>2086.9499999999998</v>
      </c>
      <c r="G61" s="73">
        <v>2082.64516</v>
      </c>
      <c r="H61" s="73">
        <v>2080.9740550000001</v>
      </c>
      <c r="I61" s="73">
        <v>2087.104335</v>
      </c>
      <c r="J61" s="73">
        <v>2084.1</v>
      </c>
      <c r="K61" s="73">
        <v>2081.6</v>
      </c>
      <c r="L61" s="73">
        <v>2071.75</v>
      </c>
      <c r="M61" s="73">
        <v>2073.25</v>
      </c>
      <c r="N61" s="73">
        <v>2001.45</v>
      </c>
      <c r="O61" s="73">
        <v>1780.55</v>
      </c>
      <c r="P61" s="73">
        <v>2086.5</v>
      </c>
      <c r="Q61" s="73">
        <v>2088.1</v>
      </c>
      <c r="R61" s="73">
        <v>2084.75</v>
      </c>
      <c r="S61" s="73">
        <v>2085.6999999999998</v>
      </c>
      <c r="T61" s="73">
        <v>2087.6999999999998</v>
      </c>
      <c r="U61" s="73">
        <v>2083.8000000000002</v>
      </c>
      <c r="V61" s="73">
        <v>2088.15</v>
      </c>
      <c r="W61" s="73">
        <v>2086.75</v>
      </c>
      <c r="X61" s="73">
        <v>2087.0500000000002</v>
      </c>
      <c r="Y61" s="73">
        <v>2046.8</v>
      </c>
      <c r="Z61" s="73">
        <v>41255.67355</v>
      </c>
    </row>
    <row r="62" spans="1:26">
      <c r="A62" s="1"/>
      <c r="B62" s="71" t="s">
        <v>85</v>
      </c>
      <c r="C62" s="71" t="s">
        <v>1036</v>
      </c>
      <c r="D62" s="71" t="s">
        <v>47</v>
      </c>
      <c r="E62" s="72" t="s">
        <v>518</v>
      </c>
      <c r="F62" s="73">
        <v>189.1</v>
      </c>
      <c r="G62" s="73">
        <v>199.38369499999999</v>
      </c>
      <c r="H62" s="73">
        <v>162.58559</v>
      </c>
      <c r="I62" s="73">
        <v>155.53618499999999</v>
      </c>
      <c r="J62" s="73">
        <v>311.35000000000002</v>
      </c>
      <c r="K62" s="73">
        <v>89.1</v>
      </c>
      <c r="L62" s="73">
        <v>252.9</v>
      </c>
      <c r="M62" s="73">
        <v>250.75</v>
      </c>
      <c r="N62" s="73">
        <v>219.25</v>
      </c>
      <c r="O62" s="73">
        <v>140.4</v>
      </c>
      <c r="P62" s="73">
        <v>324.64999999999998</v>
      </c>
      <c r="Q62" s="73">
        <v>343.25</v>
      </c>
      <c r="R62" s="73">
        <v>337.8</v>
      </c>
      <c r="S62" s="73">
        <v>294.25</v>
      </c>
      <c r="T62" s="73">
        <v>328.95</v>
      </c>
      <c r="U62" s="73">
        <v>289.7</v>
      </c>
      <c r="V62" s="73">
        <v>250.95</v>
      </c>
      <c r="W62" s="73">
        <v>343</v>
      </c>
      <c r="X62" s="73">
        <v>323.39999999999998</v>
      </c>
      <c r="Y62" s="73">
        <v>320.39999999999998</v>
      </c>
      <c r="Z62" s="73">
        <v>5126.7054699999999</v>
      </c>
    </row>
    <row r="63" spans="1:26">
      <c r="A63" s="1"/>
      <c r="B63" s="71" t="s">
        <v>85</v>
      </c>
      <c r="C63" s="71" t="s">
        <v>94</v>
      </c>
      <c r="D63" s="71" t="s">
        <v>1037</v>
      </c>
      <c r="E63" s="72" t="s">
        <v>517</v>
      </c>
      <c r="F63" s="73">
        <v>3993.45</v>
      </c>
      <c r="G63" s="73">
        <v>3934.7807550000002</v>
      </c>
      <c r="H63" s="73">
        <v>4015.246275</v>
      </c>
      <c r="I63" s="73">
        <v>3840.5846200000001</v>
      </c>
      <c r="J63" s="73">
        <v>3981.15</v>
      </c>
      <c r="K63" s="73">
        <v>4065.6</v>
      </c>
      <c r="L63" s="73">
        <v>4060.6</v>
      </c>
      <c r="M63" s="73">
        <v>3084.3</v>
      </c>
      <c r="N63" s="73">
        <v>3109.8</v>
      </c>
      <c r="O63" s="73">
        <v>2889.35</v>
      </c>
      <c r="P63" s="73">
        <v>2980.2</v>
      </c>
      <c r="Q63" s="73">
        <v>2960</v>
      </c>
      <c r="R63" s="73">
        <v>2934.6</v>
      </c>
      <c r="S63" s="73">
        <v>3019.75</v>
      </c>
      <c r="T63" s="73">
        <v>3263</v>
      </c>
      <c r="U63" s="73">
        <v>2661.7</v>
      </c>
      <c r="V63" s="73">
        <v>2860.05</v>
      </c>
      <c r="W63" s="73">
        <v>3300.6</v>
      </c>
      <c r="X63" s="73">
        <v>3798.05</v>
      </c>
      <c r="Y63" s="73">
        <v>3035.7</v>
      </c>
      <c r="Z63" s="73">
        <v>67788.51165</v>
      </c>
    </row>
    <row r="64" spans="1:26">
      <c r="A64" s="1"/>
      <c r="B64" s="71" t="s">
        <v>85</v>
      </c>
      <c r="C64" s="71" t="s">
        <v>94</v>
      </c>
      <c r="D64" s="71" t="s">
        <v>1038</v>
      </c>
      <c r="E64" s="72" t="s">
        <v>517</v>
      </c>
      <c r="F64" s="73">
        <v>3813.85</v>
      </c>
      <c r="G64" s="73">
        <v>3757.0858250000001</v>
      </c>
      <c r="H64" s="73">
        <v>3829.2163650000002</v>
      </c>
      <c r="I64" s="73">
        <v>3678.2309799999998</v>
      </c>
      <c r="J64" s="73">
        <v>3813.4</v>
      </c>
      <c r="K64" s="73">
        <v>3873.55</v>
      </c>
      <c r="L64" s="73">
        <v>3872.4</v>
      </c>
      <c r="M64" s="73">
        <v>3025.75</v>
      </c>
      <c r="N64" s="73">
        <v>3065.85</v>
      </c>
      <c r="O64" s="73">
        <v>2866.55</v>
      </c>
      <c r="P64" s="73">
        <v>2962.2</v>
      </c>
      <c r="Q64" s="73">
        <v>2956.6</v>
      </c>
      <c r="R64" s="73">
        <v>2927.15</v>
      </c>
      <c r="S64" s="73">
        <v>3015.65</v>
      </c>
      <c r="T64" s="73">
        <v>3172.85</v>
      </c>
      <c r="U64" s="73">
        <v>2654.35</v>
      </c>
      <c r="V64" s="73">
        <v>2856.5</v>
      </c>
      <c r="W64" s="73">
        <v>2676.2</v>
      </c>
      <c r="X64" s="73">
        <v>29.1</v>
      </c>
      <c r="Y64" s="73">
        <v>278.5</v>
      </c>
      <c r="Z64" s="73">
        <v>59124.98317</v>
      </c>
    </row>
    <row r="65" spans="1:26">
      <c r="A65" s="1"/>
      <c r="B65" s="71" t="s">
        <v>85</v>
      </c>
      <c r="C65" s="71" t="s">
        <v>94</v>
      </c>
      <c r="D65" s="71" t="s">
        <v>379</v>
      </c>
      <c r="E65" s="72" t="s">
        <v>517</v>
      </c>
      <c r="F65" s="73">
        <v>4701.75</v>
      </c>
      <c r="G65" s="73">
        <v>4625.8253350000005</v>
      </c>
      <c r="H65" s="73">
        <v>4766.0345850000003</v>
      </c>
      <c r="I65" s="73">
        <v>4437.1884899999995</v>
      </c>
      <c r="J65" s="73">
        <v>4653.6499999999996</v>
      </c>
      <c r="K65" s="73">
        <v>4792.3999999999996</v>
      </c>
      <c r="L65" s="73">
        <v>4735.45</v>
      </c>
      <c r="M65" s="73">
        <v>3296.95</v>
      </c>
      <c r="N65" s="73">
        <v>3211.05</v>
      </c>
      <c r="O65" s="73">
        <v>2942.45</v>
      </c>
      <c r="P65" s="73">
        <v>2993.05</v>
      </c>
      <c r="Q65" s="73">
        <v>2955.7</v>
      </c>
      <c r="R65" s="73">
        <v>2949.25</v>
      </c>
      <c r="S65" s="73">
        <v>3016.85</v>
      </c>
      <c r="T65" s="73">
        <v>3611.95</v>
      </c>
      <c r="U65" s="73">
        <v>2681.45</v>
      </c>
      <c r="V65" s="73">
        <v>2863.7</v>
      </c>
      <c r="W65" s="73">
        <v>3595.5</v>
      </c>
      <c r="X65" s="73">
        <v>4337.25</v>
      </c>
      <c r="Y65" s="73">
        <v>3334.75</v>
      </c>
      <c r="Z65" s="73">
        <v>74502.198409999997</v>
      </c>
    </row>
    <row r="66" spans="1:26">
      <c r="A66" s="1"/>
      <c r="B66" s="71" t="s">
        <v>85</v>
      </c>
      <c r="C66" s="71" t="s">
        <v>94</v>
      </c>
      <c r="D66" s="71" t="s">
        <v>1013</v>
      </c>
      <c r="E66" s="72" t="s">
        <v>517</v>
      </c>
      <c r="F66" s="73">
        <v>6174.35</v>
      </c>
      <c r="G66" s="73">
        <v>6051.76818</v>
      </c>
      <c r="H66" s="73">
        <v>6167.3928649999998</v>
      </c>
      <c r="I66" s="73">
        <v>5988.3888100000004</v>
      </c>
      <c r="J66" s="73">
        <v>6157.7</v>
      </c>
      <c r="K66" s="73">
        <v>6221.3</v>
      </c>
      <c r="L66" s="73">
        <v>6206.7</v>
      </c>
      <c r="M66" s="73">
        <v>5254.8</v>
      </c>
      <c r="N66" s="73">
        <v>5179.3</v>
      </c>
      <c r="O66" s="73">
        <v>4960</v>
      </c>
      <c r="P66" s="73">
        <v>5004.8999999999996</v>
      </c>
      <c r="Q66" s="73">
        <v>5005.3999999999996</v>
      </c>
      <c r="R66" s="73">
        <v>5024.5</v>
      </c>
      <c r="S66" s="73">
        <v>5038</v>
      </c>
      <c r="T66" s="73">
        <v>5308.6</v>
      </c>
      <c r="U66" s="73">
        <v>4647.1499999999996</v>
      </c>
      <c r="V66" s="73">
        <v>4850.1499999999996</v>
      </c>
      <c r="W66" s="73">
        <v>4854.7</v>
      </c>
      <c r="X66" s="73">
        <v>4114.1000000000004</v>
      </c>
      <c r="Y66" s="73">
        <v>3424.5</v>
      </c>
      <c r="Z66" s="73">
        <v>105633.699855</v>
      </c>
    </row>
    <row r="67" spans="1:26">
      <c r="A67" s="1"/>
      <c r="B67" s="71" t="s">
        <v>85</v>
      </c>
      <c r="C67" s="71" t="s">
        <v>97</v>
      </c>
      <c r="D67" s="71" t="s">
        <v>1039</v>
      </c>
      <c r="E67" s="72" t="s">
        <v>517</v>
      </c>
      <c r="F67" s="73">
        <v>200.55</v>
      </c>
      <c r="G67" s="73">
        <v>326.31457999999998</v>
      </c>
      <c r="H67" s="73">
        <v>1225.81213</v>
      </c>
      <c r="I67" s="73">
        <v>1295.9137949999999</v>
      </c>
      <c r="J67" s="73">
        <v>1525.2</v>
      </c>
      <c r="K67" s="73">
        <v>1580.05</v>
      </c>
      <c r="L67" s="73">
        <v>1477.25</v>
      </c>
      <c r="M67" s="73">
        <v>1171.9000000000001</v>
      </c>
      <c r="N67" s="73">
        <v>1112.8</v>
      </c>
      <c r="O67" s="73">
        <v>1074.75</v>
      </c>
      <c r="P67" s="73">
        <v>594</v>
      </c>
      <c r="Q67" s="73">
        <v>371.55</v>
      </c>
      <c r="R67" s="73">
        <v>84.7</v>
      </c>
      <c r="S67" s="73">
        <v>227.15</v>
      </c>
      <c r="T67" s="73"/>
      <c r="U67" s="73">
        <v>230.35</v>
      </c>
      <c r="V67" s="73"/>
      <c r="W67" s="73">
        <v>107.6</v>
      </c>
      <c r="X67" s="73"/>
      <c r="Y67" s="73"/>
      <c r="Z67" s="73">
        <v>12605.890504999999</v>
      </c>
    </row>
    <row r="68" spans="1:26">
      <c r="A68" s="1"/>
      <c r="B68" s="71" t="s">
        <v>85</v>
      </c>
      <c r="C68" s="71" t="s">
        <v>97</v>
      </c>
      <c r="D68" s="71" t="s">
        <v>1040</v>
      </c>
      <c r="E68" s="72" t="s">
        <v>517</v>
      </c>
      <c r="F68" s="73"/>
      <c r="G68" s="73"/>
      <c r="H68" s="73">
        <v>524.73899500000005</v>
      </c>
      <c r="I68" s="73">
        <v>645.85563500000001</v>
      </c>
      <c r="J68" s="73">
        <v>779.2</v>
      </c>
      <c r="K68" s="73">
        <v>793.95</v>
      </c>
      <c r="L68" s="73">
        <v>769.15</v>
      </c>
      <c r="M68" s="73">
        <v>701.3</v>
      </c>
      <c r="N68" s="73">
        <v>679.85</v>
      </c>
      <c r="O68" s="73">
        <v>674.75</v>
      </c>
      <c r="P68" s="73"/>
      <c r="Q68" s="73"/>
      <c r="R68" s="73"/>
      <c r="S68" s="73"/>
      <c r="T68" s="73"/>
      <c r="U68" s="73"/>
      <c r="V68" s="73"/>
      <c r="W68" s="73"/>
      <c r="X68" s="73"/>
      <c r="Y68" s="73"/>
      <c r="Z68" s="73">
        <v>5568.7946300000003</v>
      </c>
    </row>
    <row r="69" spans="1:26">
      <c r="A69" s="1"/>
      <c r="B69" s="71" t="s">
        <v>85</v>
      </c>
      <c r="C69" s="71" t="s">
        <v>1041</v>
      </c>
      <c r="D69" s="71" t="s">
        <v>1039</v>
      </c>
      <c r="E69" s="72" t="s">
        <v>517</v>
      </c>
      <c r="F69" s="73"/>
      <c r="G69" s="73"/>
      <c r="H69" s="73">
        <v>1277.767335</v>
      </c>
      <c r="I69" s="73">
        <v>241.04592</v>
      </c>
      <c r="J69" s="73"/>
      <c r="K69" s="73">
        <v>1181.45</v>
      </c>
      <c r="L69" s="73">
        <v>1058.7</v>
      </c>
      <c r="M69" s="73"/>
      <c r="N69" s="73"/>
      <c r="O69" s="73"/>
      <c r="P69" s="73"/>
      <c r="Q69" s="73"/>
      <c r="R69" s="73"/>
      <c r="S69" s="73"/>
      <c r="T69" s="73"/>
      <c r="U69" s="73"/>
      <c r="V69" s="73"/>
      <c r="W69" s="73"/>
      <c r="X69" s="73"/>
      <c r="Y69" s="73"/>
      <c r="Z69" s="73">
        <v>3758.9632550000001</v>
      </c>
    </row>
    <row r="70" spans="1:26">
      <c r="A70" s="1"/>
      <c r="B70" s="71" t="s">
        <v>85</v>
      </c>
      <c r="C70" s="71" t="s">
        <v>1041</v>
      </c>
      <c r="D70" s="71" t="s">
        <v>1042</v>
      </c>
      <c r="E70" s="72" t="s">
        <v>517</v>
      </c>
      <c r="F70" s="73"/>
      <c r="G70" s="73"/>
      <c r="H70" s="73"/>
      <c r="I70" s="73"/>
      <c r="J70" s="73"/>
      <c r="K70" s="73"/>
      <c r="L70" s="73"/>
      <c r="M70" s="73"/>
      <c r="N70" s="73"/>
      <c r="O70" s="73"/>
      <c r="P70" s="73"/>
      <c r="Q70" s="73"/>
      <c r="R70" s="73"/>
      <c r="S70" s="73"/>
      <c r="T70" s="73"/>
      <c r="U70" s="73"/>
      <c r="V70" s="73"/>
      <c r="W70" s="73"/>
      <c r="X70" s="73"/>
      <c r="Y70" s="73"/>
      <c r="Z70" s="73">
        <v>0</v>
      </c>
    </row>
    <row r="71" spans="1:26">
      <c r="A71" s="1"/>
      <c r="B71" s="71" t="s">
        <v>85</v>
      </c>
      <c r="C71" s="71" t="s">
        <v>1041</v>
      </c>
      <c r="D71" s="71" t="s">
        <v>1043</v>
      </c>
      <c r="E71" s="72" t="s">
        <v>517</v>
      </c>
      <c r="F71" s="73"/>
      <c r="G71" s="73"/>
      <c r="H71" s="73"/>
      <c r="I71" s="73"/>
      <c r="J71" s="73"/>
      <c r="K71" s="73"/>
      <c r="L71" s="73"/>
      <c r="M71" s="73"/>
      <c r="N71" s="73">
        <v>471.65</v>
      </c>
      <c r="O71" s="73"/>
      <c r="P71" s="73"/>
      <c r="Q71" s="73"/>
      <c r="R71" s="73"/>
      <c r="S71" s="73"/>
      <c r="T71" s="73"/>
      <c r="U71" s="73"/>
      <c r="V71" s="73"/>
      <c r="W71" s="73"/>
      <c r="X71" s="73"/>
      <c r="Y71" s="73"/>
      <c r="Z71" s="73">
        <v>471.65</v>
      </c>
    </row>
    <row r="72" spans="1:26">
      <c r="A72" s="1"/>
      <c r="B72" s="71" t="s">
        <v>85</v>
      </c>
      <c r="C72" s="71" t="s">
        <v>1044</v>
      </c>
      <c r="D72" s="71" t="s">
        <v>1045</v>
      </c>
      <c r="E72" s="72" t="s">
        <v>517</v>
      </c>
      <c r="F72" s="73"/>
      <c r="G72" s="73"/>
      <c r="H72" s="73"/>
      <c r="I72" s="73"/>
      <c r="J72" s="73"/>
      <c r="K72" s="73"/>
      <c r="L72" s="73"/>
      <c r="M72" s="73"/>
      <c r="N72" s="73"/>
      <c r="O72" s="73"/>
      <c r="P72" s="73"/>
      <c r="Q72" s="73"/>
      <c r="R72" s="73"/>
      <c r="S72" s="73"/>
      <c r="T72" s="73"/>
      <c r="U72" s="73"/>
      <c r="V72" s="73"/>
      <c r="W72" s="73"/>
      <c r="X72" s="73"/>
      <c r="Y72" s="73"/>
      <c r="Z72" s="73">
        <v>0</v>
      </c>
    </row>
    <row r="73" spans="1:26">
      <c r="A73" s="1"/>
      <c r="B73" s="71" t="s">
        <v>85</v>
      </c>
      <c r="C73" s="71" t="s">
        <v>1044</v>
      </c>
      <c r="D73" s="71" t="s">
        <v>1046</v>
      </c>
      <c r="E73" s="72" t="s">
        <v>517</v>
      </c>
      <c r="F73" s="73"/>
      <c r="G73" s="73"/>
      <c r="H73" s="73"/>
      <c r="I73" s="73"/>
      <c r="J73" s="73"/>
      <c r="K73" s="73"/>
      <c r="L73" s="73"/>
      <c r="M73" s="73"/>
      <c r="N73" s="73"/>
      <c r="O73" s="73"/>
      <c r="P73" s="73"/>
      <c r="Q73" s="73"/>
      <c r="R73" s="73"/>
      <c r="S73" s="73"/>
      <c r="T73" s="73"/>
      <c r="U73" s="73"/>
      <c r="V73" s="73"/>
      <c r="W73" s="73"/>
      <c r="X73" s="73"/>
      <c r="Y73" s="73"/>
      <c r="Z73" s="73">
        <v>0</v>
      </c>
    </row>
    <row r="74" spans="1:26">
      <c r="A74" s="1"/>
      <c r="B74" s="71" t="s">
        <v>85</v>
      </c>
      <c r="C74" s="71" t="s">
        <v>1044</v>
      </c>
      <c r="D74" s="71" t="s">
        <v>379</v>
      </c>
      <c r="E74" s="72" t="s">
        <v>517</v>
      </c>
      <c r="F74" s="73"/>
      <c r="G74" s="73"/>
      <c r="H74" s="73"/>
      <c r="I74" s="73"/>
      <c r="J74" s="73"/>
      <c r="K74" s="73"/>
      <c r="L74" s="73"/>
      <c r="M74" s="73"/>
      <c r="N74" s="73"/>
      <c r="O74" s="73"/>
      <c r="P74" s="73"/>
      <c r="Q74" s="73"/>
      <c r="R74" s="73"/>
      <c r="S74" s="73"/>
      <c r="T74" s="73"/>
      <c r="U74" s="73"/>
      <c r="V74" s="73"/>
      <c r="W74" s="73"/>
      <c r="X74" s="73"/>
      <c r="Y74" s="73">
        <v>211.80500000000001</v>
      </c>
      <c r="Z74" s="73">
        <v>211.80500000000001</v>
      </c>
    </row>
    <row r="75" spans="1:26">
      <c r="A75" s="1"/>
      <c r="B75" s="71" t="s">
        <v>99</v>
      </c>
      <c r="C75" s="71" t="s">
        <v>100</v>
      </c>
      <c r="D75" s="71" t="s">
        <v>103</v>
      </c>
      <c r="E75" s="72" t="s">
        <v>517</v>
      </c>
      <c r="F75" s="73">
        <v>3665.9</v>
      </c>
      <c r="G75" s="73">
        <v>1305.8551649999999</v>
      </c>
      <c r="H75" s="73">
        <v>4013.9050000000002</v>
      </c>
      <c r="I75" s="73">
        <v>3902.759</v>
      </c>
      <c r="J75" s="73">
        <v>3939.1</v>
      </c>
      <c r="K75" s="73">
        <v>4134.25</v>
      </c>
      <c r="L75" s="73">
        <v>3659.45</v>
      </c>
      <c r="M75" s="73">
        <v>3875.25</v>
      </c>
      <c r="N75" s="73">
        <v>1684.45</v>
      </c>
      <c r="O75" s="73">
        <v>3558.75</v>
      </c>
      <c r="P75" s="73">
        <v>3869.65</v>
      </c>
      <c r="Q75" s="73">
        <v>3980.2</v>
      </c>
      <c r="R75" s="73">
        <v>3625.45</v>
      </c>
      <c r="S75" s="73">
        <v>3700.5</v>
      </c>
      <c r="T75" s="73">
        <v>25.35</v>
      </c>
      <c r="U75" s="73"/>
      <c r="V75" s="73">
        <v>2762.8691050000002</v>
      </c>
      <c r="W75" s="73">
        <v>3395.3</v>
      </c>
      <c r="X75" s="73">
        <v>3514.55</v>
      </c>
      <c r="Y75" s="73">
        <v>3182.2</v>
      </c>
      <c r="Z75" s="73">
        <v>61795.738270000002</v>
      </c>
    </row>
    <row r="76" spans="1:26">
      <c r="A76" s="1"/>
      <c r="B76" s="71" t="s">
        <v>99</v>
      </c>
      <c r="C76" s="71" t="s">
        <v>100</v>
      </c>
      <c r="D76" s="71" t="s">
        <v>105</v>
      </c>
      <c r="E76" s="72" t="s">
        <v>517</v>
      </c>
      <c r="F76" s="73">
        <v>3683.3</v>
      </c>
      <c r="G76" s="73">
        <v>2328.615585</v>
      </c>
      <c r="H76" s="73">
        <v>4029.2244999999998</v>
      </c>
      <c r="I76" s="73">
        <v>3910.078</v>
      </c>
      <c r="J76" s="73">
        <v>3948.95</v>
      </c>
      <c r="K76" s="73">
        <v>4144.3500000000004</v>
      </c>
      <c r="L76" s="73">
        <v>3665.9</v>
      </c>
      <c r="M76" s="73">
        <v>3883.3</v>
      </c>
      <c r="N76" s="73">
        <v>1677.6</v>
      </c>
      <c r="O76" s="73">
        <v>3565.35</v>
      </c>
      <c r="P76" s="73">
        <v>3878.6</v>
      </c>
      <c r="Q76" s="73">
        <v>3991.05</v>
      </c>
      <c r="R76" s="73">
        <v>3633.65</v>
      </c>
      <c r="S76" s="73">
        <v>3706.15</v>
      </c>
      <c r="T76" s="73">
        <v>3224.7</v>
      </c>
      <c r="U76" s="73">
        <v>1317.9</v>
      </c>
      <c r="V76" s="73">
        <v>3594.3645449999999</v>
      </c>
      <c r="W76" s="73">
        <v>3403.75</v>
      </c>
      <c r="X76" s="73">
        <v>3522.1</v>
      </c>
      <c r="Y76" s="73">
        <v>3368.65</v>
      </c>
      <c r="Z76" s="73">
        <v>68477.582630000004</v>
      </c>
    </row>
    <row r="77" spans="1:26">
      <c r="A77" s="1"/>
      <c r="B77" s="71" t="s">
        <v>99</v>
      </c>
      <c r="C77" s="71" t="s">
        <v>100</v>
      </c>
      <c r="D77" s="71" t="s">
        <v>1047</v>
      </c>
      <c r="E77" s="72" t="s">
        <v>517</v>
      </c>
      <c r="F77" s="73">
        <v>4080.1</v>
      </c>
      <c r="G77" s="73">
        <v>1775.6855350000001</v>
      </c>
      <c r="H77" s="73">
        <v>4282.3329999999996</v>
      </c>
      <c r="I77" s="73">
        <v>4202.2534999999998</v>
      </c>
      <c r="J77" s="73">
        <v>4217.1499999999996</v>
      </c>
      <c r="K77" s="73">
        <v>4345.05</v>
      </c>
      <c r="L77" s="73">
        <v>4052.75</v>
      </c>
      <c r="M77" s="73">
        <v>4172</v>
      </c>
      <c r="N77" s="73">
        <v>1572</v>
      </c>
      <c r="O77" s="73">
        <v>3975.4</v>
      </c>
      <c r="P77" s="73">
        <v>4156.45</v>
      </c>
      <c r="Q77" s="73">
        <v>4242.3500000000004</v>
      </c>
      <c r="R77" s="73">
        <v>4031.05</v>
      </c>
      <c r="S77" s="73">
        <v>4089.2</v>
      </c>
      <c r="T77" s="73">
        <v>1834.5</v>
      </c>
      <c r="U77" s="73">
        <v>633.29999999999995</v>
      </c>
      <c r="V77" s="73">
        <v>3388.7965749999998</v>
      </c>
      <c r="W77" s="73">
        <v>3908.95</v>
      </c>
      <c r="X77" s="73">
        <v>3980.15</v>
      </c>
      <c r="Y77" s="73">
        <v>3779.85</v>
      </c>
      <c r="Z77" s="73">
        <v>70719.318610000002</v>
      </c>
    </row>
    <row r="78" spans="1:26">
      <c r="A78" s="1"/>
      <c r="B78" s="71" t="s">
        <v>557</v>
      </c>
      <c r="C78" s="71" t="s">
        <v>918</v>
      </c>
      <c r="D78" s="71" t="s">
        <v>47</v>
      </c>
      <c r="E78" s="72" t="s">
        <v>516</v>
      </c>
      <c r="F78" s="73">
        <v>504.05</v>
      </c>
      <c r="G78" s="73">
        <v>399.74950000000001</v>
      </c>
      <c r="H78" s="73">
        <v>503.85149999999999</v>
      </c>
      <c r="I78" s="73">
        <v>502.15249999999997</v>
      </c>
      <c r="J78" s="73">
        <v>395.7</v>
      </c>
      <c r="K78" s="73">
        <v>0.1</v>
      </c>
      <c r="L78" s="73">
        <v>18.45</v>
      </c>
      <c r="M78" s="73">
        <v>250.1</v>
      </c>
      <c r="N78" s="73">
        <v>252</v>
      </c>
      <c r="O78" s="73">
        <v>252</v>
      </c>
      <c r="P78" s="73">
        <v>252</v>
      </c>
      <c r="Q78" s="73">
        <v>355.1</v>
      </c>
      <c r="R78" s="73">
        <v>357.65</v>
      </c>
      <c r="S78" s="73">
        <v>463.85</v>
      </c>
      <c r="T78" s="73">
        <v>374.25</v>
      </c>
      <c r="U78" s="73">
        <v>302.89999999999998</v>
      </c>
      <c r="V78" s="73">
        <v>252.75</v>
      </c>
      <c r="W78" s="73">
        <v>500.25</v>
      </c>
      <c r="X78" s="73">
        <v>501.9</v>
      </c>
      <c r="Y78" s="73">
        <v>504</v>
      </c>
      <c r="Z78" s="73">
        <v>6942.8035</v>
      </c>
    </row>
    <row r="79" spans="1:26">
      <c r="A79" s="1"/>
      <c r="B79" s="71" t="s">
        <v>557</v>
      </c>
      <c r="C79" s="71" t="s">
        <v>919</v>
      </c>
      <c r="D79" s="71" t="s">
        <v>47</v>
      </c>
      <c r="E79" s="72" t="s">
        <v>516</v>
      </c>
      <c r="F79" s="73">
        <v>170.8</v>
      </c>
      <c r="G79" s="73">
        <v>174.774</v>
      </c>
      <c r="H79" s="73">
        <v>201.9495</v>
      </c>
      <c r="I79" s="73">
        <v>201.67750000000001</v>
      </c>
      <c r="J79" s="73">
        <v>186.85</v>
      </c>
      <c r="K79" s="73">
        <v>203.55</v>
      </c>
      <c r="L79" s="73">
        <v>203.85</v>
      </c>
      <c r="M79" s="73">
        <v>202.8</v>
      </c>
      <c r="N79" s="73">
        <v>200.9</v>
      </c>
      <c r="O79" s="73">
        <v>203.55</v>
      </c>
      <c r="P79" s="73">
        <v>200.45</v>
      </c>
      <c r="Q79" s="73">
        <v>201.8</v>
      </c>
      <c r="R79" s="73">
        <v>201.6</v>
      </c>
      <c r="S79" s="73">
        <v>200.15</v>
      </c>
      <c r="T79" s="73">
        <v>201.6</v>
      </c>
      <c r="U79" s="73">
        <v>201.6</v>
      </c>
      <c r="V79" s="73">
        <v>192.35</v>
      </c>
      <c r="W79" s="73">
        <v>194.2</v>
      </c>
      <c r="X79" s="73">
        <v>144.94999999999999</v>
      </c>
      <c r="Y79" s="73">
        <v>148.35</v>
      </c>
      <c r="Z79" s="73">
        <v>3837.7510000000002</v>
      </c>
    </row>
    <row r="80" spans="1:26">
      <c r="A80" s="1"/>
      <c r="B80" s="71" t="s">
        <v>558</v>
      </c>
      <c r="C80" s="71" t="s">
        <v>920</v>
      </c>
      <c r="D80" s="71" t="s">
        <v>235</v>
      </c>
      <c r="E80" s="72" t="s">
        <v>516</v>
      </c>
      <c r="F80" s="73">
        <v>489.6</v>
      </c>
      <c r="G80" s="73">
        <v>489.6</v>
      </c>
      <c r="H80" s="73">
        <v>489.6</v>
      </c>
      <c r="I80" s="73">
        <v>489.6</v>
      </c>
      <c r="J80" s="73">
        <v>489.6</v>
      </c>
      <c r="K80" s="73">
        <v>489.6</v>
      </c>
      <c r="L80" s="73">
        <v>489.6</v>
      </c>
      <c r="M80" s="73">
        <v>234.6</v>
      </c>
      <c r="N80" s="73">
        <v>235.6</v>
      </c>
      <c r="O80" s="73">
        <v>244.8</v>
      </c>
      <c r="P80" s="73">
        <v>489.6</v>
      </c>
      <c r="Q80" s="73">
        <v>489.6</v>
      </c>
      <c r="R80" s="73">
        <v>489.6</v>
      </c>
      <c r="S80" s="73">
        <v>227.9</v>
      </c>
      <c r="T80" s="73">
        <v>234.75</v>
      </c>
      <c r="U80" s="73">
        <v>489.6</v>
      </c>
      <c r="V80" s="73">
        <v>489.6</v>
      </c>
      <c r="W80" s="73">
        <v>489.6</v>
      </c>
      <c r="X80" s="73">
        <v>489.6</v>
      </c>
      <c r="Y80" s="73">
        <v>489.6</v>
      </c>
      <c r="Z80" s="73">
        <v>8521.65</v>
      </c>
    </row>
    <row r="81" spans="1:26">
      <c r="A81" s="1"/>
      <c r="B81" s="71" t="s">
        <v>558</v>
      </c>
      <c r="C81" s="71" t="s">
        <v>921</v>
      </c>
      <c r="D81" s="71" t="s">
        <v>235</v>
      </c>
      <c r="E81" s="72" t="s">
        <v>516</v>
      </c>
      <c r="F81" s="73">
        <v>489.6</v>
      </c>
      <c r="G81" s="73">
        <v>489.6</v>
      </c>
      <c r="H81" s="73">
        <v>489.6</v>
      </c>
      <c r="I81" s="73">
        <v>489.6</v>
      </c>
      <c r="J81" s="73">
        <v>489.6</v>
      </c>
      <c r="K81" s="73">
        <v>489.6</v>
      </c>
      <c r="L81" s="73">
        <v>489.6</v>
      </c>
      <c r="M81" s="73">
        <v>214.2</v>
      </c>
      <c r="N81" s="73">
        <v>229.75</v>
      </c>
      <c r="O81" s="73">
        <v>239.7</v>
      </c>
      <c r="P81" s="73">
        <v>489.6</v>
      </c>
      <c r="Q81" s="73">
        <v>489.6</v>
      </c>
      <c r="R81" s="73">
        <v>489.6</v>
      </c>
      <c r="S81" s="73">
        <v>227.15</v>
      </c>
      <c r="T81" s="73">
        <v>214.7</v>
      </c>
      <c r="U81" s="73">
        <v>489.6</v>
      </c>
      <c r="V81" s="73">
        <v>489.6</v>
      </c>
      <c r="W81" s="73">
        <v>489.6</v>
      </c>
      <c r="X81" s="73">
        <v>489.6</v>
      </c>
      <c r="Y81" s="73">
        <v>489.6</v>
      </c>
      <c r="Z81" s="73">
        <v>8469.5</v>
      </c>
    </row>
    <row r="82" spans="1:26">
      <c r="A82" s="1"/>
      <c r="B82" s="71" t="s">
        <v>558</v>
      </c>
      <c r="C82" s="71" t="s">
        <v>922</v>
      </c>
      <c r="D82" s="71" t="s">
        <v>235</v>
      </c>
      <c r="E82" s="72" t="s">
        <v>516</v>
      </c>
      <c r="F82" s="73">
        <v>480</v>
      </c>
      <c r="G82" s="73">
        <v>480</v>
      </c>
      <c r="H82" s="73">
        <v>480</v>
      </c>
      <c r="I82" s="73">
        <v>480</v>
      </c>
      <c r="J82" s="73">
        <v>480</v>
      </c>
      <c r="K82" s="73">
        <v>480</v>
      </c>
      <c r="L82" s="73">
        <v>480</v>
      </c>
      <c r="M82" s="73">
        <v>186</v>
      </c>
      <c r="N82" s="73">
        <v>187.5</v>
      </c>
      <c r="O82" s="73">
        <v>227</v>
      </c>
      <c r="P82" s="73">
        <v>480</v>
      </c>
      <c r="Q82" s="73">
        <v>480</v>
      </c>
      <c r="R82" s="73">
        <v>480</v>
      </c>
      <c r="S82" s="73">
        <v>222</v>
      </c>
      <c r="T82" s="73">
        <v>158.69999999999999</v>
      </c>
      <c r="U82" s="73">
        <v>480</v>
      </c>
      <c r="V82" s="73">
        <v>480</v>
      </c>
      <c r="W82" s="73">
        <v>480</v>
      </c>
      <c r="X82" s="73">
        <v>484.7</v>
      </c>
      <c r="Y82" s="73">
        <v>484.8</v>
      </c>
      <c r="Z82" s="73">
        <v>8190.7</v>
      </c>
    </row>
    <row r="83" spans="1:26">
      <c r="A83" s="1"/>
      <c r="B83" s="71" t="s">
        <v>558</v>
      </c>
      <c r="C83" s="71" t="s">
        <v>923</v>
      </c>
      <c r="D83" s="71" t="s">
        <v>47</v>
      </c>
      <c r="E83" s="72" t="s">
        <v>516</v>
      </c>
      <c r="F83" s="73"/>
      <c r="G83" s="73"/>
      <c r="H83" s="73"/>
      <c r="I83" s="73"/>
      <c r="J83" s="73"/>
      <c r="K83" s="73"/>
      <c r="L83" s="73">
        <v>22</v>
      </c>
      <c r="M83" s="73">
        <v>78.7</v>
      </c>
      <c r="N83" s="73">
        <v>89.8</v>
      </c>
      <c r="O83" s="73">
        <v>33.35</v>
      </c>
      <c r="P83" s="73"/>
      <c r="Q83" s="73">
        <v>33.15</v>
      </c>
      <c r="R83" s="73">
        <v>107.15</v>
      </c>
      <c r="S83" s="73">
        <v>115.55</v>
      </c>
      <c r="T83" s="73">
        <v>141.65</v>
      </c>
      <c r="U83" s="73">
        <v>169.35</v>
      </c>
      <c r="V83" s="73">
        <v>179.2</v>
      </c>
      <c r="W83" s="73">
        <v>178</v>
      </c>
      <c r="X83" s="73">
        <v>179.2</v>
      </c>
      <c r="Y83" s="73">
        <v>176.75</v>
      </c>
      <c r="Z83" s="73">
        <v>1503.85</v>
      </c>
    </row>
    <row r="84" spans="1:26">
      <c r="A84" s="1"/>
      <c r="B84" s="71" t="s">
        <v>563</v>
      </c>
      <c r="C84" s="71" t="s">
        <v>1048</v>
      </c>
      <c r="D84" s="71" t="s">
        <v>1049</v>
      </c>
      <c r="E84" s="72" t="s">
        <v>517</v>
      </c>
      <c r="F84" s="73"/>
      <c r="G84" s="73"/>
      <c r="H84" s="73"/>
      <c r="I84" s="73"/>
      <c r="J84" s="73"/>
      <c r="K84" s="73"/>
      <c r="L84" s="73"/>
      <c r="M84" s="73"/>
      <c r="N84" s="73"/>
      <c r="O84" s="73">
        <v>2.5499999999999998</v>
      </c>
      <c r="P84" s="73">
        <v>382.38</v>
      </c>
      <c r="Q84" s="73">
        <v>444.95</v>
      </c>
      <c r="R84" s="73">
        <v>196.55</v>
      </c>
      <c r="S84" s="73">
        <v>414.1</v>
      </c>
      <c r="T84" s="73">
        <v>737.85</v>
      </c>
      <c r="U84" s="73">
        <v>746.55</v>
      </c>
      <c r="V84" s="73">
        <v>933.15</v>
      </c>
      <c r="W84" s="73">
        <v>1051.6500000000001</v>
      </c>
      <c r="X84" s="73">
        <v>1065.3</v>
      </c>
      <c r="Y84" s="73">
        <v>1070.5</v>
      </c>
      <c r="Z84" s="73">
        <v>7045.53</v>
      </c>
    </row>
    <row r="85" spans="1:26">
      <c r="A85" s="1"/>
      <c r="B85" s="71" t="s">
        <v>563</v>
      </c>
      <c r="C85" s="71" t="s">
        <v>1048</v>
      </c>
      <c r="D85" s="71" t="s">
        <v>1050</v>
      </c>
      <c r="E85" s="72" t="s">
        <v>517</v>
      </c>
      <c r="F85" s="73">
        <v>869.55</v>
      </c>
      <c r="G85" s="73">
        <v>872.48</v>
      </c>
      <c r="H85" s="73">
        <v>874.55499999999995</v>
      </c>
      <c r="I85" s="73">
        <v>870.81500000000005</v>
      </c>
      <c r="J85" s="73">
        <v>879.35</v>
      </c>
      <c r="K85" s="73">
        <v>880.56500000000005</v>
      </c>
      <c r="L85" s="73">
        <v>870.95</v>
      </c>
      <c r="M85" s="73">
        <v>854.65</v>
      </c>
      <c r="N85" s="73">
        <v>844.55</v>
      </c>
      <c r="O85" s="73">
        <v>795.9</v>
      </c>
      <c r="P85" s="73">
        <v>789.20500000000004</v>
      </c>
      <c r="Q85" s="73">
        <v>82.935000000000002</v>
      </c>
      <c r="R85" s="73"/>
      <c r="S85" s="73">
        <v>281.75</v>
      </c>
      <c r="T85" s="73">
        <v>844.65</v>
      </c>
      <c r="U85" s="73">
        <v>852.95</v>
      </c>
      <c r="V85" s="73">
        <v>718.1</v>
      </c>
      <c r="W85" s="73">
        <v>554.25</v>
      </c>
      <c r="X85" s="73">
        <v>574.79999999999995</v>
      </c>
      <c r="Y85" s="73">
        <v>575.15</v>
      </c>
      <c r="Z85" s="73">
        <v>13887.155000000001</v>
      </c>
    </row>
    <row r="86" spans="1:26">
      <c r="A86" s="1"/>
      <c r="B86" s="71" t="s">
        <v>533</v>
      </c>
      <c r="C86" s="71" t="s">
        <v>1051</v>
      </c>
      <c r="D86" s="71" t="s">
        <v>1051</v>
      </c>
      <c r="E86" s="72" t="s">
        <v>518</v>
      </c>
      <c r="F86" s="73">
        <v>732.6</v>
      </c>
      <c r="G86" s="73">
        <v>610.68499999999995</v>
      </c>
      <c r="H86" s="73">
        <v>729.91</v>
      </c>
      <c r="I86" s="73">
        <v>482.95499999999998</v>
      </c>
      <c r="J86" s="73">
        <v>607.45000000000005</v>
      </c>
      <c r="K86" s="73">
        <v>522.6</v>
      </c>
      <c r="L86" s="73">
        <v>733.55</v>
      </c>
      <c r="M86" s="73">
        <v>656.95</v>
      </c>
      <c r="N86" s="73">
        <v>538.15</v>
      </c>
      <c r="O86" s="73">
        <v>544.6</v>
      </c>
      <c r="P86" s="73">
        <v>718</v>
      </c>
      <c r="Q86" s="73">
        <v>717.9</v>
      </c>
      <c r="R86" s="73">
        <v>718.2</v>
      </c>
      <c r="S86" s="73">
        <v>729</v>
      </c>
      <c r="T86" s="73">
        <v>730.8</v>
      </c>
      <c r="U86" s="73">
        <v>696.65</v>
      </c>
      <c r="V86" s="73">
        <v>564.35</v>
      </c>
      <c r="W86" s="73">
        <v>572.29999999999995</v>
      </c>
      <c r="X86" s="73">
        <v>704.35</v>
      </c>
      <c r="Y86" s="73">
        <v>706.85</v>
      </c>
      <c r="Z86" s="73">
        <v>13017.85</v>
      </c>
    </row>
    <row r="87" spans="1:26">
      <c r="A87" s="1"/>
      <c r="B87" s="71" t="s">
        <v>559</v>
      </c>
      <c r="C87" s="71" t="s">
        <v>1052</v>
      </c>
      <c r="D87" s="71" t="s">
        <v>47</v>
      </c>
      <c r="E87" s="72" t="s">
        <v>519</v>
      </c>
      <c r="F87" s="73">
        <v>51.65</v>
      </c>
      <c r="G87" s="73">
        <v>32.585970000000003</v>
      </c>
      <c r="H87" s="73">
        <v>23.621210000000001</v>
      </c>
      <c r="I87" s="73">
        <v>31.77664</v>
      </c>
      <c r="J87" s="73">
        <v>41.9</v>
      </c>
      <c r="K87" s="73">
        <v>70.900000000000006</v>
      </c>
      <c r="L87" s="73">
        <v>41.1</v>
      </c>
      <c r="M87" s="73">
        <v>47.85</v>
      </c>
      <c r="N87" s="73">
        <v>22.7</v>
      </c>
      <c r="O87" s="73">
        <v>78.2</v>
      </c>
      <c r="P87" s="73">
        <v>76.8</v>
      </c>
      <c r="Q87" s="73">
        <v>62.7</v>
      </c>
      <c r="R87" s="73">
        <v>84.95</v>
      </c>
      <c r="S87" s="73">
        <v>50.25</v>
      </c>
      <c r="T87" s="73">
        <v>10.5</v>
      </c>
      <c r="U87" s="73">
        <v>101.5</v>
      </c>
      <c r="V87" s="73">
        <v>174.55</v>
      </c>
      <c r="W87" s="73">
        <v>30.3</v>
      </c>
      <c r="X87" s="73">
        <v>172.8</v>
      </c>
      <c r="Y87" s="73">
        <v>282</v>
      </c>
      <c r="Z87" s="73">
        <v>1488.63382</v>
      </c>
    </row>
    <row r="88" spans="1:26">
      <c r="A88" s="1"/>
      <c r="B88" s="71" t="s">
        <v>534</v>
      </c>
      <c r="C88" s="71" t="s">
        <v>1053</v>
      </c>
      <c r="D88" s="71" t="s">
        <v>47</v>
      </c>
      <c r="E88" s="72" t="s">
        <v>519</v>
      </c>
      <c r="F88" s="73">
        <v>47.25</v>
      </c>
      <c r="G88" s="73">
        <v>42.391385</v>
      </c>
      <c r="H88" s="73">
        <v>31.941389999999998</v>
      </c>
      <c r="I88" s="73">
        <v>25.49812</v>
      </c>
      <c r="J88" s="73">
        <v>27.3</v>
      </c>
      <c r="K88" s="73">
        <v>52</v>
      </c>
      <c r="L88" s="73">
        <v>26.8</v>
      </c>
      <c r="M88" s="73">
        <v>53.35</v>
      </c>
      <c r="N88" s="73">
        <v>16.05</v>
      </c>
      <c r="O88" s="73">
        <v>76.150000000000006</v>
      </c>
      <c r="P88" s="73">
        <v>63.95</v>
      </c>
      <c r="Q88" s="73">
        <v>109.9</v>
      </c>
      <c r="R88" s="73">
        <v>119.35</v>
      </c>
      <c r="S88" s="73">
        <v>55.55</v>
      </c>
      <c r="T88" s="73">
        <v>14.1</v>
      </c>
      <c r="U88" s="73">
        <v>128.9</v>
      </c>
      <c r="V88" s="73">
        <v>232.7</v>
      </c>
      <c r="W88" s="73">
        <v>30.55</v>
      </c>
      <c r="X88" s="73">
        <v>234.1</v>
      </c>
      <c r="Y88" s="73">
        <v>365.15</v>
      </c>
      <c r="Z88" s="73">
        <v>1752.9808949999999</v>
      </c>
    </row>
    <row r="89" spans="1:26">
      <c r="A89" s="1"/>
      <c r="B89" s="71" t="s">
        <v>542</v>
      </c>
      <c r="C89" s="71" t="s">
        <v>924</v>
      </c>
      <c r="D89" s="71" t="s">
        <v>235</v>
      </c>
      <c r="E89" s="72" t="s">
        <v>516</v>
      </c>
      <c r="F89" s="73">
        <v>85.65</v>
      </c>
      <c r="G89" s="73">
        <v>85.691999999999993</v>
      </c>
      <c r="H89" s="73">
        <v>83.487499999999997</v>
      </c>
      <c r="I89" s="73">
        <v>84.566500000000005</v>
      </c>
      <c r="J89" s="73">
        <v>84.55</v>
      </c>
      <c r="K89" s="73">
        <v>83.2</v>
      </c>
      <c r="L89" s="73">
        <v>81.95</v>
      </c>
      <c r="M89" s="73">
        <v>82.95</v>
      </c>
      <c r="N89" s="73">
        <v>82.5</v>
      </c>
      <c r="O89" s="73">
        <v>82.15</v>
      </c>
      <c r="P89" s="73">
        <v>83.85</v>
      </c>
      <c r="Q89" s="73">
        <v>84.8</v>
      </c>
      <c r="R89" s="73">
        <v>84.75</v>
      </c>
      <c r="S89" s="73">
        <v>84.45</v>
      </c>
      <c r="T89" s="73">
        <v>71.8</v>
      </c>
      <c r="U89" s="73">
        <v>83.05</v>
      </c>
      <c r="V89" s="73">
        <v>83.35</v>
      </c>
      <c r="W89" s="73">
        <v>83.35</v>
      </c>
      <c r="X89" s="73">
        <v>85.05</v>
      </c>
      <c r="Y89" s="73">
        <v>84.35</v>
      </c>
      <c r="Z89" s="73">
        <v>1665.4960000000001</v>
      </c>
    </row>
    <row r="90" spans="1:26">
      <c r="A90" s="1"/>
      <c r="B90" s="71" t="s">
        <v>525</v>
      </c>
      <c r="C90" s="71" t="s">
        <v>925</v>
      </c>
      <c r="D90" s="71" t="s">
        <v>47</v>
      </c>
      <c r="E90" s="72" t="s">
        <v>516</v>
      </c>
      <c r="F90" s="73">
        <v>441.55</v>
      </c>
      <c r="G90" s="73">
        <v>441.72441500000002</v>
      </c>
      <c r="H90" s="73">
        <v>441.45329500000003</v>
      </c>
      <c r="I90" s="73">
        <v>439.11520999999999</v>
      </c>
      <c r="J90" s="73">
        <v>440.2</v>
      </c>
      <c r="K90" s="73">
        <v>440.9</v>
      </c>
      <c r="L90" s="73">
        <v>439.55</v>
      </c>
      <c r="M90" s="73">
        <v>441.5</v>
      </c>
      <c r="N90" s="73">
        <v>441.25</v>
      </c>
      <c r="O90" s="73">
        <v>440.75</v>
      </c>
      <c r="P90" s="73">
        <v>442.55</v>
      </c>
      <c r="Q90" s="73">
        <v>442.15</v>
      </c>
      <c r="R90" s="73">
        <v>441.9</v>
      </c>
      <c r="S90" s="73">
        <v>442.85</v>
      </c>
      <c r="T90" s="73">
        <v>442.65</v>
      </c>
      <c r="U90" s="73">
        <v>441.95</v>
      </c>
      <c r="V90" s="73">
        <v>443.4</v>
      </c>
      <c r="W90" s="73">
        <v>442.65</v>
      </c>
      <c r="X90" s="73">
        <v>443.75</v>
      </c>
      <c r="Y90" s="73">
        <v>442.7</v>
      </c>
      <c r="Z90" s="73">
        <v>8834.5429199999999</v>
      </c>
    </row>
    <row r="91" spans="1:26">
      <c r="A91" s="1"/>
      <c r="B91" s="71" t="s">
        <v>543</v>
      </c>
      <c r="C91" s="71" t="s">
        <v>926</v>
      </c>
      <c r="D91" s="71" t="s">
        <v>47</v>
      </c>
      <c r="E91" s="72" t="s">
        <v>516</v>
      </c>
      <c r="F91" s="73">
        <v>449.7</v>
      </c>
      <c r="G91" s="73">
        <v>448.935</v>
      </c>
      <c r="H91" s="73">
        <v>448.6</v>
      </c>
      <c r="I91" s="73">
        <v>448.255</v>
      </c>
      <c r="J91" s="73">
        <v>446.05</v>
      </c>
      <c r="K91" s="73">
        <v>176.2</v>
      </c>
      <c r="L91" s="73">
        <v>229.95</v>
      </c>
      <c r="M91" s="73">
        <v>343.85</v>
      </c>
      <c r="N91" s="73">
        <v>444.6</v>
      </c>
      <c r="O91" s="73">
        <v>444.2</v>
      </c>
      <c r="P91" s="73">
        <v>444.1</v>
      </c>
      <c r="Q91" s="73">
        <v>444.05</v>
      </c>
      <c r="R91" s="73">
        <v>444.45</v>
      </c>
      <c r="S91" s="73">
        <v>444.15</v>
      </c>
      <c r="T91" s="73">
        <v>444</v>
      </c>
      <c r="U91" s="73">
        <v>132.35</v>
      </c>
      <c r="V91" s="73">
        <v>150.80000000000001</v>
      </c>
      <c r="W91" s="73">
        <v>446.1</v>
      </c>
      <c r="X91" s="73">
        <v>446.4</v>
      </c>
      <c r="Y91" s="73">
        <v>446.35</v>
      </c>
      <c r="Z91" s="73">
        <v>7723.09</v>
      </c>
    </row>
    <row r="92" spans="1:26">
      <c r="A92" s="1"/>
      <c r="B92" s="71" t="s">
        <v>529</v>
      </c>
      <c r="C92" s="71" t="s">
        <v>1054</v>
      </c>
      <c r="D92" s="71" t="s">
        <v>47</v>
      </c>
      <c r="E92" s="72" t="s">
        <v>517</v>
      </c>
      <c r="F92" s="73"/>
      <c r="G92" s="73">
        <v>87.974999999999994</v>
      </c>
      <c r="H92" s="73"/>
      <c r="I92" s="73"/>
      <c r="J92" s="73"/>
      <c r="K92" s="73"/>
      <c r="L92" s="73"/>
      <c r="M92" s="73"/>
      <c r="N92" s="73"/>
      <c r="O92" s="73"/>
      <c r="P92" s="73"/>
      <c r="Q92" s="73"/>
      <c r="R92" s="73"/>
      <c r="S92" s="73"/>
      <c r="T92" s="73"/>
      <c r="U92" s="73"/>
      <c r="V92" s="73"/>
      <c r="W92" s="73"/>
      <c r="X92" s="73"/>
      <c r="Y92" s="73"/>
      <c r="Z92" s="73">
        <v>87.974999999999994</v>
      </c>
    </row>
    <row r="93" spans="1:26">
      <c r="A93" s="1"/>
      <c r="B93" s="71" t="s">
        <v>529</v>
      </c>
      <c r="C93" s="71" t="s">
        <v>1055</v>
      </c>
      <c r="D93" s="71" t="s">
        <v>47</v>
      </c>
      <c r="E93" s="72" t="s">
        <v>517</v>
      </c>
      <c r="F93" s="73"/>
      <c r="G93" s="73"/>
      <c r="H93" s="73"/>
      <c r="I93" s="73"/>
      <c r="J93" s="73"/>
      <c r="K93" s="73"/>
      <c r="L93" s="73"/>
      <c r="M93" s="73"/>
      <c r="N93" s="73"/>
      <c r="O93" s="73"/>
      <c r="P93" s="73"/>
      <c r="Q93" s="73"/>
      <c r="R93" s="73"/>
      <c r="S93" s="73"/>
      <c r="T93" s="73"/>
      <c r="U93" s="73"/>
      <c r="V93" s="73"/>
      <c r="W93" s="73"/>
      <c r="X93" s="73"/>
      <c r="Y93" s="73"/>
      <c r="Z93" s="73">
        <v>0</v>
      </c>
    </row>
    <row r="94" spans="1:26">
      <c r="A94" s="1"/>
      <c r="B94" s="71" t="s">
        <v>527</v>
      </c>
      <c r="C94" s="71" t="s">
        <v>927</v>
      </c>
      <c r="D94" s="71" t="s">
        <v>47</v>
      </c>
      <c r="E94" s="72" t="s">
        <v>516</v>
      </c>
      <c r="F94" s="73">
        <v>2172.25</v>
      </c>
      <c r="G94" s="73">
        <v>2066.767625</v>
      </c>
      <c r="H94" s="73">
        <v>2036.1949999999999</v>
      </c>
      <c r="I94" s="73">
        <v>2111.5749999999998</v>
      </c>
      <c r="J94" s="73">
        <v>2170.6999999999998</v>
      </c>
      <c r="K94" s="73">
        <v>2157.4499999999998</v>
      </c>
      <c r="L94" s="73">
        <v>2160.4</v>
      </c>
      <c r="M94" s="73">
        <v>2167.15</v>
      </c>
      <c r="N94" s="73">
        <v>2173</v>
      </c>
      <c r="O94" s="73">
        <v>2173</v>
      </c>
      <c r="P94" s="73">
        <v>2170.65</v>
      </c>
      <c r="Q94" s="73">
        <v>2161.4</v>
      </c>
      <c r="R94" s="73">
        <v>2160.8000000000002</v>
      </c>
      <c r="S94" s="73">
        <v>2118.85</v>
      </c>
      <c r="T94" s="73">
        <v>2158.9</v>
      </c>
      <c r="U94" s="73">
        <v>2160.65</v>
      </c>
      <c r="V94" s="73">
        <v>1630.95</v>
      </c>
      <c r="W94" s="73">
        <v>2166.9499999999998</v>
      </c>
      <c r="X94" s="73">
        <v>2171.8000000000002</v>
      </c>
      <c r="Y94" s="73">
        <v>2164.25</v>
      </c>
      <c r="Z94" s="73">
        <v>42453.687624999999</v>
      </c>
    </row>
    <row r="95" spans="1:26">
      <c r="A95" s="1"/>
      <c r="B95" s="71" t="s">
        <v>530</v>
      </c>
      <c r="C95" s="71" t="s">
        <v>928</v>
      </c>
      <c r="D95" s="71" t="s">
        <v>47</v>
      </c>
      <c r="E95" s="72" t="s">
        <v>516</v>
      </c>
      <c r="F95" s="73"/>
      <c r="G95" s="73"/>
      <c r="H95" s="73"/>
      <c r="I95" s="73"/>
      <c r="J95" s="73">
        <v>32.9</v>
      </c>
      <c r="K95" s="73">
        <v>54.5</v>
      </c>
      <c r="L95" s="73">
        <v>82.65</v>
      </c>
      <c r="M95" s="73">
        <v>73.8</v>
      </c>
      <c r="N95" s="73">
        <v>59.15</v>
      </c>
      <c r="O95" s="73">
        <v>48.9</v>
      </c>
      <c r="P95" s="73">
        <v>50.45</v>
      </c>
      <c r="Q95" s="73">
        <v>50.25</v>
      </c>
      <c r="R95" s="73">
        <v>50.4</v>
      </c>
      <c r="S95" s="73">
        <v>50.35</v>
      </c>
      <c r="T95" s="73">
        <v>50.3</v>
      </c>
      <c r="U95" s="73">
        <v>36.234999999999999</v>
      </c>
      <c r="V95" s="73">
        <v>36</v>
      </c>
      <c r="W95" s="73">
        <v>36</v>
      </c>
      <c r="X95" s="73">
        <v>36</v>
      </c>
      <c r="Y95" s="73">
        <v>27.9</v>
      </c>
      <c r="Z95" s="73">
        <v>775.78499999999997</v>
      </c>
    </row>
    <row r="96" spans="1:26">
      <c r="A96" s="1"/>
      <c r="B96" s="71" t="s">
        <v>107</v>
      </c>
      <c r="C96" s="71" t="s">
        <v>929</v>
      </c>
      <c r="D96" s="71" t="s">
        <v>47</v>
      </c>
      <c r="E96" s="72" t="s">
        <v>516</v>
      </c>
      <c r="F96" s="73">
        <v>13450.75</v>
      </c>
      <c r="G96" s="73">
        <v>11195.95</v>
      </c>
      <c r="H96" s="73">
        <v>1672.29</v>
      </c>
      <c r="I96" s="73">
        <v>13405.74</v>
      </c>
      <c r="J96" s="73">
        <v>13385.35</v>
      </c>
      <c r="K96" s="73">
        <v>13395.8</v>
      </c>
      <c r="L96" s="73">
        <v>5973.9</v>
      </c>
      <c r="M96" s="73">
        <v>929.5</v>
      </c>
      <c r="N96" s="73"/>
      <c r="O96" s="73">
        <v>5953.05</v>
      </c>
      <c r="P96" s="73">
        <v>9064.7000000000007</v>
      </c>
      <c r="Q96" s="73">
        <v>9077.9500000000007</v>
      </c>
      <c r="R96" s="73">
        <v>8976.5499999999993</v>
      </c>
      <c r="S96" s="73">
        <v>9043.1</v>
      </c>
      <c r="T96" s="73">
        <v>9053.65</v>
      </c>
      <c r="U96" s="73">
        <v>9017</v>
      </c>
      <c r="V96" s="73">
        <v>8995.4</v>
      </c>
      <c r="W96" s="73">
        <v>9044.85</v>
      </c>
      <c r="X96" s="73">
        <v>9085.15</v>
      </c>
      <c r="Y96" s="73">
        <v>12231.45</v>
      </c>
      <c r="Z96" s="73">
        <v>172952.13</v>
      </c>
    </row>
    <row r="97" spans="1:26">
      <c r="A97" s="1"/>
      <c r="B97" s="71" t="s">
        <v>107</v>
      </c>
      <c r="C97" s="71" t="s">
        <v>110</v>
      </c>
      <c r="D97" s="71" t="s">
        <v>1037</v>
      </c>
      <c r="E97" s="72" t="s">
        <v>517</v>
      </c>
      <c r="F97" s="73">
        <v>3231.4</v>
      </c>
      <c r="G97" s="73">
        <v>3230.39</v>
      </c>
      <c r="H97" s="73">
        <v>3268.2449999999999</v>
      </c>
      <c r="I97" s="73">
        <v>2988.66</v>
      </c>
      <c r="J97" s="73">
        <v>3168.65</v>
      </c>
      <c r="K97" s="73">
        <v>3581.95</v>
      </c>
      <c r="L97" s="73">
        <v>3771.95</v>
      </c>
      <c r="M97" s="73">
        <v>3596.7</v>
      </c>
      <c r="N97" s="73">
        <v>3396.05</v>
      </c>
      <c r="O97" s="73">
        <v>3100.9</v>
      </c>
      <c r="P97" s="73">
        <v>3215.75</v>
      </c>
      <c r="Q97" s="73">
        <v>3584.8</v>
      </c>
      <c r="R97" s="73">
        <v>3299.8</v>
      </c>
      <c r="S97" s="73">
        <v>3341.3</v>
      </c>
      <c r="T97" s="73">
        <v>2961.1</v>
      </c>
      <c r="U97" s="73">
        <v>3043.9</v>
      </c>
      <c r="V97" s="73">
        <v>3356.15</v>
      </c>
      <c r="W97" s="73">
        <v>2847.35</v>
      </c>
      <c r="X97" s="73">
        <v>3053.65</v>
      </c>
      <c r="Y97" s="73">
        <v>3024.95</v>
      </c>
      <c r="Z97" s="73">
        <v>65063.644999999997</v>
      </c>
    </row>
    <row r="98" spans="1:26">
      <c r="A98" s="1"/>
      <c r="B98" s="71" t="s">
        <v>107</v>
      </c>
      <c r="C98" s="71" t="s">
        <v>110</v>
      </c>
      <c r="D98" s="71" t="s">
        <v>1038</v>
      </c>
      <c r="E98" s="72" t="s">
        <v>517</v>
      </c>
      <c r="F98" s="73">
        <v>3255.7</v>
      </c>
      <c r="G98" s="73">
        <v>3265.37</v>
      </c>
      <c r="H98" s="73">
        <v>3271.86</v>
      </c>
      <c r="I98" s="73">
        <v>2990.33</v>
      </c>
      <c r="J98" s="73">
        <v>3167.35</v>
      </c>
      <c r="K98" s="73">
        <v>3608.15</v>
      </c>
      <c r="L98" s="73">
        <v>4018.15</v>
      </c>
      <c r="M98" s="73">
        <v>3791.75</v>
      </c>
      <c r="N98" s="73">
        <v>3520.8</v>
      </c>
      <c r="O98" s="73">
        <v>3205.95</v>
      </c>
      <c r="P98" s="73">
        <v>2861.75</v>
      </c>
      <c r="Q98" s="73"/>
      <c r="R98" s="73"/>
      <c r="S98" s="73"/>
      <c r="T98" s="73">
        <v>2849.35</v>
      </c>
      <c r="U98" s="73">
        <v>517.29999999999995</v>
      </c>
      <c r="V98" s="73"/>
      <c r="W98" s="73">
        <v>2222.5</v>
      </c>
      <c r="X98" s="73">
        <v>3050.8</v>
      </c>
      <c r="Y98" s="73">
        <v>3025.1</v>
      </c>
      <c r="Z98" s="73">
        <v>48622.21</v>
      </c>
    </row>
    <row r="99" spans="1:26">
      <c r="A99" s="1"/>
      <c r="B99" s="71" t="s">
        <v>107</v>
      </c>
      <c r="C99" s="71" t="s">
        <v>110</v>
      </c>
      <c r="D99" s="71" t="s">
        <v>379</v>
      </c>
      <c r="E99" s="72" t="s">
        <v>517</v>
      </c>
      <c r="F99" s="73">
        <v>3251.05</v>
      </c>
      <c r="G99" s="73">
        <v>3267.43</v>
      </c>
      <c r="H99" s="73">
        <v>3273.5549999999998</v>
      </c>
      <c r="I99" s="73">
        <v>2994.04</v>
      </c>
      <c r="J99" s="73">
        <v>3168.8</v>
      </c>
      <c r="K99" s="73">
        <v>3607.9</v>
      </c>
      <c r="L99" s="73">
        <v>4022.5</v>
      </c>
      <c r="M99" s="73">
        <v>3804.25</v>
      </c>
      <c r="N99" s="73">
        <v>3037.55</v>
      </c>
      <c r="O99" s="73">
        <v>3211.8</v>
      </c>
      <c r="P99" s="73">
        <v>3283.4</v>
      </c>
      <c r="Q99" s="73">
        <v>3858.75</v>
      </c>
      <c r="R99" s="73">
        <v>3455.7</v>
      </c>
      <c r="S99" s="73">
        <v>3517.35</v>
      </c>
      <c r="T99" s="73">
        <v>2972.8</v>
      </c>
      <c r="U99" s="73">
        <v>3151.55</v>
      </c>
      <c r="V99" s="73">
        <v>3546.95</v>
      </c>
      <c r="W99" s="73">
        <v>2849</v>
      </c>
      <c r="X99" s="73">
        <v>3049.8</v>
      </c>
      <c r="Y99" s="73">
        <v>3027.3</v>
      </c>
      <c r="Z99" s="73">
        <v>66351.475000000006</v>
      </c>
    </row>
    <row r="100" spans="1:26">
      <c r="A100" s="1"/>
      <c r="B100" s="71" t="s">
        <v>107</v>
      </c>
      <c r="C100" s="71" t="s">
        <v>110</v>
      </c>
      <c r="D100" s="71" t="s">
        <v>1013</v>
      </c>
      <c r="E100" s="72" t="s">
        <v>517</v>
      </c>
      <c r="F100" s="73">
        <v>5592.5</v>
      </c>
      <c r="G100" s="73">
        <v>5571.8649999999998</v>
      </c>
      <c r="H100" s="73">
        <v>5622.4750000000004</v>
      </c>
      <c r="I100" s="73">
        <v>5390.81</v>
      </c>
      <c r="J100" s="73">
        <v>5538.25</v>
      </c>
      <c r="K100" s="73">
        <v>5879.15</v>
      </c>
      <c r="L100" s="73">
        <v>6211.85</v>
      </c>
      <c r="M100" s="73">
        <v>6053.8</v>
      </c>
      <c r="N100" s="73">
        <v>5551.1</v>
      </c>
      <c r="O100" s="73">
        <v>5536.25</v>
      </c>
      <c r="P100" s="73">
        <v>5372.6</v>
      </c>
      <c r="Q100" s="73">
        <v>4024.65</v>
      </c>
      <c r="R100" s="73">
        <v>3783.5</v>
      </c>
      <c r="S100" s="73">
        <v>3821.95</v>
      </c>
      <c r="T100" s="73">
        <v>5140</v>
      </c>
      <c r="U100" s="73">
        <v>3931.3</v>
      </c>
      <c r="V100" s="73">
        <v>3833.9</v>
      </c>
      <c r="W100" s="73">
        <v>4736.8</v>
      </c>
      <c r="X100" s="73">
        <v>5408.85</v>
      </c>
      <c r="Y100" s="73">
        <v>5302.8</v>
      </c>
      <c r="Z100" s="73">
        <v>102304.4</v>
      </c>
    </row>
    <row r="101" spans="1:26">
      <c r="A101" s="1"/>
      <c r="B101" s="71" t="s">
        <v>107</v>
      </c>
      <c r="C101" s="71" t="s">
        <v>116</v>
      </c>
      <c r="D101" s="71" t="s">
        <v>1045</v>
      </c>
      <c r="E101" s="72" t="s">
        <v>517</v>
      </c>
      <c r="F101" s="73">
        <v>4439.3</v>
      </c>
      <c r="G101" s="73">
        <v>4629.8249999999998</v>
      </c>
      <c r="H101" s="73">
        <v>4641.8599999999997</v>
      </c>
      <c r="I101" s="73">
        <v>4326.0749999999998</v>
      </c>
      <c r="J101" s="73">
        <v>4577.3</v>
      </c>
      <c r="K101" s="73">
        <v>4870.95</v>
      </c>
      <c r="L101" s="73">
        <v>4718</v>
      </c>
      <c r="M101" s="73">
        <v>4672.8500000000004</v>
      </c>
      <c r="N101" s="73">
        <v>4449.5</v>
      </c>
      <c r="O101" s="73">
        <v>3917.15</v>
      </c>
      <c r="P101" s="73">
        <v>4161.05</v>
      </c>
      <c r="Q101" s="73">
        <v>4568</v>
      </c>
      <c r="R101" s="73">
        <v>4201.75</v>
      </c>
      <c r="S101" s="73">
        <v>4558.6499999999996</v>
      </c>
      <c r="T101" s="73">
        <v>3633.05</v>
      </c>
      <c r="U101" s="73">
        <v>3317.2</v>
      </c>
      <c r="V101" s="73">
        <v>4178.8</v>
      </c>
      <c r="W101" s="73">
        <v>3929.45</v>
      </c>
      <c r="X101" s="73">
        <v>3976.35</v>
      </c>
      <c r="Y101" s="73">
        <v>3176.75</v>
      </c>
      <c r="Z101" s="73">
        <v>84943.86</v>
      </c>
    </row>
    <row r="102" spans="1:26">
      <c r="A102" s="1"/>
      <c r="B102" s="71" t="s">
        <v>107</v>
      </c>
      <c r="C102" s="71" t="s">
        <v>116</v>
      </c>
      <c r="D102" s="71" t="s">
        <v>1013</v>
      </c>
      <c r="E102" s="72" t="s">
        <v>517</v>
      </c>
      <c r="F102" s="73">
        <v>2384.1999999999998</v>
      </c>
      <c r="G102" s="73">
        <v>2455.11</v>
      </c>
      <c r="H102" s="73">
        <v>2476.415</v>
      </c>
      <c r="I102" s="73">
        <v>2347.8000000000002</v>
      </c>
      <c r="J102" s="73">
        <v>2457.3000000000002</v>
      </c>
      <c r="K102" s="73">
        <v>2561.15</v>
      </c>
      <c r="L102" s="73">
        <v>2502.9499999999998</v>
      </c>
      <c r="M102" s="73">
        <v>2484.8000000000002</v>
      </c>
      <c r="N102" s="73">
        <v>2396.6999999999998</v>
      </c>
      <c r="O102" s="73">
        <v>2167.3000000000002</v>
      </c>
      <c r="P102" s="73">
        <v>2269.4499999999998</v>
      </c>
      <c r="Q102" s="73">
        <v>2443.25</v>
      </c>
      <c r="R102" s="73">
        <v>2293.8000000000002</v>
      </c>
      <c r="S102" s="73">
        <v>2441.75</v>
      </c>
      <c r="T102" s="73">
        <v>2047.15</v>
      </c>
      <c r="U102" s="73">
        <v>1916.95</v>
      </c>
      <c r="V102" s="73">
        <v>2278.6</v>
      </c>
      <c r="W102" s="73">
        <v>2166.6999999999998</v>
      </c>
      <c r="X102" s="73">
        <v>2193</v>
      </c>
      <c r="Y102" s="73">
        <v>1858.55</v>
      </c>
      <c r="Z102" s="73">
        <v>46142.925000000003</v>
      </c>
    </row>
    <row r="103" spans="1:26">
      <c r="A103" s="1"/>
      <c r="B103" s="71" t="s">
        <v>107</v>
      </c>
      <c r="C103" s="71" t="s">
        <v>930</v>
      </c>
      <c r="D103" s="71" t="s">
        <v>47</v>
      </c>
      <c r="E103" s="72" t="s">
        <v>516</v>
      </c>
      <c r="F103" s="73">
        <v>251.1</v>
      </c>
      <c r="G103" s="73">
        <v>229.035</v>
      </c>
      <c r="H103" s="73">
        <v>46.744999999999997</v>
      </c>
      <c r="I103" s="73">
        <v>252.15</v>
      </c>
      <c r="J103" s="73">
        <v>251.75</v>
      </c>
      <c r="K103" s="73">
        <v>253.75</v>
      </c>
      <c r="L103" s="73">
        <v>115.7</v>
      </c>
      <c r="M103" s="73">
        <v>57.4</v>
      </c>
      <c r="N103" s="73"/>
      <c r="O103" s="73">
        <v>173.05</v>
      </c>
      <c r="P103" s="73">
        <v>252.15</v>
      </c>
      <c r="Q103" s="73">
        <v>210.1</v>
      </c>
      <c r="R103" s="73"/>
      <c r="S103" s="73">
        <v>109.45</v>
      </c>
      <c r="T103" s="73">
        <v>250.9</v>
      </c>
      <c r="U103" s="73">
        <v>249.95</v>
      </c>
      <c r="V103" s="73">
        <v>251.3</v>
      </c>
      <c r="W103" s="73">
        <v>250.85</v>
      </c>
      <c r="X103" s="73">
        <v>251.15</v>
      </c>
      <c r="Y103" s="73">
        <v>250.55</v>
      </c>
      <c r="Z103" s="73">
        <v>3707.08</v>
      </c>
    </row>
    <row r="104" spans="1:26">
      <c r="A104" s="1"/>
      <c r="B104" s="71" t="s">
        <v>535</v>
      </c>
      <c r="C104" s="71" t="s">
        <v>1056</v>
      </c>
      <c r="D104" s="71" t="s">
        <v>47</v>
      </c>
      <c r="E104" s="72" t="s">
        <v>518</v>
      </c>
      <c r="F104" s="73">
        <v>1.7</v>
      </c>
      <c r="G104" s="73">
        <v>1.907605</v>
      </c>
      <c r="H104" s="73">
        <v>1.2976000000000001</v>
      </c>
      <c r="I104" s="73">
        <v>2.0419749999999999</v>
      </c>
      <c r="J104" s="73">
        <v>2.75</v>
      </c>
      <c r="K104" s="73">
        <v>2.4500000000000002</v>
      </c>
      <c r="L104" s="73">
        <v>2.7</v>
      </c>
      <c r="M104" s="73">
        <v>2.2000000000000002</v>
      </c>
      <c r="N104" s="73">
        <v>2.6</v>
      </c>
      <c r="O104" s="73">
        <v>3</v>
      </c>
      <c r="P104" s="73">
        <v>2.6</v>
      </c>
      <c r="Q104" s="73">
        <v>1.95</v>
      </c>
      <c r="R104" s="73">
        <v>1.75</v>
      </c>
      <c r="S104" s="73">
        <v>1.9</v>
      </c>
      <c r="T104" s="73">
        <v>1.95</v>
      </c>
      <c r="U104" s="73">
        <v>2.5499999999999998</v>
      </c>
      <c r="V104" s="73">
        <v>1.45</v>
      </c>
      <c r="W104" s="73">
        <v>2.0499999999999998</v>
      </c>
      <c r="X104" s="73">
        <v>1.4</v>
      </c>
      <c r="Y104" s="73">
        <v>2.5499999999999998</v>
      </c>
      <c r="Z104" s="73">
        <v>42.797179999999997</v>
      </c>
    </row>
    <row r="105" spans="1:26">
      <c r="A105" s="1"/>
      <c r="B105" s="71" t="s">
        <v>524</v>
      </c>
      <c r="C105" s="71" t="s">
        <v>931</v>
      </c>
      <c r="D105" s="71" t="s">
        <v>47</v>
      </c>
      <c r="E105" s="72" t="s">
        <v>516</v>
      </c>
      <c r="F105" s="73">
        <v>1968.35</v>
      </c>
      <c r="G105" s="73">
        <v>1971.643</v>
      </c>
      <c r="H105" s="73">
        <v>1985.7329999999999</v>
      </c>
      <c r="I105" s="73">
        <v>1971.5509999999999</v>
      </c>
      <c r="J105" s="73">
        <v>1467.4</v>
      </c>
      <c r="K105" s="73">
        <v>1232.4000000000001</v>
      </c>
      <c r="L105" s="73">
        <v>570.6</v>
      </c>
      <c r="M105" s="73">
        <v>762.45</v>
      </c>
      <c r="N105" s="73">
        <v>819.8</v>
      </c>
      <c r="O105" s="73">
        <v>497.90199999999999</v>
      </c>
      <c r="P105" s="73">
        <v>690.7</v>
      </c>
      <c r="Q105" s="73">
        <v>1006</v>
      </c>
      <c r="R105" s="73">
        <v>1920.95</v>
      </c>
      <c r="S105" s="73">
        <v>1533.4</v>
      </c>
      <c r="T105" s="73">
        <v>1965.1</v>
      </c>
      <c r="U105" s="73">
        <v>1963.9</v>
      </c>
      <c r="V105" s="73">
        <v>1946.8</v>
      </c>
      <c r="W105" s="73">
        <v>1729.15</v>
      </c>
      <c r="X105" s="73">
        <v>1907.05</v>
      </c>
      <c r="Y105" s="73">
        <v>1323.8</v>
      </c>
      <c r="Z105" s="73">
        <v>29234.679</v>
      </c>
    </row>
    <row r="106" spans="1:26">
      <c r="A106" s="1"/>
      <c r="B106" s="71" t="s">
        <v>537</v>
      </c>
      <c r="C106" s="71" t="s">
        <v>932</v>
      </c>
      <c r="D106" s="71" t="s">
        <v>47</v>
      </c>
      <c r="E106" s="72" t="s">
        <v>516</v>
      </c>
      <c r="F106" s="73">
        <v>84.7</v>
      </c>
      <c r="G106" s="73">
        <v>76.45</v>
      </c>
      <c r="H106" s="73">
        <v>34.44</v>
      </c>
      <c r="I106" s="73">
        <v>43.07</v>
      </c>
      <c r="J106" s="73">
        <v>40.049999999999997</v>
      </c>
      <c r="K106" s="73">
        <v>42.305</v>
      </c>
      <c r="L106" s="73">
        <v>45.55</v>
      </c>
      <c r="M106" s="73">
        <v>43.9</v>
      </c>
      <c r="N106" s="73">
        <v>44.9</v>
      </c>
      <c r="O106" s="73">
        <v>14.35</v>
      </c>
      <c r="P106" s="73">
        <v>0.9</v>
      </c>
      <c r="Q106" s="73">
        <v>42.5</v>
      </c>
      <c r="R106" s="73">
        <v>31.35</v>
      </c>
      <c r="S106" s="73">
        <v>43.2</v>
      </c>
      <c r="T106" s="73">
        <v>43.55</v>
      </c>
      <c r="U106" s="73">
        <v>4.95</v>
      </c>
      <c r="V106" s="73"/>
      <c r="W106" s="73">
        <v>11.65</v>
      </c>
      <c r="X106" s="73">
        <v>41.35</v>
      </c>
      <c r="Y106" s="73">
        <v>32.700000000000003</v>
      </c>
      <c r="Z106" s="73">
        <v>721.86500000000001</v>
      </c>
    </row>
    <row r="107" spans="1:26">
      <c r="A107" s="1"/>
      <c r="B107" s="71" t="s">
        <v>560</v>
      </c>
      <c r="C107" s="71" t="s">
        <v>1057</v>
      </c>
      <c r="D107" s="71" t="s">
        <v>47</v>
      </c>
      <c r="E107" s="72" t="s">
        <v>518</v>
      </c>
      <c r="F107" s="73">
        <v>124.395</v>
      </c>
      <c r="G107" s="73">
        <v>115.47499999999999</v>
      </c>
      <c r="H107" s="73">
        <v>123.8</v>
      </c>
      <c r="I107" s="73">
        <v>105.65</v>
      </c>
      <c r="J107" s="73">
        <v>132.30000000000001</v>
      </c>
      <c r="K107" s="73">
        <v>90.25</v>
      </c>
      <c r="L107" s="73">
        <v>123.65</v>
      </c>
      <c r="M107" s="73">
        <v>130.05500000000001</v>
      </c>
      <c r="N107" s="73">
        <v>107.1</v>
      </c>
      <c r="O107" s="73">
        <v>112.75</v>
      </c>
      <c r="P107" s="73">
        <v>129.69999999999999</v>
      </c>
      <c r="Q107" s="73">
        <v>131.1</v>
      </c>
      <c r="R107" s="73">
        <v>130.25</v>
      </c>
      <c r="S107" s="73">
        <v>132.19999999999999</v>
      </c>
      <c r="T107" s="73">
        <v>135.25</v>
      </c>
      <c r="U107" s="73">
        <v>128.69999999999999</v>
      </c>
      <c r="V107" s="73">
        <v>107.15</v>
      </c>
      <c r="W107" s="73">
        <v>128.80000000000001</v>
      </c>
      <c r="X107" s="73">
        <v>130.05000000000001</v>
      </c>
      <c r="Y107" s="73">
        <v>127.8</v>
      </c>
      <c r="Z107" s="73">
        <v>2446.4250000000002</v>
      </c>
    </row>
    <row r="108" spans="1:26">
      <c r="A108" s="1"/>
      <c r="B108" s="71" t="s">
        <v>350</v>
      </c>
      <c r="C108" s="71" t="s">
        <v>1058</v>
      </c>
      <c r="D108" s="71" t="s">
        <v>47</v>
      </c>
      <c r="E108" s="72" t="s">
        <v>517</v>
      </c>
      <c r="F108" s="73"/>
      <c r="G108" s="73">
        <v>229.62100000000001</v>
      </c>
      <c r="H108" s="73">
        <v>842.25599999999997</v>
      </c>
      <c r="I108" s="73">
        <v>122.578</v>
      </c>
      <c r="J108" s="73"/>
      <c r="K108" s="73">
        <v>923.8</v>
      </c>
      <c r="L108" s="73">
        <v>789.45</v>
      </c>
      <c r="M108" s="73"/>
      <c r="N108" s="73">
        <v>913.3</v>
      </c>
      <c r="O108" s="73"/>
      <c r="P108" s="73"/>
      <c r="Q108" s="73"/>
      <c r="R108" s="73"/>
      <c r="S108" s="73"/>
      <c r="T108" s="73"/>
      <c r="U108" s="73"/>
      <c r="V108" s="73"/>
      <c r="W108" s="73"/>
      <c r="X108" s="73"/>
      <c r="Y108" s="73"/>
      <c r="Z108" s="73">
        <v>3821.0050000000001</v>
      </c>
    </row>
    <row r="109" spans="1:26">
      <c r="A109" s="1"/>
      <c r="B109" s="71" t="s">
        <v>544</v>
      </c>
      <c r="C109" s="71" t="s">
        <v>1059</v>
      </c>
      <c r="D109" s="71" t="s">
        <v>47</v>
      </c>
      <c r="E109" s="72" t="s">
        <v>518</v>
      </c>
      <c r="F109" s="73">
        <v>147.30000000000001</v>
      </c>
      <c r="G109" s="73">
        <v>134.55500000000001</v>
      </c>
      <c r="H109" s="73">
        <v>118.955</v>
      </c>
      <c r="I109" s="73">
        <v>88.12</v>
      </c>
      <c r="J109" s="73">
        <v>128.5</v>
      </c>
      <c r="K109" s="73">
        <v>92.1</v>
      </c>
      <c r="L109" s="73">
        <v>154.4</v>
      </c>
      <c r="M109" s="73">
        <v>133.55000000000001</v>
      </c>
      <c r="N109" s="73">
        <v>141.35</v>
      </c>
      <c r="O109" s="73">
        <v>50.25</v>
      </c>
      <c r="P109" s="73">
        <v>154.9</v>
      </c>
      <c r="Q109" s="73">
        <v>152.80000000000001</v>
      </c>
      <c r="R109" s="73">
        <v>137.19999999999999</v>
      </c>
      <c r="S109" s="73">
        <v>152.19999999999999</v>
      </c>
      <c r="T109" s="73">
        <v>150.80000000000001</v>
      </c>
      <c r="U109" s="73">
        <v>136.80000000000001</v>
      </c>
      <c r="V109" s="73">
        <v>128.30000000000001</v>
      </c>
      <c r="W109" s="73">
        <v>119.75</v>
      </c>
      <c r="X109" s="73">
        <v>134.75</v>
      </c>
      <c r="Y109" s="73">
        <v>149.75</v>
      </c>
      <c r="Z109" s="73">
        <v>2606.33</v>
      </c>
    </row>
    <row r="110" spans="1:26">
      <c r="A110" s="1"/>
      <c r="B110" s="71" t="s">
        <v>119</v>
      </c>
      <c r="C110" s="71" t="s">
        <v>933</v>
      </c>
      <c r="D110" s="71" t="s">
        <v>47</v>
      </c>
      <c r="E110" s="72" t="s">
        <v>516</v>
      </c>
      <c r="F110" s="73">
        <v>128.25</v>
      </c>
      <c r="G110" s="73">
        <v>128.1</v>
      </c>
      <c r="H110" s="73">
        <v>129.85</v>
      </c>
      <c r="I110" s="73">
        <v>129.6</v>
      </c>
      <c r="J110" s="73">
        <v>129.6</v>
      </c>
      <c r="K110" s="73">
        <v>131</v>
      </c>
      <c r="L110" s="73">
        <v>129.05000000000001</v>
      </c>
      <c r="M110" s="73">
        <v>128.80000000000001</v>
      </c>
      <c r="N110" s="73">
        <v>130.5</v>
      </c>
      <c r="O110" s="73">
        <v>128.44999999999999</v>
      </c>
      <c r="P110" s="73">
        <v>128.85</v>
      </c>
      <c r="Q110" s="73">
        <v>128.9</v>
      </c>
      <c r="R110" s="73">
        <v>128.69999999999999</v>
      </c>
      <c r="S110" s="73">
        <v>126.4</v>
      </c>
      <c r="T110" s="73">
        <v>49.75</v>
      </c>
      <c r="U110" s="73">
        <v>116.6</v>
      </c>
      <c r="V110" s="73">
        <v>120.95</v>
      </c>
      <c r="W110" s="73">
        <v>128</v>
      </c>
      <c r="X110" s="73">
        <v>130.05000000000001</v>
      </c>
      <c r="Y110" s="73">
        <v>131.15</v>
      </c>
      <c r="Z110" s="73">
        <v>2482.5500000000002</v>
      </c>
    </row>
    <row r="111" spans="1:26">
      <c r="A111" s="1"/>
      <c r="B111" s="71" t="s">
        <v>119</v>
      </c>
      <c r="C111" s="71" t="s">
        <v>935</v>
      </c>
      <c r="D111" s="71" t="s">
        <v>47</v>
      </c>
      <c r="E111" s="72" t="s">
        <v>516</v>
      </c>
      <c r="F111" s="73">
        <v>5188</v>
      </c>
      <c r="G111" s="73">
        <v>4622.3999999999996</v>
      </c>
      <c r="H111" s="73">
        <v>2229.75</v>
      </c>
      <c r="I111" s="73">
        <v>3126.7</v>
      </c>
      <c r="J111" s="73">
        <v>3865.25</v>
      </c>
      <c r="K111" s="73">
        <v>3793.8</v>
      </c>
      <c r="L111" s="73">
        <v>4228.3999999999996</v>
      </c>
      <c r="M111" s="73">
        <v>4222.8500000000004</v>
      </c>
      <c r="N111" s="73">
        <v>2383.4</v>
      </c>
      <c r="O111" s="73">
        <v>3322.85</v>
      </c>
      <c r="P111" s="73">
        <v>3528.05</v>
      </c>
      <c r="Q111" s="73">
        <v>3505.35</v>
      </c>
      <c r="R111" s="73">
        <v>3516.75</v>
      </c>
      <c r="S111" s="73">
        <v>3493.95</v>
      </c>
      <c r="T111" s="73">
        <v>3482.5</v>
      </c>
      <c r="U111" s="73">
        <v>3811.2</v>
      </c>
      <c r="V111" s="73">
        <v>4822.25</v>
      </c>
      <c r="W111" s="73">
        <v>5443.95</v>
      </c>
      <c r="X111" s="73">
        <v>5468.5</v>
      </c>
      <c r="Y111" s="73">
        <v>5443.9</v>
      </c>
      <c r="Z111" s="73">
        <v>79499.8</v>
      </c>
    </row>
    <row r="112" spans="1:26">
      <c r="A112" s="1"/>
      <c r="B112" s="71" t="s">
        <v>119</v>
      </c>
      <c r="C112" s="71" t="s">
        <v>124</v>
      </c>
      <c r="D112" s="71" t="s">
        <v>47</v>
      </c>
      <c r="E112" s="72" t="s">
        <v>516</v>
      </c>
      <c r="F112" s="73">
        <v>2146.5500000000002</v>
      </c>
      <c r="G112" s="73">
        <v>2134.6999999999998</v>
      </c>
      <c r="H112" s="73">
        <v>2157.25</v>
      </c>
      <c r="I112" s="73">
        <v>2160.0500000000002</v>
      </c>
      <c r="J112" s="73">
        <v>2155.1999999999998</v>
      </c>
      <c r="K112" s="73">
        <v>2176.5500000000002</v>
      </c>
      <c r="L112" s="73">
        <v>2103.35</v>
      </c>
      <c r="M112" s="73">
        <v>2161.1999999999998</v>
      </c>
      <c r="N112" s="73">
        <v>2179.1999999999998</v>
      </c>
      <c r="O112" s="73">
        <v>2154.35</v>
      </c>
      <c r="P112" s="73">
        <v>2158.1999999999998</v>
      </c>
      <c r="Q112" s="73">
        <v>2159.4499999999998</v>
      </c>
      <c r="R112" s="73">
        <v>2157.6999999999998</v>
      </c>
      <c r="S112" s="73">
        <v>2130.1999999999998</v>
      </c>
      <c r="T112" s="73">
        <v>2085.6</v>
      </c>
      <c r="U112" s="73">
        <v>1972.7</v>
      </c>
      <c r="V112" s="73">
        <v>2037.25</v>
      </c>
      <c r="W112" s="73">
        <v>2137.8000000000002</v>
      </c>
      <c r="X112" s="73">
        <v>2158.15</v>
      </c>
      <c r="Y112" s="73">
        <v>2149.35</v>
      </c>
      <c r="Z112" s="73">
        <v>42674.8</v>
      </c>
    </row>
    <row r="113" spans="1:26">
      <c r="A113" s="1"/>
      <c r="B113" s="71" t="s">
        <v>119</v>
      </c>
      <c r="C113" s="71" t="s">
        <v>937</v>
      </c>
      <c r="D113" s="71" t="s">
        <v>47</v>
      </c>
      <c r="E113" s="72" t="s">
        <v>516</v>
      </c>
      <c r="F113" s="73">
        <v>236</v>
      </c>
      <c r="G113" s="73">
        <v>238.25</v>
      </c>
      <c r="H113" s="73">
        <v>237.9</v>
      </c>
      <c r="I113" s="73">
        <v>238</v>
      </c>
      <c r="J113" s="73">
        <v>237.6</v>
      </c>
      <c r="K113" s="73">
        <v>237.9</v>
      </c>
      <c r="L113" s="73">
        <v>237.9</v>
      </c>
      <c r="M113" s="73">
        <v>237.9</v>
      </c>
      <c r="N113" s="73">
        <v>237.7</v>
      </c>
      <c r="O113" s="73">
        <v>237.3</v>
      </c>
      <c r="P113" s="73">
        <v>237.9</v>
      </c>
      <c r="Q113" s="73">
        <v>238</v>
      </c>
      <c r="R113" s="73">
        <v>237.75</v>
      </c>
      <c r="S113" s="73">
        <v>237.75</v>
      </c>
      <c r="T113" s="73">
        <v>237.65</v>
      </c>
      <c r="U113" s="73">
        <v>237.55</v>
      </c>
      <c r="V113" s="73">
        <v>237.8</v>
      </c>
      <c r="W113" s="73">
        <v>237.9</v>
      </c>
      <c r="X113" s="73">
        <v>244.6</v>
      </c>
      <c r="Y113" s="73">
        <v>248.85</v>
      </c>
      <c r="Z113" s="73">
        <v>4772.2</v>
      </c>
    </row>
    <row r="114" spans="1:26">
      <c r="A114" s="1"/>
      <c r="B114" s="71" t="s">
        <v>126</v>
      </c>
      <c r="C114" s="71" t="s">
        <v>1060</v>
      </c>
      <c r="D114" s="71" t="s">
        <v>47</v>
      </c>
      <c r="E114" s="72" t="s">
        <v>519</v>
      </c>
      <c r="F114" s="73">
        <v>961.7</v>
      </c>
      <c r="G114" s="73">
        <v>1372.3952999999999</v>
      </c>
      <c r="H114" s="73">
        <v>2188.7842099999998</v>
      </c>
      <c r="I114" s="73">
        <v>1956.92211</v>
      </c>
      <c r="J114" s="73">
        <v>982.95</v>
      </c>
      <c r="K114" s="73">
        <v>663.25</v>
      </c>
      <c r="L114" s="73">
        <v>1664.9</v>
      </c>
      <c r="M114" s="73">
        <v>1621.4</v>
      </c>
      <c r="N114" s="73">
        <v>1712</v>
      </c>
      <c r="O114" s="73">
        <v>1710.1</v>
      </c>
      <c r="P114" s="73">
        <v>1113.55</v>
      </c>
      <c r="Q114" s="73">
        <v>1283.6500000000001</v>
      </c>
      <c r="R114" s="73">
        <v>1248.0999999999999</v>
      </c>
      <c r="S114" s="73">
        <v>1065.9000000000001</v>
      </c>
      <c r="T114" s="73">
        <v>1784.05</v>
      </c>
      <c r="U114" s="73">
        <v>1481.25</v>
      </c>
      <c r="V114" s="73">
        <v>2169.4</v>
      </c>
      <c r="W114" s="73">
        <v>1492.3</v>
      </c>
      <c r="X114" s="73">
        <v>820.75</v>
      </c>
      <c r="Y114" s="73">
        <v>1588.45</v>
      </c>
      <c r="Z114" s="73">
        <v>28881.801619999998</v>
      </c>
    </row>
    <row r="115" spans="1:26">
      <c r="A115" s="1"/>
      <c r="B115" s="71" t="s">
        <v>126</v>
      </c>
      <c r="C115" s="71" t="s">
        <v>1061</v>
      </c>
      <c r="D115" s="71" t="s">
        <v>47</v>
      </c>
      <c r="E115" s="72" t="s">
        <v>519</v>
      </c>
      <c r="F115" s="73">
        <v>1069.0999999999999</v>
      </c>
      <c r="G115" s="73">
        <v>1257.0058349999999</v>
      </c>
      <c r="H115" s="73">
        <v>2038.7374950000001</v>
      </c>
      <c r="I115" s="73">
        <v>1853.0840599999999</v>
      </c>
      <c r="J115" s="73">
        <v>1048.8</v>
      </c>
      <c r="K115" s="73">
        <v>758.15</v>
      </c>
      <c r="L115" s="73">
        <v>1694.5</v>
      </c>
      <c r="M115" s="73">
        <v>1679.65</v>
      </c>
      <c r="N115" s="73">
        <v>1836.6</v>
      </c>
      <c r="O115" s="73">
        <v>1685.9</v>
      </c>
      <c r="P115" s="73">
        <v>1181.7</v>
      </c>
      <c r="Q115" s="73">
        <v>1319.15</v>
      </c>
      <c r="R115" s="73">
        <v>1321</v>
      </c>
      <c r="S115" s="73">
        <v>1136.0999999999999</v>
      </c>
      <c r="T115" s="73">
        <v>1789.3</v>
      </c>
      <c r="U115" s="73">
        <v>1827.4</v>
      </c>
      <c r="V115" s="73">
        <v>2103.6</v>
      </c>
      <c r="W115" s="73">
        <v>1516.1</v>
      </c>
      <c r="X115" s="73">
        <v>1063.8499999999999</v>
      </c>
      <c r="Y115" s="73">
        <v>1733.45</v>
      </c>
      <c r="Z115" s="73">
        <v>29913.177390000001</v>
      </c>
    </row>
    <row r="116" spans="1:26">
      <c r="A116" s="1"/>
      <c r="B116" s="71" t="s">
        <v>126</v>
      </c>
      <c r="C116" s="71" t="s">
        <v>938</v>
      </c>
      <c r="D116" s="71" t="s">
        <v>47</v>
      </c>
      <c r="E116" s="72" t="s">
        <v>516</v>
      </c>
      <c r="F116" s="73">
        <v>1876.85</v>
      </c>
      <c r="G116" s="73">
        <v>1875.548695</v>
      </c>
      <c r="H116" s="73">
        <v>1895.1079099999999</v>
      </c>
      <c r="I116" s="73">
        <v>1895.95777</v>
      </c>
      <c r="J116" s="73">
        <v>1848.7</v>
      </c>
      <c r="K116" s="73">
        <v>1883.05</v>
      </c>
      <c r="L116" s="73">
        <v>1868.9</v>
      </c>
      <c r="M116" s="73">
        <v>1889.5</v>
      </c>
      <c r="N116" s="73">
        <v>1906.05</v>
      </c>
      <c r="O116" s="73">
        <v>1897.2</v>
      </c>
      <c r="P116" s="73">
        <v>1900.1</v>
      </c>
      <c r="Q116" s="73">
        <v>1887.9</v>
      </c>
      <c r="R116" s="73">
        <v>1872.85</v>
      </c>
      <c r="S116" s="73">
        <v>1892.3</v>
      </c>
      <c r="T116" s="73">
        <v>1898</v>
      </c>
      <c r="U116" s="73">
        <v>1874.3</v>
      </c>
      <c r="V116" s="73">
        <v>1875.4</v>
      </c>
      <c r="W116" s="73">
        <v>1873.55</v>
      </c>
      <c r="X116" s="73">
        <v>1880.05</v>
      </c>
      <c r="Y116" s="73">
        <v>1890.05</v>
      </c>
      <c r="Z116" s="73">
        <v>37681.364374999997</v>
      </c>
    </row>
    <row r="117" spans="1:26">
      <c r="A117" s="1"/>
      <c r="B117" s="71" t="s">
        <v>126</v>
      </c>
      <c r="C117" s="71" t="s">
        <v>939</v>
      </c>
      <c r="D117" s="71" t="s">
        <v>235</v>
      </c>
      <c r="E117" s="72" t="s">
        <v>516</v>
      </c>
      <c r="F117" s="73">
        <v>5.2</v>
      </c>
      <c r="G117" s="73">
        <v>8.2369850000000007</v>
      </c>
      <c r="H117" s="73">
        <v>3.9099650000000001</v>
      </c>
      <c r="I117" s="73"/>
      <c r="J117" s="73"/>
      <c r="K117" s="73"/>
      <c r="L117" s="73"/>
      <c r="M117" s="73"/>
      <c r="N117" s="73"/>
      <c r="O117" s="73">
        <v>5.85</v>
      </c>
      <c r="P117" s="73">
        <v>14.4</v>
      </c>
      <c r="Q117" s="73">
        <v>14.4</v>
      </c>
      <c r="R117" s="73">
        <v>14.4</v>
      </c>
      <c r="S117" s="73">
        <v>13.05</v>
      </c>
      <c r="T117" s="73">
        <v>14.4</v>
      </c>
      <c r="U117" s="73">
        <v>14.4</v>
      </c>
      <c r="V117" s="73">
        <v>12.3</v>
      </c>
      <c r="W117" s="73">
        <v>14.25</v>
      </c>
      <c r="X117" s="73">
        <v>4.95</v>
      </c>
      <c r="Y117" s="73">
        <v>14.4</v>
      </c>
      <c r="Z117" s="73">
        <v>154.14695</v>
      </c>
    </row>
    <row r="118" spans="1:26">
      <c r="A118" s="1"/>
      <c r="B118" s="71" t="s">
        <v>126</v>
      </c>
      <c r="C118" s="71" t="s">
        <v>940</v>
      </c>
      <c r="D118" s="71" t="s">
        <v>47</v>
      </c>
      <c r="E118" s="72" t="s">
        <v>516</v>
      </c>
      <c r="F118" s="73">
        <v>284.8</v>
      </c>
      <c r="G118" s="73">
        <v>413.81869</v>
      </c>
      <c r="H118" s="73">
        <v>241.787745</v>
      </c>
      <c r="I118" s="73"/>
      <c r="J118" s="73"/>
      <c r="K118" s="73"/>
      <c r="L118" s="73"/>
      <c r="M118" s="73"/>
      <c r="N118" s="73"/>
      <c r="O118" s="73">
        <v>340.95</v>
      </c>
      <c r="P118" s="73">
        <v>724.55</v>
      </c>
      <c r="Q118" s="73">
        <v>722.4</v>
      </c>
      <c r="R118" s="73">
        <v>721.7</v>
      </c>
      <c r="S118" s="73">
        <v>654.75</v>
      </c>
      <c r="T118" s="73">
        <v>722.95</v>
      </c>
      <c r="U118" s="73">
        <v>718.55</v>
      </c>
      <c r="V118" s="73">
        <v>672.7</v>
      </c>
      <c r="W118" s="73">
        <v>719.4</v>
      </c>
      <c r="X118" s="73">
        <v>271.45</v>
      </c>
      <c r="Y118" s="73">
        <v>721.55</v>
      </c>
      <c r="Z118" s="73">
        <v>7931.3564349999997</v>
      </c>
    </row>
    <row r="119" spans="1:26">
      <c r="A119" s="1"/>
      <c r="B119" s="71" t="s">
        <v>126</v>
      </c>
      <c r="C119" s="71" t="s">
        <v>941</v>
      </c>
      <c r="D119" s="71" t="s">
        <v>47</v>
      </c>
      <c r="E119" s="72" t="s">
        <v>516</v>
      </c>
      <c r="F119" s="73">
        <v>5317.8</v>
      </c>
      <c r="G119" s="73">
        <v>6102.7114600000004</v>
      </c>
      <c r="H119" s="73">
        <v>6169.8279899999998</v>
      </c>
      <c r="I119" s="73">
        <v>6257.1552350000002</v>
      </c>
      <c r="J119" s="73">
        <v>5455.7</v>
      </c>
      <c r="K119" s="73">
        <v>5846.8</v>
      </c>
      <c r="L119" s="73">
        <v>5842.2</v>
      </c>
      <c r="M119" s="73">
        <v>5968.2</v>
      </c>
      <c r="N119" s="73">
        <v>6058.15</v>
      </c>
      <c r="O119" s="73">
        <v>5894.8</v>
      </c>
      <c r="P119" s="73">
        <v>6017.15</v>
      </c>
      <c r="Q119" s="73">
        <v>5528.6</v>
      </c>
      <c r="R119" s="73">
        <v>5379.45</v>
      </c>
      <c r="S119" s="73">
        <v>5819.2</v>
      </c>
      <c r="T119" s="73">
        <v>6063.85</v>
      </c>
      <c r="U119" s="73">
        <v>5617.8</v>
      </c>
      <c r="V119" s="73">
        <v>5343.8</v>
      </c>
      <c r="W119" s="73">
        <v>5721.1</v>
      </c>
      <c r="X119" s="73">
        <v>6049.7</v>
      </c>
      <c r="Y119" s="73">
        <v>5811.2</v>
      </c>
      <c r="Z119" s="73">
        <v>116265.19468499999</v>
      </c>
    </row>
    <row r="120" spans="1:26">
      <c r="A120" s="1"/>
      <c r="B120" s="71" t="s">
        <v>126</v>
      </c>
      <c r="C120" s="71" t="s">
        <v>942</v>
      </c>
      <c r="D120" s="71" t="s">
        <v>47</v>
      </c>
      <c r="E120" s="72" t="s">
        <v>516</v>
      </c>
      <c r="F120" s="73">
        <v>3048.9</v>
      </c>
      <c r="G120" s="73">
        <v>3048.5268999999998</v>
      </c>
      <c r="H120" s="73">
        <v>3112.6965650000002</v>
      </c>
      <c r="I120" s="73">
        <v>3129.0317749999999</v>
      </c>
      <c r="J120" s="73">
        <v>2966.05</v>
      </c>
      <c r="K120" s="73">
        <v>3066.2</v>
      </c>
      <c r="L120" s="73">
        <v>2846.4</v>
      </c>
      <c r="M120" s="73">
        <v>3117.6</v>
      </c>
      <c r="N120" s="73">
        <v>3096.7</v>
      </c>
      <c r="O120" s="73">
        <v>3101.4</v>
      </c>
      <c r="P120" s="73">
        <v>3106.9</v>
      </c>
      <c r="Q120" s="73">
        <v>3082.25</v>
      </c>
      <c r="R120" s="73">
        <v>3053.25</v>
      </c>
      <c r="S120" s="73">
        <v>3069.3</v>
      </c>
      <c r="T120" s="73">
        <v>3078.5</v>
      </c>
      <c r="U120" s="73">
        <v>2974.5</v>
      </c>
      <c r="V120" s="73">
        <v>2949.7</v>
      </c>
      <c r="W120" s="73">
        <v>3021.85</v>
      </c>
      <c r="X120" s="73">
        <v>3100.95</v>
      </c>
      <c r="Y120" s="73">
        <v>3048.95</v>
      </c>
      <c r="Z120" s="73">
        <v>61019.65524</v>
      </c>
    </row>
    <row r="121" spans="1:26">
      <c r="A121" s="1"/>
      <c r="B121" s="71" t="s">
        <v>126</v>
      </c>
      <c r="C121" s="71" t="s">
        <v>943</v>
      </c>
      <c r="D121" s="71" t="s">
        <v>47</v>
      </c>
      <c r="E121" s="72" t="s">
        <v>516</v>
      </c>
      <c r="F121" s="73">
        <v>1514.7</v>
      </c>
      <c r="G121" s="73">
        <v>1499.85454</v>
      </c>
      <c r="H121" s="73">
        <v>1496.085145</v>
      </c>
      <c r="I121" s="73">
        <v>1499.686185</v>
      </c>
      <c r="J121" s="73">
        <v>1455.55</v>
      </c>
      <c r="K121" s="73">
        <v>1445.8</v>
      </c>
      <c r="L121" s="73">
        <v>1518.05</v>
      </c>
      <c r="M121" s="73">
        <v>1522.85</v>
      </c>
      <c r="N121" s="73">
        <v>1522.45</v>
      </c>
      <c r="O121" s="73">
        <v>1523.1</v>
      </c>
      <c r="P121" s="73">
        <v>1527.8</v>
      </c>
      <c r="Q121" s="73">
        <v>1523.4</v>
      </c>
      <c r="R121" s="73">
        <v>1526.65</v>
      </c>
      <c r="S121" s="73">
        <v>1518.6</v>
      </c>
      <c r="T121" s="73">
        <v>1530.65</v>
      </c>
      <c r="U121" s="73">
        <v>1519.1</v>
      </c>
      <c r="V121" s="73">
        <v>1241.5999999999999</v>
      </c>
      <c r="W121" s="73">
        <v>1218.3</v>
      </c>
      <c r="X121" s="73">
        <v>1271.9000000000001</v>
      </c>
      <c r="Y121" s="73">
        <v>1535.1</v>
      </c>
      <c r="Z121" s="73">
        <v>29411.225869999998</v>
      </c>
    </row>
    <row r="122" spans="1:26">
      <c r="A122" s="1"/>
      <c r="B122" s="71" t="s">
        <v>126</v>
      </c>
      <c r="C122" s="71" t="s">
        <v>1062</v>
      </c>
      <c r="D122" s="71" t="s">
        <v>1063</v>
      </c>
      <c r="E122" s="72" t="s">
        <v>518</v>
      </c>
      <c r="F122" s="73">
        <v>984.85</v>
      </c>
      <c r="G122" s="73">
        <v>608.56695500000001</v>
      </c>
      <c r="H122" s="73">
        <v>541.536115</v>
      </c>
      <c r="I122" s="73">
        <v>712.07236999999998</v>
      </c>
      <c r="J122" s="73">
        <v>929.7</v>
      </c>
      <c r="K122" s="73">
        <v>492.15</v>
      </c>
      <c r="L122" s="73">
        <v>984.75</v>
      </c>
      <c r="M122" s="73">
        <v>846.9</v>
      </c>
      <c r="N122" s="73">
        <v>882.05</v>
      </c>
      <c r="O122" s="73">
        <v>415.1</v>
      </c>
      <c r="P122" s="73">
        <v>950.65</v>
      </c>
      <c r="Q122" s="73">
        <v>1011.7</v>
      </c>
      <c r="R122" s="73">
        <v>937.85</v>
      </c>
      <c r="S122" s="73">
        <v>1035.45</v>
      </c>
      <c r="T122" s="73">
        <v>1044.5</v>
      </c>
      <c r="U122" s="73">
        <v>928.75</v>
      </c>
      <c r="V122" s="73">
        <v>881.5</v>
      </c>
      <c r="W122" s="73">
        <v>1031.8</v>
      </c>
      <c r="X122" s="73">
        <v>1021.85</v>
      </c>
      <c r="Y122" s="73">
        <v>961.9</v>
      </c>
      <c r="Z122" s="73">
        <v>17203.62544</v>
      </c>
    </row>
    <row r="123" spans="1:26">
      <c r="A123" s="1"/>
      <c r="B123" s="71" t="s">
        <v>126</v>
      </c>
      <c r="C123" s="71" t="s">
        <v>1064</v>
      </c>
      <c r="D123" s="71" t="s">
        <v>47</v>
      </c>
      <c r="E123" s="72" t="s">
        <v>518</v>
      </c>
      <c r="F123" s="73">
        <v>1213.75</v>
      </c>
      <c r="G123" s="73">
        <v>812.36395500000003</v>
      </c>
      <c r="H123" s="73">
        <v>770.76341500000001</v>
      </c>
      <c r="I123" s="73">
        <v>935.76427000000001</v>
      </c>
      <c r="J123" s="73">
        <v>1247.0999999999999</v>
      </c>
      <c r="K123" s="73">
        <v>584.15</v>
      </c>
      <c r="L123" s="73">
        <v>1408</v>
      </c>
      <c r="M123" s="73">
        <v>1162.4113400000001</v>
      </c>
      <c r="N123" s="73">
        <v>1172.2</v>
      </c>
      <c r="O123" s="73">
        <v>511.6</v>
      </c>
      <c r="P123" s="73">
        <v>1271.7</v>
      </c>
      <c r="Q123" s="73">
        <v>1368.9</v>
      </c>
      <c r="R123" s="73">
        <v>1247.95</v>
      </c>
      <c r="S123" s="73">
        <v>1398.05</v>
      </c>
      <c r="T123" s="73">
        <v>1403.55</v>
      </c>
      <c r="U123" s="73">
        <v>1265.4000000000001</v>
      </c>
      <c r="V123" s="73">
        <v>1086.95</v>
      </c>
      <c r="W123" s="73">
        <v>1391.3</v>
      </c>
      <c r="X123" s="73">
        <v>1337.35</v>
      </c>
      <c r="Y123" s="73">
        <v>1270.55</v>
      </c>
      <c r="Z123" s="73">
        <v>22859.80298</v>
      </c>
    </row>
    <row r="124" spans="1:26">
      <c r="A124" s="1"/>
      <c r="B124" s="71" t="s">
        <v>126</v>
      </c>
      <c r="C124" s="71" t="s">
        <v>1065</v>
      </c>
      <c r="D124" s="71" t="s">
        <v>128</v>
      </c>
      <c r="E124" s="72" t="s">
        <v>517</v>
      </c>
      <c r="F124" s="73"/>
      <c r="G124" s="73"/>
      <c r="H124" s="73">
        <v>1495.73534</v>
      </c>
      <c r="I124" s="73">
        <v>855.692275</v>
      </c>
      <c r="J124" s="73">
        <v>1369.25</v>
      </c>
      <c r="K124" s="73">
        <v>1786</v>
      </c>
      <c r="L124" s="73">
        <v>1332.65</v>
      </c>
      <c r="M124" s="73"/>
      <c r="N124" s="73"/>
      <c r="O124" s="73">
        <v>655.6</v>
      </c>
      <c r="P124" s="73"/>
      <c r="Q124" s="73"/>
      <c r="R124" s="73"/>
      <c r="S124" s="73">
        <v>746.95</v>
      </c>
      <c r="T124" s="73"/>
      <c r="U124" s="73"/>
      <c r="V124" s="73"/>
      <c r="W124" s="73"/>
      <c r="X124" s="73"/>
      <c r="Y124" s="73"/>
      <c r="Z124" s="73">
        <v>8241.8776149999994</v>
      </c>
    </row>
    <row r="125" spans="1:26">
      <c r="A125" s="1"/>
      <c r="B125" s="71" t="s">
        <v>126</v>
      </c>
      <c r="C125" s="71" t="s">
        <v>1065</v>
      </c>
      <c r="D125" s="71" t="s">
        <v>1066</v>
      </c>
      <c r="E125" s="72" t="s">
        <v>517</v>
      </c>
      <c r="F125" s="73"/>
      <c r="G125" s="73">
        <v>223.47044</v>
      </c>
      <c r="H125" s="73">
        <v>852.36464000000001</v>
      </c>
      <c r="I125" s="73">
        <v>267.52021999999999</v>
      </c>
      <c r="J125" s="73">
        <v>493.65</v>
      </c>
      <c r="K125" s="73">
        <v>586.45000000000005</v>
      </c>
      <c r="L125" s="73">
        <v>447</v>
      </c>
      <c r="M125" s="73"/>
      <c r="N125" s="73"/>
      <c r="O125" s="73"/>
      <c r="P125" s="73"/>
      <c r="Q125" s="73"/>
      <c r="R125" s="73"/>
      <c r="S125" s="73"/>
      <c r="T125" s="73"/>
      <c r="U125" s="73"/>
      <c r="V125" s="73"/>
      <c r="W125" s="73"/>
      <c r="X125" s="73"/>
      <c r="Y125" s="73"/>
      <c r="Z125" s="73">
        <v>2870.4553000000001</v>
      </c>
    </row>
    <row r="126" spans="1:26">
      <c r="A126" s="1"/>
      <c r="B126" s="71" t="s">
        <v>126</v>
      </c>
      <c r="C126" s="71" t="s">
        <v>1065</v>
      </c>
      <c r="D126" s="71" t="s">
        <v>376</v>
      </c>
      <c r="E126" s="72" t="s">
        <v>517</v>
      </c>
      <c r="F126" s="73"/>
      <c r="G126" s="73">
        <v>82.65</v>
      </c>
      <c r="H126" s="73">
        <v>848.96077500000001</v>
      </c>
      <c r="I126" s="73">
        <v>266.71454</v>
      </c>
      <c r="J126" s="73">
        <v>491.95</v>
      </c>
      <c r="K126" s="73">
        <v>628.9</v>
      </c>
      <c r="L126" s="73">
        <v>255</v>
      </c>
      <c r="M126" s="73"/>
      <c r="N126" s="73"/>
      <c r="O126" s="73"/>
      <c r="P126" s="73"/>
      <c r="Q126" s="73"/>
      <c r="R126" s="73"/>
      <c r="S126" s="73"/>
      <c r="T126" s="73"/>
      <c r="U126" s="73"/>
      <c r="V126" s="73"/>
      <c r="W126" s="73"/>
      <c r="X126" s="73"/>
      <c r="Y126" s="73"/>
      <c r="Z126" s="73">
        <v>2574.175315</v>
      </c>
    </row>
    <row r="127" spans="1:26">
      <c r="A127" s="1"/>
      <c r="B127" s="71" t="s">
        <v>126</v>
      </c>
      <c r="C127" s="71" t="s">
        <v>1067</v>
      </c>
      <c r="D127" s="71" t="s">
        <v>1068</v>
      </c>
      <c r="E127" s="72" t="s">
        <v>517</v>
      </c>
      <c r="F127" s="73">
        <v>898.8</v>
      </c>
      <c r="G127" s="73">
        <v>865.92764999999997</v>
      </c>
      <c r="H127" s="73">
        <v>3389.380255</v>
      </c>
      <c r="I127" s="73">
        <v>1969.5093199999999</v>
      </c>
      <c r="J127" s="73">
        <v>2870.05</v>
      </c>
      <c r="K127" s="73">
        <v>3000.7</v>
      </c>
      <c r="L127" s="73">
        <v>2517.4499999999998</v>
      </c>
      <c r="M127" s="73">
        <v>821.5</v>
      </c>
      <c r="N127" s="73"/>
      <c r="O127" s="73">
        <v>1298.5999999999999</v>
      </c>
      <c r="P127" s="73"/>
      <c r="Q127" s="73">
        <v>1763.55</v>
      </c>
      <c r="R127" s="73"/>
      <c r="S127" s="73">
        <v>1328.35</v>
      </c>
      <c r="T127" s="73"/>
      <c r="U127" s="73">
        <v>733.55</v>
      </c>
      <c r="V127" s="73">
        <v>1203.4000000000001</v>
      </c>
      <c r="W127" s="73"/>
      <c r="X127" s="73"/>
      <c r="Y127" s="73"/>
      <c r="Z127" s="73">
        <v>22660.767225</v>
      </c>
    </row>
    <row r="128" spans="1:26">
      <c r="A128" s="1"/>
      <c r="B128" s="71" t="s">
        <v>126</v>
      </c>
      <c r="C128" s="71" t="s">
        <v>133</v>
      </c>
      <c r="D128" s="71" t="s">
        <v>379</v>
      </c>
      <c r="E128" s="72" t="s">
        <v>517</v>
      </c>
      <c r="F128" s="73"/>
      <c r="G128" s="73"/>
      <c r="H128" s="73"/>
      <c r="I128" s="73"/>
      <c r="J128" s="73"/>
      <c r="K128" s="73"/>
      <c r="L128" s="73"/>
      <c r="M128" s="73"/>
      <c r="N128" s="73"/>
      <c r="O128" s="73"/>
      <c r="P128" s="73"/>
      <c r="Q128" s="73"/>
      <c r="R128" s="73"/>
      <c r="S128" s="73"/>
      <c r="T128" s="73"/>
      <c r="U128" s="73"/>
      <c r="V128" s="73"/>
      <c r="W128" s="73"/>
      <c r="X128" s="73"/>
      <c r="Y128" s="73"/>
      <c r="Z128" s="73">
        <v>0</v>
      </c>
    </row>
    <row r="129" spans="1:26">
      <c r="A129" s="1"/>
      <c r="B129" s="71" t="s">
        <v>126</v>
      </c>
      <c r="C129" s="71" t="s">
        <v>133</v>
      </c>
      <c r="D129" s="71" t="s">
        <v>139</v>
      </c>
      <c r="E129" s="72" t="s">
        <v>517</v>
      </c>
      <c r="F129" s="73">
        <v>3357.8</v>
      </c>
      <c r="G129" s="73">
        <v>3347.6732149999998</v>
      </c>
      <c r="H129" s="73">
        <v>3333.8420099999998</v>
      </c>
      <c r="I129" s="73">
        <v>3388.8841349999998</v>
      </c>
      <c r="J129" s="73">
        <v>3377.25</v>
      </c>
      <c r="K129" s="73">
        <v>3347.15</v>
      </c>
      <c r="L129" s="73">
        <v>3368.85</v>
      </c>
      <c r="M129" s="73">
        <v>3389.1</v>
      </c>
      <c r="N129" s="73">
        <v>3365.1</v>
      </c>
      <c r="O129" s="73">
        <v>3383.75</v>
      </c>
      <c r="P129" s="73">
        <v>3388.1</v>
      </c>
      <c r="Q129" s="73">
        <v>3383.7</v>
      </c>
      <c r="R129" s="73">
        <v>3401.65</v>
      </c>
      <c r="S129" s="73">
        <v>3420.9</v>
      </c>
      <c r="T129" s="73">
        <v>3273.95</v>
      </c>
      <c r="U129" s="73">
        <v>3323</v>
      </c>
      <c r="V129" s="73">
        <v>3290.95</v>
      </c>
      <c r="W129" s="73">
        <v>3292.3</v>
      </c>
      <c r="X129" s="73">
        <v>3377.45</v>
      </c>
      <c r="Y129" s="73">
        <v>3210.3</v>
      </c>
      <c r="Z129" s="73">
        <v>67021.699359999999</v>
      </c>
    </row>
    <row r="130" spans="1:26">
      <c r="A130" s="1"/>
      <c r="B130" s="71" t="s">
        <v>126</v>
      </c>
      <c r="C130" s="71" t="s">
        <v>133</v>
      </c>
      <c r="D130" s="71" t="s">
        <v>1069</v>
      </c>
      <c r="E130" s="72" t="s">
        <v>517</v>
      </c>
      <c r="F130" s="73">
        <v>1584.5</v>
      </c>
      <c r="G130" s="73">
        <v>1598.103705</v>
      </c>
      <c r="H130" s="73">
        <v>1700.2089599999999</v>
      </c>
      <c r="I130" s="73">
        <v>1684.1228450000001</v>
      </c>
      <c r="J130" s="73">
        <v>1700</v>
      </c>
      <c r="K130" s="73">
        <v>1727.75</v>
      </c>
      <c r="L130" s="73">
        <v>1689.7</v>
      </c>
      <c r="M130" s="73">
        <v>1581.15</v>
      </c>
      <c r="N130" s="73">
        <v>1571.2</v>
      </c>
      <c r="O130" s="73">
        <v>1597.3</v>
      </c>
      <c r="P130" s="73">
        <v>1560.7</v>
      </c>
      <c r="Q130" s="73">
        <v>1579.8</v>
      </c>
      <c r="R130" s="73">
        <v>1570.35</v>
      </c>
      <c r="S130" s="73">
        <v>1605.85</v>
      </c>
      <c r="T130" s="73">
        <v>1523.2</v>
      </c>
      <c r="U130" s="73">
        <v>1578.85</v>
      </c>
      <c r="V130" s="73">
        <v>1567.35</v>
      </c>
      <c r="W130" s="73">
        <v>1525.15</v>
      </c>
      <c r="X130" s="73">
        <v>1565.45</v>
      </c>
      <c r="Y130" s="73">
        <v>1500.65</v>
      </c>
      <c r="Z130" s="73">
        <v>32011.38551</v>
      </c>
    </row>
    <row r="131" spans="1:26">
      <c r="A131" s="1"/>
      <c r="B131" s="71" t="s">
        <v>1070</v>
      </c>
      <c r="C131" s="71" t="s">
        <v>1071</v>
      </c>
      <c r="D131" s="71" t="s">
        <v>47</v>
      </c>
      <c r="E131" s="72" t="s">
        <v>518</v>
      </c>
      <c r="F131" s="73">
        <v>178.85</v>
      </c>
      <c r="G131" s="73">
        <v>156.86500000000001</v>
      </c>
      <c r="H131" s="73">
        <v>141.22</v>
      </c>
      <c r="I131" s="73">
        <v>106.4</v>
      </c>
      <c r="J131" s="73">
        <v>158.1</v>
      </c>
      <c r="K131" s="73">
        <v>115.1</v>
      </c>
      <c r="L131" s="73">
        <v>186</v>
      </c>
      <c r="M131" s="73">
        <v>161.4</v>
      </c>
      <c r="N131" s="73">
        <v>177.3</v>
      </c>
      <c r="O131" s="73">
        <v>55.95</v>
      </c>
      <c r="P131" s="73">
        <v>190.05</v>
      </c>
      <c r="Q131" s="73">
        <v>183.4</v>
      </c>
      <c r="R131" s="73">
        <v>166.85</v>
      </c>
      <c r="S131" s="73">
        <v>186.4</v>
      </c>
      <c r="T131" s="73">
        <v>180.05</v>
      </c>
      <c r="U131" s="73">
        <v>168.45</v>
      </c>
      <c r="V131" s="73">
        <v>149.5</v>
      </c>
      <c r="W131" s="73">
        <v>144.6</v>
      </c>
      <c r="X131" s="73">
        <v>162.44999999999999</v>
      </c>
      <c r="Y131" s="73">
        <v>179.7</v>
      </c>
      <c r="Z131" s="73">
        <v>3148.6350000000002</v>
      </c>
    </row>
    <row r="132" spans="1:26">
      <c r="A132" s="1"/>
      <c r="B132" s="71" t="s">
        <v>546</v>
      </c>
      <c r="C132" s="71" t="s">
        <v>1072</v>
      </c>
      <c r="D132" s="71" t="s">
        <v>47</v>
      </c>
      <c r="E132" s="72" t="s">
        <v>519</v>
      </c>
      <c r="F132" s="73">
        <v>364.8</v>
      </c>
      <c r="G132" s="73">
        <v>552.64750000000004</v>
      </c>
      <c r="H132" s="73">
        <v>624.39700000000005</v>
      </c>
      <c r="I132" s="73">
        <v>492.73149999999998</v>
      </c>
      <c r="J132" s="73">
        <v>269.25</v>
      </c>
      <c r="K132" s="73">
        <v>231.1</v>
      </c>
      <c r="L132" s="73">
        <v>623.95000000000005</v>
      </c>
      <c r="M132" s="73">
        <v>622.20000000000005</v>
      </c>
      <c r="N132" s="73">
        <v>600</v>
      </c>
      <c r="O132" s="73">
        <v>559.20000000000005</v>
      </c>
      <c r="P132" s="73">
        <v>289.05</v>
      </c>
      <c r="Q132" s="73">
        <v>237.9</v>
      </c>
      <c r="R132" s="73">
        <v>398.45</v>
      </c>
      <c r="S132" s="73">
        <v>300.35000000000002</v>
      </c>
      <c r="T132" s="73">
        <v>608.29999999999995</v>
      </c>
      <c r="U132" s="73">
        <v>607.79999999999995</v>
      </c>
      <c r="V132" s="73">
        <v>626.35</v>
      </c>
      <c r="W132" s="73">
        <v>459.9</v>
      </c>
      <c r="X132" s="73">
        <v>491.4</v>
      </c>
      <c r="Y132" s="73">
        <v>658.15</v>
      </c>
      <c r="Z132" s="73">
        <v>9617.9259999999995</v>
      </c>
    </row>
    <row r="133" spans="1:26">
      <c r="A133" s="1"/>
      <c r="B133" s="71" t="s">
        <v>547</v>
      </c>
      <c r="C133" s="71" t="s">
        <v>1073</v>
      </c>
      <c r="D133" s="71" t="s">
        <v>47</v>
      </c>
      <c r="E133" s="72" t="s">
        <v>519</v>
      </c>
      <c r="F133" s="73">
        <v>1080.05</v>
      </c>
      <c r="G133" s="73">
        <v>1482.3150000000001</v>
      </c>
      <c r="H133" s="73">
        <v>1747.549</v>
      </c>
      <c r="I133" s="73">
        <v>1444.874</v>
      </c>
      <c r="J133" s="73">
        <v>825.2</v>
      </c>
      <c r="K133" s="73">
        <v>648.79999999999995</v>
      </c>
      <c r="L133" s="73">
        <v>1711.85</v>
      </c>
      <c r="M133" s="73">
        <v>1774.1</v>
      </c>
      <c r="N133" s="73">
        <v>1789.5</v>
      </c>
      <c r="O133" s="73">
        <v>1590.2</v>
      </c>
      <c r="P133" s="73">
        <v>979.1</v>
      </c>
      <c r="Q133" s="73">
        <v>784.9</v>
      </c>
      <c r="R133" s="73">
        <v>1140.8499999999999</v>
      </c>
      <c r="S133" s="73">
        <v>894.05</v>
      </c>
      <c r="T133" s="73">
        <v>1732.6</v>
      </c>
      <c r="U133" s="73">
        <v>1804.25</v>
      </c>
      <c r="V133" s="73">
        <v>1794.7</v>
      </c>
      <c r="W133" s="73">
        <v>1316.5</v>
      </c>
      <c r="X133" s="73">
        <v>1365.8</v>
      </c>
      <c r="Y133" s="73">
        <v>1816.05</v>
      </c>
      <c r="Z133" s="73">
        <v>27723.238000000001</v>
      </c>
    </row>
    <row r="134" spans="1:26" ht="27.6">
      <c r="A134" s="1"/>
      <c r="B134" s="71" t="s">
        <v>536</v>
      </c>
      <c r="C134" s="71" t="s">
        <v>1074</v>
      </c>
      <c r="D134" s="71" t="s">
        <v>47</v>
      </c>
      <c r="E134" s="72" t="s">
        <v>516</v>
      </c>
      <c r="F134" s="73"/>
      <c r="G134" s="73"/>
      <c r="H134" s="73"/>
      <c r="I134" s="73"/>
      <c r="J134" s="73"/>
      <c r="K134" s="73"/>
      <c r="L134" s="73">
        <v>88.85</v>
      </c>
      <c r="M134" s="73">
        <v>477.9</v>
      </c>
      <c r="N134" s="73">
        <v>476.75</v>
      </c>
      <c r="O134" s="73">
        <v>478.7</v>
      </c>
      <c r="P134" s="73">
        <v>478.65</v>
      </c>
      <c r="Q134" s="73">
        <v>479.25</v>
      </c>
      <c r="R134" s="73">
        <v>479.6</v>
      </c>
      <c r="S134" s="73">
        <v>323.3</v>
      </c>
      <c r="T134" s="73"/>
      <c r="U134" s="73">
        <v>11</v>
      </c>
      <c r="V134" s="73">
        <v>271.10000000000002</v>
      </c>
      <c r="W134" s="73">
        <v>294.35000000000002</v>
      </c>
      <c r="X134" s="73"/>
      <c r="Y134" s="73"/>
      <c r="Z134" s="73">
        <v>3859.45</v>
      </c>
    </row>
    <row r="135" spans="1:26">
      <c r="A135" s="1"/>
      <c r="B135" s="71" t="s">
        <v>1075</v>
      </c>
      <c r="C135" s="71" t="s">
        <v>971</v>
      </c>
      <c r="D135" s="71" t="s">
        <v>47</v>
      </c>
      <c r="E135" s="72" t="s">
        <v>517</v>
      </c>
      <c r="F135" s="73">
        <v>94</v>
      </c>
      <c r="G135" s="73">
        <v>93.025000000000006</v>
      </c>
      <c r="H135" s="73">
        <v>92.15</v>
      </c>
      <c r="I135" s="73">
        <v>96.66</v>
      </c>
      <c r="J135" s="73">
        <v>81.14</v>
      </c>
      <c r="K135" s="73">
        <v>97.25</v>
      </c>
      <c r="L135" s="73">
        <v>93.15</v>
      </c>
      <c r="M135" s="73">
        <v>101.4</v>
      </c>
      <c r="N135" s="73">
        <v>99.25</v>
      </c>
      <c r="O135" s="73">
        <v>68.099999999999994</v>
      </c>
      <c r="P135" s="73">
        <v>68.8</v>
      </c>
      <c r="Q135" s="73">
        <v>91.65</v>
      </c>
      <c r="R135" s="73">
        <v>104.9</v>
      </c>
      <c r="S135" s="73">
        <v>112.8</v>
      </c>
      <c r="T135" s="73">
        <v>112.2</v>
      </c>
      <c r="U135" s="73">
        <v>112.4</v>
      </c>
      <c r="V135" s="73">
        <v>46.65</v>
      </c>
      <c r="W135" s="73">
        <v>88.2</v>
      </c>
      <c r="X135" s="73">
        <v>97.95</v>
      </c>
      <c r="Y135" s="73">
        <v>115.15</v>
      </c>
      <c r="Z135" s="73">
        <v>1866.825</v>
      </c>
    </row>
    <row r="136" spans="1:26">
      <c r="A136" s="1"/>
      <c r="B136" s="71" t="s">
        <v>1075</v>
      </c>
      <c r="C136" s="71" t="s">
        <v>1076</v>
      </c>
      <c r="D136" s="71" t="s">
        <v>47</v>
      </c>
      <c r="E136" s="72" t="s">
        <v>517</v>
      </c>
      <c r="F136" s="73">
        <v>54.85</v>
      </c>
      <c r="G136" s="73">
        <v>53.68</v>
      </c>
      <c r="H136" s="73">
        <v>52.484999999999999</v>
      </c>
      <c r="I136" s="73">
        <v>51.115000000000002</v>
      </c>
      <c r="J136" s="73">
        <v>51.615000000000002</v>
      </c>
      <c r="K136" s="73">
        <v>51.25</v>
      </c>
      <c r="L136" s="73">
        <v>38.950000000000003</v>
      </c>
      <c r="M136" s="73">
        <v>48</v>
      </c>
      <c r="N136" s="73">
        <v>48</v>
      </c>
      <c r="O136" s="73">
        <v>50.55</v>
      </c>
      <c r="P136" s="73">
        <v>55.9</v>
      </c>
      <c r="Q136" s="73">
        <v>58</v>
      </c>
      <c r="R136" s="73">
        <v>34.85</v>
      </c>
      <c r="S136" s="73">
        <v>24.25</v>
      </c>
      <c r="T136" s="73">
        <v>24.15</v>
      </c>
      <c r="U136" s="73">
        <v>24</v>
      </c>
      <c r="V136" s="73">
        <v>6.5</v>
      </c>
      <c r="W136" s="73">
        <v>46.1</v>
      </c>
      <c r="X136" s="73">
        <v>49.9</v>
      </c>
      <c r="Y136" s="73">
        <v>58.55</v>
      </c>
      <c r="Z136" s="73">
        <v>882.69500000000005</v>
      </c>
    </row>
    <row r="137" spans="1:26">
      <c r="A137" s="1"/>
      <c r="B137" s="71" t="s">
        <v>1075</v>
      </c>
      <c r="C137" s="71" t="s">
        <v>1077</v>
      </c>
      <c r="D137" s="71" t="s">
        <v>47</v>
      </c>
      <c r="E137" s="72" t="s">
        <v>517</v>
      </c>
      <c r="F137" s="73">
        <v>57.6</v>
      </c>
      <c r="G137" s="73">
        <v>57.6</v>
      </c>
      <c r="H137" s="73">
        <v>57.6</v>
      </c>
      <c r="I137" s="73">
        <v>57.6</v>
      </c>
      <c r="J137" s="73">
        <v>57.534999999999997</v>
      </c>
      <c r="K137" s="73">
        <v>55.6</v>
      </c>
      <c r="L137" s="73">
        <v>57.6</v>
      </c>
      <c r="M137" s="73">
        <v>57.6</v>
      </c>
      <c r="N137" s="73">
        <v>57.6</v>
      </c>
      <c r="O137" s="73">
        <v>57.6</v>
      </c>
      <c r="P137" s="73">
        <v>57.6</v>
      </c>
      <c r="Q137" s="73">
        <v>57.6</v>
      </c>
      <c r="R137" s="73">
        <v>56.55</v>
      </c>
      <c r="S137" s="73">
        <v>57.6</v>
      </c>
      <c r="T137" s="73">
        <v>57.6</v>
      </c>
      <c r="U137" s="73">
        <v>57.6</v>
      </c>
      <c r="V137" s="73">
        <v>18.399999999999999</v>
      </c>
      <c r="W137" s="73">
        <v>54.65</v>
      </c>
      <c r="X137" s="73">
        <v>57.6</v>
      </c>
      <c r="Y137" s="73">
        <v>57.6</v>
      </c>
      <c r="Z137" s="73">
        <v>1106.7349999999999</v>
      </c>
    </row>
    <row r="138" spans="1:26">
      <c r="A138" s="1"/>
      <c r="B138" s="71" t="s">
        <v>1075</v>
      </c>
      <c r="C138" s="71" t="s">
        <v>1078</v>
      </c>
      <c r="D138" s="71" t="s">
        <v>47</v>
      </c>
      <c r="E138" s="72" t="s">
        <v>517</v>
      </c>
      <c r="F138" s="73">
        <v>28.8</v>
      </c>
      <c r="G138" s="73">
        <v>28.73</v>
      </c>
      <c r="H138" s="73">
        <v>19.375</v>
      </c>
      <c r="I138" s="73">
        <v>50.625</v>
      </c>
      <c r="J138" s="73">
        <v>48.825000000000003</v>
      </c>
      <c r="K138" s="73">
        <v>57.15</v>
      </c>
      <c r="L138" s="73">
        <v>57.6</v>
      </c>
      <c r="M138" s="73">
        <v>53.2</v>
      </c>
      <c r="N138" s="73">
        <v>56.4</v>
      </c>
      <c r="O138" s="73">
        <v>57.6</v>
      </c>
      <c r="P138" s="73">
        <v>57.6</v>
      </c>
      <c r="Q138" s="73">
        <v>57.2</v>
      </c>
      <c r="R138" s="73">
        <v>57</v>
      </c>
      <c r="S138" s="73">
        <v>21.25</v>
      </c>
      <c r="T138" s="73">
        <v>57.5</v>
      </c>
      <c r="U138" s="73">
        <v>57.6</v>
      </c>
      <c r="V138" s="73">
        <v>57.6</v>
      </c>
      <c r="W138" s="73">
        <v>47.9</v>
      </c>
      <c r="X138" s="73">
        <v>46.8</v>
      </c>
      <c r="Y138" s="73">
        <v>57.6</v>
      </c>
      <c r="Z138" s="73">
        <v>976.35500000000002</v>
      </c>
    </row>
    <row r="139" spans="1:26" ht="27.6">
      <c r="A139" s="1"/>
      <c r="B139" s="71" t="s">
        <v>522</v>
      </c>
      <c r="C139" s="71" t="s">
        <v>1079</v>
      </c>
      <c r="D139" s="71" t="s">
        <v>1080</v>
      </c>
      <c r="E139" s="72" t="s">
        <v>517</v>
      </c>
      <c r="F139" s="73"/>
      <c r="G139" s="73">
        <v>219.44531499999999</v>
      </c>
      <c r="H139" s="73"/>
      <c r="I139" s="73"/>
      <c r="J139" s="73"/>
      <c r="K139" s="73"/>
      <c r="L139" s="73"/>
      <c r="M139" s="73"/>
      <c r="N139" s="73">
        <v>117</v>
      </c>
      <c r="O139" s="73"/>
      <c r="P139" s="73"/>
      <c r="Q139" s="73"/>
      <c r="R139" s="73"/>
      <c r="S139" s="73"/>
      <c r="T139" s="73"/>
      <c r="U139" s="73"/>
      <c r="V139" s="73"/>
      <c r="W139" s="73"/>
      <c r="X139" s="73"/>
      <c r="Y139" s="73"/>
      <c r="Z139" s="73">
        <v>336.44531499999999</v>
      </c>
    </row>
    <row r="140" spans="1:26" ht="27.6">
      <c r="A140" s="1"/>
      <c r="B140" s="71" t="s">
        <v>522</v>
      </c>
      <c r="C140" s="71" t="s">
        <v>1079</v>
      </c>
      <c r="D140" s="71" t="s">
        <v>1081</v>
      </c>
      <c r="E140" s="72" t="s">
        <v>517</v>
      </c>
      <c r="F140" s="73"/>
      <c r="G140" s="73"/>
      <c r="H140" s="73"/>
      <c r="I140" s="73"/>
      <c r="J140" s="73"/>
      <c r="K140" s="73"/>
      <c r="L140" s="73"/>
      <c r="M140" s="73"/>
      <c r="N140" s="73"/>
      <c r="O140" s="73"/>
      <c r="P140" s="73"/>
      <c r="Q140" s="73"/>
      <c r="R140" s="73"/>
      <c r="S140" s="73"/>
      <c r="T140" s="73"/>
      <c r="U140" s="73"/>
      <c r="V140" s="73"/>
      <c r="W140" s="73"/>
      <c r="X140" s="73"/>
      <c r="Y140" s="73"/>
      <c r="Z140" s="73">
        <v>0</v>
      </c>
    </row>
    <row r="141" spans="1:26">
      <c r="A141" s="1"/>
      <c r="B141" s="71" t="s">
        <v>561</v>
      </c>
      <c r="C141" s="71" t="s">
        <v>1082</v>
      </c>
      <c r="D141" s="71" t="s">
        <v>47</v>
      </c>
      <c r="E141" s="72" t="s">
        <v>518</v>
      </c>
      <c r="F141" s="73">
        <v>108.83499999999999</v>
      </c>
      <c r="G141" s="73">
        <v>107.375</v>
      </c>
      <c r="H141" s="73">
        <v>129.67500000000001</v>
      </c>
      <c r="I141" s="73">
        <v>113.435</v>
      </c>
      <c r="J141" s="73">
        <v>130.1</v>
      </c>
      <c r="K141" s="73">
        <v>73.150000000000006</v>
      </c>
      <c r="L141" s="73">
        <v>120.65</v>
      </c>
      <c r="M141" s="73">
        <v>118.605</v>
      </c>
      <c r="N141" s="73">
        <v>110.8</v>
      </c>
      <c r="O141" s="73">
        <v>118.2</v>
      </c>
      <c r="P141" s="73">
        <v>134.69999999999999</v>
      </c>
      <c r="Q141" s="73">
        <v>135</v>
      </c>
      <c r="R141" s="73">
        <v>127.65</v>
      </c>
      <c r="S141" s="73">
        <v>122.9</v>
      </c>
      <c r="T141" s="73">
        <v>137.1</v>
      </c>
      <c r="U141" s="73">
        <v>131.75</v>
      </c>
      <c r="V141" s="73">
        <v>119.2</v>
      </c>
      <c r="W141" s="73">
        <v>129.9</v>
      </c>
      <c r="X141" s="73">
        <v>132.05000000000001</v>
      </c>
      <c r="Y141" s="73">
        <v>132.69999999999999</v>
      </c>
      <c r="Z141" s="73">
        <v>2433.7750000000001</v>
      </c>
    </row>
    <row r="142" spans="1:26">
      <c r="A142" s="1"/>
      <c r="B142" s="71" t="s">
        <v>147</v>
      </c>
      <c r="C142" s="71" t="s">
        <v>148</v>
      </c>
      <c r="D142" s="71" t="s">
        <v>1045</v>
      </c>
      <c r="E142" s="72" t="s">
        <v>517</v>
      </c>
      <c r="F142" s="73"/>
      <c r="G142" s="73"/>
      <c r="H142" s="73"/>
      <c r="I142" s="73"/>
      <c r="J142" s="73"/>
      <c r="K142" s="73"/>
      <c r="L142" s="73"/>
      <c r="M142" s="73"/>
      <c r="N142" s="73"/>
      <c r="O142" s="73"/>
      <c r="P142" s="73"/>
      <c r="Q142" s="73"/>
      <c r="R142" s="73"/>
      <c r="S142" s="73"/>
      <c r="T142" s="73"/>
      <c r="U142" s="73"/>
      <c r="V142" s="73"/>
      <c r="W142" s="73"/>
      <c r="X142" s="73"/>
      <c r="Y142" s="73"/>
      <c r="Z142" s="73">
        <v>0</v>
      </c>
    </row>
    <row r="143" spans="1:26">
      <c r="A143" s="1"/>
      <c r="B143" s="71" t="s">
        <v>147</v>
      </c>
      <c r="C143" s="71" t="s">
        <v>148</v>
      </c>
      <c r="D143" s="71" t="s">
        <v>1046</v>
      </c>
      <c r="E143" s="72" t="s">
        <v>517</v>
      </c>
      <c r="F143" s="73"/>
      <c r="G143" s="73"/>
      <c r="H143" s="73"/>
      <c r="I143" s="73"/>
      <c r="J143" s="73"/>
      <c r="K143" s="73"/>
      <c r="L143" s="73"/>
      <c r="M143" s="73"/>
      <c r="N143" s="73"/>
      <c r="O143" s="73"/>
      <c r="P143" s="73"/>
      <c r="Q143" s="73"/>
      <c r="R143" s="73"/>
      <c r="S143" s="73"/>
      <c r="T143" s="73"/>
      <c r="U143" s="73"/>
      <c r="V143" s="73"/>
      <c r="W143" s="73"/>
      <c r="X143" s="73"/>
      <c r="Y143" s="73"/>
      <c r="Z143" s="73">
        <v>0</v>
      </c>
    </row>
    <row r="144" spans="1:26">
      <c r="A144" s="1"/>
      <c r="B144" s="71" t="s">
        <v>147</v>
      </c>
      <c r="C144" s="71" t="s">
        <v>148</v>
      </c>
      <c r="D144" s="71" t="s">
        <v>379</v>
      </c>
      <c r="E144" s="72" t="s">
        <v>517</v>
      </c>
      <c r="F144" s="73"/>
      <c r="G144" s="73"/>
      <c r="H144" s="73"/>
      <c r="I144" s="73"/>
      <c r="J144" s="73"/>
      <c r="K144" s="73"/>
      <c r="L144" s="73"/>
      <c r="M144" s="73"/>
      <c r="N144" s="73"/>
      <c r="O144" s="73"/>
      <c r="P144" s="73"/>
      <c r="Q144" s="73"/>
      <c r="R144" s="73"/>
      <c r="S144" s="73"/>
      <c r="T144" s="73"/>
      <c r="U144" s="73"/>
      <c r="V144" s="73"/>
      <c r="W144" s="73"/>
      <c r="X144" s="73"/>
      <c r="Y144" s="73"/>
      <c r="Z144" s="73">
        <v>0</v>
      </c>
    </row>
    <row r="145" spans="1:26">
      <c r="A145" s="1"/>
      <c r="B145" s="71" t="s">
        <v>147</v>
      </c>
      <c r="C145" s="71" t="s">
        <v>148</v>
      </c>
      <c r="D145" s="71" t="s">
        <v>139</v>
      </c>
      <c r="E145" s="72" t="s">
        <v>517</v>
      </c>
      <c r="F145" s="73"/>
      <c r="G145" s="73"/>
      <c r="H145" s="73"/>
      <c r="I145" s="73"/>
      <c r="J145" s="73"/>
      <c r="K145" s="73"/>
      <c r="L145" s="73"/>
      <c r="M145" s="73"/>
      <c r="N145" s="73"/>
      <c r="O145" s="73"/>
      <c r="P145" s="73"/>
      <c r="Q145" s="73"/>
      <c r="R145" s="73"/>
      <c r="S145" s="73"/>
      <c r="T145" s="73"/>
      <c r="U145" s="73"/>
      <c r="V145" s="73"/>
      <c r="W145" s="73"/>
      <c r="X145" s="73"/>
      <c r="Y145" s="73"/>
      <c r="Z145" s="73">
        <v>0</v>
      </c>
    </row>
    <row r="146" spans="1:26">
      <c r="A146" s="1"/>
      <c r="B146" s="71" t="s">
        <v>44</v>
      </c>
      <c r="C146" s="71" t="s">
        <v>944</v>
      </c>
      <c r="D146" s="71" t="s">
        <v>47</v>
      </c>
      <c r="E146" s="72" t="s">
        <v>516</v>
      </c>
      <c r="F146" s="73">
        <v>2660.7</v>
      </c>
      <c r="G146" s="73">
        <v>2655.895</v>
      </c>
      <c r="H146" s="73">
        <v>2654.75</v>
      </c>
      <c r="I146" s="73">
        <v>2656.0549999999998</v>
      </c>
      <c r="J146" s="73">
        <v>2653.9</v>
      </c>
      <c r="K146" s="73">
        <v>2652</v>
      </c>
      <c r="L146" s="73">
        <v>2655.7</v>
      </c>
      <c r="M146" s="73">
        <v>2076.5500000000002</v>
      </c>
      <c r="N146" s="73">
        <v>1940.05</v>
      </c>
      <c r="O146" s="73">
        <v>1858.5</v>
      </c>
      <c r="P146" s="73">
        <v>2653.5</v>
      </c>
      <c r="Q146" s="73">
        <v>2656.9</v>
      </c>
      <c r="R146" s="73">
        <v>2652.95</v>
      </c>
      <c r="S146" s="73">
        <v>1614.5</v>
      </c>
      <c r="T146" s="73">
        <v>1978.7</v>
      </c>
      <c r="U146" s="73">
        <v>2624</v>
      </c>
      <c r="V146" s="73">
        <v>1997.05</v>
      </c>
      <c r="W146" s="73">
        <v>1956.9</v>
      </c>
      <c r="X146" s="73">
        <v>2657.8</v>
      </c>
      <c r="Y146" s="73">
        <v>2568.5500000000002</v>
      </c>
      <c r="Z146" s="73">
        <v>47824.95</v>
      </c>
    </row>
    <row r="147" spans="1:26">
      <c r="A147" s="1"/>
      <c r="B147" s="71" t="s">
        <v>44</v>
      </c>
      <c r="C147" s="71" t="s">
        <v>45</v>
      </c>
      <c r="D147" s="71" t="s">
        <v>47</v>
      </c>
      <c r="E147" s="72" t="s">
        <v>516</v>
      </c>
      <c r="F147" s="73">
        <v>30.15</v>
      </c>
      <c r="G147" s="73">
        <v>29.9575</v>
      </c>
      <c r="H147" s="73">
        <v>28.702500000000001</v>
      </c>
      <c r="I147" s="73">
        <v>29.999500000000001</v>
      </c>
      <c r="J147" s="73">
        <v>23.15</v>
      </c>
      <c r="K147" s="73"/>
      <c r="L147" s="73"/>
      <c r="M147" s="73"/>
      <c r="N147" s="73"/>
      <c r="O147" s="73"/>
      <c r="P147" s="73">
        <v>15</v>
      </c>
      <c r="Q147" s="73">
        <v>28.8</v>
      </c>
      <c r="R147" s="73">
        <v>28.25</v>
      </c>
      <c r="S147" s="73">
        <v>13.2</v>
      </c>
      <c r="T147" s="73">
        <v>13.4</v>
      </c>
      <c r="U147" s="73">
        <v>26.55</v>
      </c>
      <c r="V147" s="73">
        <v>27.15</v>
      </c>
      <c r="W147" s="73">
        <v>30.75</v>
      </c>
      <c r="X147" s="73">
        <v>30.25</v>
      </c>
      <c r="Y147" s="73">
        <v>28.4</v>
      </c>
      <c r="Z147" s="73">
        <v>383.70949999999999</v>
      </c>
    </row>
    <row r="148" spans="1:26">
      <c r="A148" s="1"/>
      <c r="B148" s="71" t="s">
        <v>564</v>
      </c>
      <c r="C148" s="71" t="s">
        <v>976</v>
      </c>
      <c r="D148" s="71" t="s">
        <v>1045</v>
      </c>
      <c r="E148" s="72" t="s">
        <v>517</v>
      </c>
      <c r="F148" s="73">
        <v>674.7</v>
      </c>
      <c r="G148" s="73">
        <v>667.74766499999998</v>
      </c>
      <c r="H148" s="73">
        <v>668.17957000000001</v>
      </c>
      <c r="I148" s="73">
        <v>682.29828999999995</v>
      </c>
      <c r="J148" s="73">
        <v>675.6</v>
      </c>
      <c r="K148" s="73">
        <v>673.05</v>
      </c>
      <c r="L148" s="73">
        <v>677.4</v>
      </c>
      <c r="M148" s="73">
        <v>681.8</v>
      </c>
      <c r="N148" s="73">
        <v>676.55</v>
      </c>
      <c r="O148" s="73">
        <v>680.1</v>
      </c>
      <c r="P148" s="73">
        <v>685.36414000000002</v>
      </c>
      <c r="Q148" s="73">
        <v>680.5</v>
      </c>
      <c r="R148" s="73">
        <v>686.1</v>
      </c>
      <c r="S148" s="73">
        <v>688.45</v>
      </c>
      <c r="T148" s="73">
        <v>678.55</v>
      </c>
      <c r="U148" s="73">
        <v>684.05</v>
      </c>
      <c r="V148" s="73">
        <v>687.25</v>
      </c>
      <c r="W148" s="73">
        <v>689.45</v>
      </c>
      <c r="X148" s="73">
        <v>687</v>
      </c>
      <c r="Y148" s="73">
        <v>688.8</v>
      </c>
      <c r="Z148" s="73">
        <v>13612.939665</v>
      </c>
    </row>
    <row r="149" spans="1:26">
      <c r="A149" s="1"/>
      <c r="B149" s="71" t="s">
        <v>564</v>
      </c>
      <c r="C149" s="71" t="s">
        <v>976</v>
      </c>
      <c r="D149" s="71" t="s">
        <v>1083</v>
      </c>
      <c r="E149" s="72" t="s">
        <v>517</v>
      </c>
      <c r="F149" s="73">
        <v>80.45</v>
      </c>
      <c r="G149" s="73">
        <v>79.656795000000002</v>
      </c>
      <c r="H149" s="73">
        <v>78.569289999999995</v>
      </c>
      <c r="I149" s="73">
        <v>81.507769999999994</v>
      </c>
      <c r="J149" s="73">
        <v>78.25</v>
      </c>
      <c r="K149" s="73">
        <v>77.25</v>
      </c>
      <c r="L149" s="73">
        <v>80</v>
      </c>
      <c r="M149" s="73">
        <v>78.349999999999994</v>
      </c>
      <c r="N149" s="73">
        <v>79.650000000000006</v>
      </c>
      <c r="O149" s="73">
        <v>79.900000000000006</v>
      </c>
      <c r="P149" s="73">
        <v>78.366515000000007</v>
      </c>
      <c r="Q149" s="73">
        <v>79.3</v>
      </c>
      <c r="R149" s="73">
        <v>79.8</v>
      </c>
      <c r="S149" s="73">
        <v>81.150000000000006</v>
      </c>
      <c r="T149" s="73">
        <v>78.05</v>
      </c>
      <c r="U149" s="73">
        <v>78</v>
      </c>
      <c r="V149" s="73">
        <v>79.099999999999994</v>
      </c>
      <c r="W149" s="73">
        <v>79.8</v>
      </c>
      <c r="X149" s="73">
        <v>79</v>
      </c>
      <c r="Y149" s="73">
        <v>78.599999999999994</v>
      </c>
      <c r="Z149" s="73">
        <v>1584.75037</v>
      </c>
    </row>
    <row r="150" spans="1:26">
      <c r="A150" s="1"/>
      <c r="B150" s="71" t="s">
        <v>447</v>
      </c>
      <c r="C150" s="71" t="s">
        <v>1084</v>
      </c>
      <c r="D150" s="71" t="s">
        <v>1085</v>
      </c>
      <c r="E150" s="72" t="s">
        <v>517</v>
      </c>
      <c r="F150" s="73"/>
      <c r="G150" s="73"/>
      <c r="H150" s="73"/>
      <c r="I150" s="73"/>
      <c r="J150" s="73"/>
      <c r="K150" s="73"/>
      <c r="L150" s="73">
        <v>8.25</v>
      </c>
      <c r="M150" s="73"/>
      <c r="N150" s="73"/>
      <c r="O150" s="73"/>
      <c r="P150" s="73"/>
      <c r="Q150" s="73"/>
      <c r="R150" s="73"/>
      <c r="S150" s="73"/>
      <c r="T150" s="73"/>
      <c r="U150" s="73"/>
      <c r="V150" s="73"/>
      <c r="W150" s="73"/>
      <c r="X150" s="73"/>
      <c r="Y150" s="73"/>
      <c r="Z150" s="73">
        <v>8.25</v>
      </c>
    </row>
    <row r="151" spans="1:26">
      <c r="A151" s="1"/>
      <c r="B151" s="71" t="s">
        <v>447</v>
      </c>
      <c r="C151" s="71" t="s">
        <v>1084</v>
      </c>
      <c r="D151" s="71" t="s">
        <v>1083</v>
      </c>
      <c r="E151" s="72" t="s">
        <v>517</v>
      </c>
      <c r="F151" s="73"/>
      <c r="G151" s="73"/>
      <c r="H151" s="73"/>
      <c r="I151" s="73"/>
      <c r="J151" s="73"/>
      <c r="K151" s="73"/>
      <c r="L151" s="73">
        <v>239.5</v>
      </c>
      <c r="M151" s="73">
        <v>257.60000000000002</v>
      </c>
      <c r="N151" s="73"/>
      <c r="O151" s="73"/>
      <c r="P151" s="73"/>
      <c r="Q151" s="73"/>
      <c r="R151" s="73"/>
      <c r="S151" s="73"/>
      <c r="T151" s="73"/>
      <c r="U151" s="73"/>
      <c r="V151" s="73"/>
      <c r="W151" s="73"/>
      <c r="X151" s="73"/>
      <c r="Y151" s="73"/>
      <c r="Z151" s="73">
        <v>497.1</v>
      </c>
    </row>
    <row r="152" spans="1:26">
      <c r="A152" s="1"/>
      <c r="B152" s="71" t="s">
        <v>447</v>
      </c>
      <c r="C152" s="71" t="s">
        <v>1084</v>
      </c>
      <c r="D152" s="71" t="s">
        <v>1086</v>
      </c>
      <c r="E152" s="72" t="s">
        <v>517</v>
      </c>
      <c r="F152" s="73"/>
      <c r="G152" s="73"/>
      <c r="H152" s="73"/>
      <c r="I152" s="73"/>
      <c r="J152" s="73"/>
      <c r="K152" s="73">
        <v>251.55</v>
      </c>
      <c r="L152" s="73">
        <v>120.2</v>
      </c>
      <c r="M152" s="73"/>
      <c r="N152" s="73">
        <v>148.75</v>
      </c>
      <c r="O152" s="73"/>
      <c r="P152" s="73"/>
      <c r="Q152" s="73"/>
      <c r="R152" s="73"/>
      <c r="S152" s="73"/>
      <c r="T152" s="73"/>
      <c r="U152" s="73"/>
      <c r="V152" s="73"/>
      <c r="W152" s="73"/>
      <c r="X152" s="73"/>
      <c r="Y152" s="73"/>
      <c r="Z152" s="73">
        <v>520.5</v>
      </c>
    </row>
    <row r="153" spans="1:26">
      <c r="A153" s="1"/>
      <c r="B153" s="71" t="s">
        <v>447</v>
      </c>
      <c r="C153" s="71" t="s">
        <v>1084</v>
      </c>
      <c r="D153" s="71" t="s">
        <v>449</v>
      </c>
      <c r="E153" s="72" t="s">
        <v>517</v>
      </c>
      <c r="F153" s="73"/>
      <c r="G153" s="73"/>
      <c r="H153" s="73"/>
      <c r="I153" s="73"/>
      <c r="J153" s="73"/>
      <c r="K153" s="73"/>
      <c r="L153" s="73"/>
      <c r="M153" s="73"/>
      <c r="N153" s="73"/>
      <c r="O153" s="73"/>
      <c r="P153" s="73"/>
      <c r="Q153" s="73"/>
      <c r="R153" s="73"/>
      <c r="S153" s="73"/>
      <c r="T153" s="73"/>
      <c r="U153" s="73"/>
      <c r="V153" s="73"/>
      <c r="W153" s="73"/>
      <c r="X153" s="73"/>
      <c r="Y153" s="73"/>
      <c r="Z153" s="73">
        <v>0</v>
      </c>
    </row>
    <row r="154" spans="1:26">
      <c r="A154" s="1"/>
      <c r="B154" s="71" t="s">
        <v>945</v>
      </c>
      <c r="C154" s="71" t="s">
        <v>946</v>
      </c>
      <c r="D154" s="71" t="s">
        <v>47</v>
      </c>
      <c r="E154" s="72" t="s">
        <v>516</v>
      </c>
      <c r="F154" s="73">
        <v>480.2</v>
      </c>
      <c r="G154" s="73">
        <v>480.75810999999999</v>
      </c>
      <c r="H154" s="73">
        <v>480.22876500000001</v>
      </c>
      <c r="I154" s="73">
        <v>480.10085500000002</v>
      </c>
      <c r="J154" s="73">
        <v>479.8</v>
      </c>
      <c r="K154" s="73">
        <v>480.35</v>
      </c>
      <c r="L154" s="73">
        <v>480.60404999999997</v>
      </c>
      <c r="M154" s="73">
        <v>479.15</v>
      </c>
      <c r="N154" s="73">
        <v>479.5</v>
      </c>
      <c r="O154" s="73">
        <v>479.5</v>
      </c>
      <c r="P154" s="73">
        <v>479.7</v>
      </c>
      <c r="Q154" s="73">
        <v>479.85</v>
      </c>
      <c r="R154" s="73">
        <v>479.9</v>
      </c>
      <c r="S154" s="73">
        <v>479.85</v>
      </c>
      <c r="T154" s="73">
        <v>479.5</v>
      </c>
      <c r="U154" s="73">
        <v>479.15</v>
      </c>
      <c r="V154" s="73">
        <v>479.85</v>
      </c>
      <c r="W154" s="73">
        <v>479.7</v>
      </c>
      <c r="X154" s="73">
        <v>479.8</v>
      </c>
      <c r="Y154" s="73">
        <v>479</v>
      </c>
      <c r="Z154" s="73">
        <v>9596.4917800000003</v>
      </c>
    </row>
    <row r="155" spans="1:26">
      <c r="A155" s="1"/>
      <c r="B155" s="71" t="s">
        <v>945</v>
      </c>
      <c r="C155" s="71" t="s">
        <v>947</v>
      </c>
      <c r="D155" s="71" t="s">
        <v>47</v>
      </c>
      <c r="E155" s="72" t="s">
        <v>516</v>
      </c>
      <c r="F155" s="73">
        <v>191.5</v>
      </c>
      <c r="G155" s="73">
        <v>130.017</v>
      </c>
      <c r="H155" s="73">
        <v>178.10499999999999</v>
      </c>
      <c r="I155" s="73">
        <v>170.73949999999999</v>
      </c>
      <c r="J155" s="73">
        <v>176.4</v>
      </c>
      <c r="K155" s="73">
        <v>176.6</v>
      </c>
      <c r="L155" s="73">
        <v>177.887</v>
      </c>
      <c r="M155" s="73">
        <v>177</v>
      </c>
      <c r="N155" s="73">
        <v>178.8</v>
      </c>
      <c r="O155" s="73">
        <v>164.65</v>
      </c>
      <c r="P155" s="73">
        <v>159.75</v>
      </c>
      <c r="Q155" s="73">
        <v>199.45</v>
      </c>
      <c r="R155" s="73">
        <v>207.35</v>
      </c>
      <c r="S155" s="73">
        <v>216.1</v>
      </c>
      <c r="T155" s="73">
        <v>223.05</v>
      </c>
      <c r="U155" s="73">
        <v>218.6</v>
      </c>
      <c r="V155" s="73">
        <v>216.6</v>
      </c>
      <c r="W155" s="73">
        <v>216.7</v>
      </c>
      <c r="X155" s="73">
        <v>217.25</v>
      </c>
      <c r="Y155" s="73">
        <v>215.1</v>
      </c>
      <c r="Z155" s="73">
        <v>3811.6484999999998</v>
      </c>
    </row>
    <row r="156" spans="1:26">
      <c r="A156" s="1"/>
      <c r="B156" s="71" t="s">
        <v>51</v>
      </c>
      <c r="C156" s="71" t="s">
        <v>948</v>
      </c>
      <c r="D156" s="71" t="s">
        <v>47</v>
      </c>
      <c r="E156" s="72" t="s">
        <v>516</v>
      </c>
      <c r="F156" s="73">
        <v>91.2</v>
      </c>
      <c r="G156" s="73">
        <v>92.44</v>
      </c>
      <c r="H156" s="73">
        <v>92.43</v>
      </c>
      <c r="I156" s="73">
        <v>92.444999999999993</v>
      </c>
      <c r="J156" s="73">
        <v>91.2</v>
      </c>
      <c r="K156" s="73">
        <v>91.2</v>
      </c>
      <c r="L156" s="73">
        <v>91.2</v>
      </c>
      <c r="M156" s="73">
        <v>91.2</v>
      </c>
      <c r="N156" s="73">
        <v>12.1</v>
      </c>
      <c r="O156" s="73"/>
      <c r="P156" s="73"/>
      <c r="Q156" s="73"/>
      <c r="R156" s="73">
        <v>30.4</v>
      </c>
      <c r="S156" s="73">
        <v>93.9</v>
      </c>
      <c r="T156" s="73">
        <v>96</v>
      </c>
      <c r="U156" s="73">
        <v>96</v>
      </c>
      <c r="V156" s="73">
        <v>92.7</v>
      </c>
      <c r="W156" s="73">
        <v>91.2</v>
      </c>
      <c r="X156" s="73">
        <v>91.2</v>
      </c>
      <c r="Y156" s="73">
        <v>60.8</v>
      </c>
      <c r="Z156" s="73">
        <v>1397.615</v>
      </c>
    </row>
    <row r="157" spans="1:26">
      <c r="A157" s="1"/>
      <c r="B157" s="71" t="s">
        <v>51</v>
      </c>
      <c r="C157" s="71" t="s">
        <v>949</v>
      </c>
      <c r="D157" s="71" t="s">
        <v>47</v>
      </c>
      <c r="E157" s="72" t="s">
        <v>516</v>
      </c>
      <c r="F157" s="73">
        <v>61</v>
      </c>
      <c r="G157" s="73"/>
      <c r="H157" s="73">
        <v>179.98500000000001</v>
      </c>
      <c r="I157" s="73"/>
      <c r="J157" s="73"/>
      <c r="K157" s="73"/>
      <c r="L157" s="73"/>
      <c r="M157" s="73"/>
      <c r="N157" s="73">
        <v>230.6</v>
      </c>
      <c r="O157" s="73">
        <v>382.6</v>
      </c>
      <c r="P157" s="73">
        <v>823.35</v>
      </c>
      <c r="Q157" s="73">
        <v>1023</v>
      </c>
      <c r="R157" s="73">
        <v>542.70000000000005</v>
      </c>
      <c r="S157" s="73">
        <v>1067.8</v>
      </c>
      <c r="T157" s="73">
        <v>397.6</v>
      </c>
      <c r="U157" s="73">
        <v>56.1</v>
      </c>
      <c r="V157" s="73">
        <v>230.85</v>
      </c>
      <c r="W157" s="73">
        <v>1045.4000000000001</v>
      </c>
      <c r="X157" s="73">
        <v>481.2</v>
      </c>
      <c r="Y157" s="73">
        <v>1118.8</v>
      </c>
      <c r="Z157" s="73">
        <v>7640.9849999999997</v>
      </c>
    </row>
    <row r="158" spans="1:26">
      <c r="A158" s="1"/>
      <c r="B158" s="71" t="s">
        <v>51</v>
      </c>
      <c r="C158" s="71" t="s">
        <v>150</v>
      </c>
      <c r="D158" s="71" t="s">
        <v>47</v>
      </c>
      <c r="E158" s="72" t="s">
        <v>516</v>
      </c>
      <c r="F158" s="73">
        <v>4175.75</v>
      </c>
      <c r="G158" s="73">
        <v>3992.2</v>
      </c>
      <c r="H158" s="73">
        <v>4161.3050000000003</v>
      </c>
      <c r="I158" s="73">
        <v>4171.7950000000001</v>
      </c>
      <c r="J158" s="73">
        <v>4167.6499999999996</v>
      </c>
      <c r="K158" s="73">
        <v>3465.45</v>
      </c>
      <c r="L158" s="73">
        <v>2609.9</v>
      </c>
      <c r="M158" s="73">
        <v>4168.05</v>
      </c>
      <c r="N158" s="73">
        <v>4169.75</v>
      </c>
      <c r="O158" s="73">
        <v>4165.3</v>
      </c>
      <c r="P158" s="73">
        <v>4171.3</v>
      </c>
      <c r="Q158" s="73">
        <v>4173.45</v>
      </c>
      <c r="R158" s="73">
        <v>4166.2</v>
      </c>
      <c r="S158" s="73">
        <v>4162.75</v>
      </c>
      <c r="T158" s="73">
        <v>4106.95</v>
      </c>
      <c r="U158" s="73">
        <v>2447.6</v>
      </c>
      <c r="V158" s="73">
        <v>3358.45</v>
      </c>
      <c r="W158" s="73">
        <v>4154.8</v>
      </c>
      <c r="X158" s="73">
        <v>4162.1499999999996</v>
      </c>
      <c r="Y158" s="73">
        <v>4159.6000000000004</v>
      </c>
      <c r="Z158" s="73">
        <v>78310.399999999994</v>
      </c>
    </row>
    <row r="159" spans="1:26">
      <c r="A159" s="1"/>
      <c r="B159" s="71" t="s">
        <v>51</v>
      </c>
      <c r="C159" s="71" t="s">
        <v>950</v>
      </c>
      <c r="D159" s="71" t="s">
        <v>47</v>
      </c>
      <c r="E159" s="72" t="s">
        <v>516</v>
      </c>
      <c r="F159" s="73">
        <v>858.3</v>
      </c>
      <c r="G159" s="73">
        <v>850.77</v>
      </c>
      <c r="H159" s="73">
        <v>862.57500000000005</v>
      </c>
      <c r="I159" s="73">
        <v>849.125</v>
      </c>
      <c r="J159" s="73">
        <v>807.45</v>
      </c>
      <c r="K159" s="73">
        <v>786.55</v>
      </c>
      <c r="L159" s="73">
        <v>789.45</v>
      </c>
      <c r="M159" s="73">
        <v>838.9</v>
      </c>
      <c r="N159" s="73">
        <v>860.95</v>
      </c>
      <c r="O159" s="73">
        <v>881.6</v>
      </c>
      <c r="P159" s="73">
        <v>829.9</v>
      </c>
      <c r="Q159" s="73">
        <v>807.45</v>
      </c>
      <c r="R159" s="73">
        <v>766</v>
      </c>
      <c r="S159" s="73">
        <v>875.75</v>
      </c>
      <c r="T159" s="73">
        <v>935.1</v>
      </c>
      <c r="U159" s="73">
        <v>898.9</v>
      </c>
      <c r="V159" s="73">
        <v>875.65</v>
      </c>
      <c r="W159" s="73">
        <v>882</v>
      </c>
      <c r="X159" s="73">
        <v>907.7</v>
      </c>
      <c r="Y159" s="73">
        <v>890.3</v>
      </c>
      <c r="Z159" s="73">
        <v>17054.419999999998</v>
      </c>
    </row>
    <row r="160" spans="1:26">
      <c r="A160" s="1"/>
      <c r="B160" s="71" t="s">
        <v>51</v>
      </c>
      <c r="C160" s="71" t="s">
        <v>951</v>
      </c>
      <c r="D160" s="71" t="s">
        <v>47</v>
      </c>
      <c r="E160" s="72" t="s">
        <v>516</v>
      </c>
      <c r="F160" s="73">
        <v>1094.95</v>
      </c>
      <c r="G160" s="73">
        <v>1096.9649999999999</v>
      </c>
      <c r="H160" s="73">
        <v>1092.6400000000001</v>
      </c>
      <c r="I160" s="73">
        <v>1090.73</v>
      </c>
      <c r="J160" s="73">
        <v>939.1</v>
      </c>
      <c r="K160" s="73">
        <v>961.05</v>
      </c>
      <c r="L160" s="73">
        <v>943.6</v>
      </c>
      <c r="M160" s="73">
        <v>1037.3</v>
      </c>
      <c r="N160" s="73">
        <v>1085.3499999999999</v>
      </c>
      <c r="O160" s="73">
        <v>1088.55</v>
      </c>
      <c r="P160" s="73">
        <v>1085.05</v>
      </c>
      <c r="Q160" s="73">
        <v>1089.05</v>
      </c>
      <c r="R160" s="73">
        <v>923.55</v>
      </c>
      <c r="S160" s="73">
        <v>999.8</v>
      </c>
      <c r="T160" s="73">
        <v>1089.1500000000001</v>
      </c>
      <c r="U160" s="73">
        <v>1088.1500000000001</v>
      </c>
      <c r="V160" s="73">
        <v>1089.25</v>
      </c>
      <c r="W160" s="73">
        <v>1052</v>
      </c>
      <c r="X160" s="73">
        <v>1071</v>
      </c>
      <c r="Y160" s="73">
        <v>1067.5999999999999</v>
      </c>
      <c r="Z160" s="73">
        <v>20984.834999999999</v>
      </c>
    </row>
    <row r="161" spans="1:26">
      <c r="A161" s="1"/>
      <c r="B161" s="71" t="s">
        <v>51</v>
      </c>
      <c r="C161" s="71" t="s">
        <v>1087</v>
      </c>
      <c r="D161" s="71" t="s">
        <v>47</v>
      </c>
      <c r="E161" s="72" t="s">
        <v>516</v>
      </c>
      <c r="F161" s="73"/>
      <c r="G161" s="73"/>
      <c r="H161" s="73"/>
      <c r="I161" s="73"/>
      <c r="J161" s="73"/>
      <c r="K161" s="73"/>
      <c r="L161" s="73"/>
      <c r="M161" s="73"/>
      <c r="N161" s="73"/>
      <c r="O161" s="73"/>
      <c r="P161" s="73"/>
      <c r="Q161" s="73"/>
      <c r="R161" s="73">
        <v>14.7</v>
      </c>
      <c r="S161" s="73"/>
      <c r="T161" s="73"/>
      <c r="U161" s="73"/>
      <c r="V161" s="73"/>
      <c r="W161" s="73"/>
      <c r="X161" s="73"/>
      <c r="Y161" s="73"/>
      <c r="Z161" s="73">
        <v>14.7</v>
      </c>
    </row>
    <row r="162" spans="1:26">
      <c r="A162" s="1"/>
      <c r="B162" s="71" t="s">
        <v>51</v>
      </c>
      <c r="C162" s="71" t="s">
        <v>952</v>
      </c>
      <c r="D162" s="71" t="s">
        <v>47</v>
      </c>
      <c r="E162" s="72" t="s">
        <v>516</v>
      </c>
      <c r="F162" s="73">
        <v>144.1</v>
      </c>
      <c r="G162" s="73">
        <v>140.63499999999999</v>
      </c>
      <c r="H162" s="73">
        <v>146.85</v>
      </c>
      <c r="I162" s="73">
        <v>157.97</v>
      </c>
      <c r="J162" s="73">
        <v>173.15</v>
      </c>
      <c r="K162" s="73">
        <v>197.35</v>
      </c>
      <c r="L162" s="73">
        <v>187</v>
      </c>
      <c r="M162" s="73">
        <v>216.2</v>
      </c>
      <c r="N162" s="73">
        <v>220.2</v>
      </c>
      <c r="O162" s="73">
        <v>220.1</v>
      </c>
      <c r="P162" s="73">
        <v>199.55</v>
      </c>
      <c r="Q162" s="73">
        <v>185.8</v>
      </c>
      <c r="R162" s="73">
        <v>157.13499999999999</v>
      </c>
      <c r="S162" s="73"/>
      <c r="T162" s="73"/>
      <c r="U162" s="73"/>
      <c r="V162" s="73"/>
      <c r="W162" s="73"/>
      <c r="X162" s="73">
        <v>19.3</v>
      </c>
      <c r="Y162" s="73">
        <v>49.8</v>
      </c>
      <c r="Z162" s="73">
        <v>2415.14</v>
      </c>
    </row>
    <row r="163" spans="1:26">
      <c r="A163" s="1"/>
      <c r="B163" s="71" t="s">
        <v>51</v>
      </c>
      <c r="C163" s="71" t="s">
        <v>953</v>
      </c>
      <c r="D163" s="71" t="s">
        <v>47</v>
      </c>
      <c r="E163" s="72" t="s">
        <v>516</v>
      </c>
      <c r="F163" s="73">
        <v>2602.35</v>
      </c>
      <c r="G163" s="73">
        <v>2613.5949999999998</v>
      </c>
      <c r="H163" s="73">
        <v>2604.7399999999998</v>
      </c>
      <c r="I163" s="73">
        <v>2604.3049999999998</v>
      </c>
      <c r="J163" s="73">
        <v>2332.25</v>
      </c>
      <c r="K163" s="73">
        <v>2425</v>
      </c>
      <c r="L163" s="73">
        <v>2604.5500000000002</v>
      </c>
      <c r="M163" s="73">
        <v>2602.35</v>
      </c>
      <c r="N163" s="73">
        <v>2609.1999999999998</v>
      </c>
      <c r="O163" s="73">
        <v>2590.5500000000002</v>
      </c>
      <c r="P163" s="73">
        <v>2594.5</v>
      </c>
      <c r="Q163" s="73">
        <v>2594.9499999999998</v>
      </c>
      <c r="R163" s="73">
        <v>2593.4</v>
      </c>
      <c r="S163" s="73">
        <v>2588.5500000000002</v>
      </c>
      <c r="T163" s="73">
        <v>2596.4499999999998</v>
      </c>
      <c r="U163" s="73">
        <v>2040.25</v>
      </c>
      <c r="V163" s="73">
        <v>1953</v>
      </c>
      <c r="W163" s="73">
        <v>2460.0500000000002</v>
      </c>
      <c r="X163" s="73">
        <v>2559.5500000000002</v>
      </c>
      <c r="Y163" s="73">
        <v>2272.15</v>
      </c>
      <c r="Z163" s="73">
        <v>49841.74</v>
      </c>
    </row>
    <row r="164" spans="1:26">
      <c r="A164" s="1"/>
      <c r="B164" s="71" t="s">
        <v>1088</v>
      </c>
      <c r="C164" s="71" t="s">
        <v>1089</v>
      </c>
      <c r="D164" s="71" t="s">
        <v>47</v>
      </c>
      <c r="E164" s="72" t="s">
        <v>518</v>
      </c>
      <c r="F164" s="73">
        <v>189.15</v>
      </c>
      <c r="G164" s="73">
        <v>150.93299999999999</v>
      </c>
      <c r="H164" s="73">
        <v>133.87200000000001</v>
      </c>
      <c r="I164" s="73">
        <v>102.048</v>
      </c>
      <c r="J164" s="73">
        <v>139.5</v>
      </c>
      <c r="K164" s="73">
        <v>126.85</v>
      </c>
      <c r="L164" s="73">
        <v>157.94999999999999</v>
      </c>
      <c r="M164" s="73">
        <v>168.4</v>
      </c>
      <c r="N164" s="73">
        <v>130.55000000000001</v>
      </c>
      <c r="O164" s="73">
        <v>89.25</v>
      </c>
      <c r="P164" s="73">
        <v>192.3</v>
      </c>
      <c r="Q164" s="73">
        <v>186.3</v>
      </c>
      <c r="R164" s="73">
        <v>164.15</v>
      </c>
      <c r="S164" s="73">
        <v>186.15</v>
      </c>
      <c r="T164" s="73">
        <v>184.7</v>
      </c>
      <c r="U164" s="73">
        <v>181.3</v>
      </c>
      <c r="V164" s="73">
        <v>167.7</v>
      </c>
      <c r="W164" s="73">
        <v>134.44999999999999</v>
      </c>
      <c r="X164" s="73">
        <v>159.6</v>
      </c>
      <c r="Y164" s="73">
        <v>156.30000000000001</v>
      </c>
      <c r="Z164" s="73">
        <v>3101.453</v>
      </c>
    </row>
    <row r="165" spans="1:26">
      <c r="A165" s="1"/>
      <c r="B165" s="71" t="s">
        <v>153</v>
      </c>
      <c r="C165" s="71" t="s">
        <v>1090</v>
      </c>
      <c r="D165" s="71" t="s">
        <v>1045</v>
      </c>
      <c r="E165" s="72" t="s">
        <v>517</v>
      </c>
      <c r="F165" s="73">
        <v>3075.7</v>
      </c>
      <c r="G165" s="73">
        <v>863.43550000000005</v>
      </c>
      <c r="H165" s="73">
        <v>3147.0573949999998</v>
      </c>
      <c r="I165" s="73">
        <v>3990.1898200000001</v>
      </c>
      <c r="J165" s="73">
        <v>4106.8500000000004</v>
      </c>
      <c r="K165" s="73">
        <v>4209.75</v>
      </c>
      <c r="L165" s="73">
        <v>4023.55</v>
      </c>
      <c r="M165" s="73">
        <v>3584.9</v>
      </c>
      <c r="N165" s="73"/>
      <c r="O165" s="73">
        <v>2363.75</v>
      </c>
      <c r="P165" s="73">
        <v>315.60000000000002</v>
      </c>
      <c r="Q165" s="73">
        <v>772.85</v>
      </c>
      <c r="R165" s="73">
        <v>2747.9</v>
      </c>
      <c r="S165" s="73">
        <v>3395.85</v>
      </c>
      <c r="T165" s="73"/>
      <c r="U165" s="73">
        <v>352.15</v>
      </c>
      <c r="V165" s="73">
        <v>1266.3499999999999</v>
      </c>
      <c r="W165" s="73">
        <v>255.9</v>
      </c>
      <c r="X165" s="73">
        <v>314.163725</v>
      </c>
      <c r="Y165" s="73"/>
      <c r="Z165" s="73">
        <v>38785.94644</v>
      </c>
    </row>
    <row r="166" spans="1:26">
      <c r="A166" s="1"/>
      <c r="B166" s="71" t="s">
        <v>153</v>
      </c>
      <c r="C166" s="71" t="s">
        <v>1090</v>
      </c>
      <c r="D166" s="71" t="s">
        <v>1013</v>
      </c>
      <c r="E166" s="72" t="s">
        <v>517</v>
      </c>
      <c r="F166" s="73">
        <v>1556.5</v>
      </c>
      <c r="G166" s="73"/>
      <c r="H166" s="73">
        <v>1583.6501450000001</v>
      </c>
      <c r="I166" s="73">
        <v>2190.3736450000001</v>
      </c>
      <c r="J166" s="73">
        <v>2239.35</v>
      </c>
      <c r="K166" s="73">
        <v>2288.25</v>
      </c>
      <c r="L166" s="73">
        <v>2208.6999999999998</v>
      </c>
      <c r="M166" s="73">
        <v>2004.9</v>
      </c>
      <c r="N166" s="73"/>
      <c r="O166" s="73">
        <v>1200.75</v>
      </c>
      <c r="P166" s="73"/>
      <c r="Q166" s="73"/>
      <c r="R166" s="73">
        <v>1432.55</v>
      </c>
      <c r="S166" s="73">
        <v>1906.8</v>
      </c>
      <c r="T166" s="73"/>
      <c r="U166" s="73"/>
      <c r="V166" s="73"/>
      <c r="W166" s="73"/>
      <c r="X166" s="73"/>
      <c r="Y166" s="73"/>
      <c r="Z166" s="73">
        <v>18611.823789999999</v>
      </c>
    </row>
    <row r="167" spans="1:26">
      <c r="A167" s="1"/>
      <c r="B167" s="71" t="s">
        <v>157</v>
      </c>
      <c r="C167" s="71" t="s">
        <v>1091</v>
      </c>
      <c r="D167" s="71" t="s">
        <v>1045</v>
      </c>
      <c r="E167" s="72" t="s">
        <v>517</v>
      </c>
      <c r="F167" s="73">
        <v>598.5</v>
      </c>
      <c r="G167" s="73">
        <v>41.769500000000001</v>
      </c>
      <c r="H167" s="73">
        <v>590.31100000000004</v>
      </c>
      <c r="I167" s="73"/>
      <c r="J167" s="73">
        <v>955.1</v>
      </c>
      <c r="K167" s="73"/>
      <c r="L167" s="73">
        <v>988.9</v>
      </c>
      <c r="M167" s="73">
        <v>64.45</v>
      </c>
      <c r="N167" s="73"/>
      <c r="O167" s="73">
        <v>402.7</v>
      </c>
      <c r="P167" s="73">
        <v>52.5</v>
      </c>
      <c r="Q167" s="73"/>
      <c r="R167" s="73"/>
      <c r="S167" s="73">
        <v>573.15</v>
      </c>
      <c r="T167" s="73"/>
      <c r="U167" s="73"/>
      <c r="V167" s="73"/>
      <c r="W167" s="73"/>
      <c r="X167" s="73"/>
      <c r="Y167" s="73"/>
      <c r="Z167" s="73">
        <v>4267.3805000000002</v>
      </c>
    </row>
    <row r="168" spans="1:26">
      <c r="A168" s="1"/>
      <c r="B168" s="71" t="s">
        <v>157</v>
      </c>
      <c r="C168" s="71" t="s">
        <v>1091</v>
      </c>
      <c r="D168" s="71" t="s">
        <v>1046</v>
      </c>
      <c r="E168" s="72" t="s">
        <v>517</v>
      </c>
      <c r="F168" s="73"/>
      <c r="G168" s="73">
        <v>130.03399999999999</v>
      </c>
      <c r="H168" s="73">
        <v>928.54600000000005</v>
      </c>
      <c r="I168" s="73"/>
      <c r="J168" s="73"/>
      <c r="K168" s="73">
        <v>1394.9</v>
      </c>
      <c r="L168" s="73"/>
      <c r="M168" s="73"/>
      <c r="N168" s="73"/>
      <c r="O168" s="73"/>
      <c r="P168" s="73"/>
      <c r="Q168" s="73"/>
      <c r="R168" s="73"/>
      <c r="S168" s="73"/>
      <c r="T168" s="73"/>
      <c r="U168" s="73"/>
      <c r="V168" s="73"/>
      <c r="W168" s="73"/>
      <c r="X168" s="73"/>
      <c r="Y168" s="73"/>
      <c r="Z168" s="73">
        <v>2453.48</v>
      </c>
    </row>
    <row r="169" spans="1:26">
      <c r="A169" s="1"/>
      <c r="B169" s="224" t="s">
        <v>1092</v>
      </c>
      <c r="C169" s="224"/>
      <c r="D169" s="224"/>
      <c r="E169" s="224"/>
      <c r="F169" s="74">
        <v>170965.43</v>
      </c>
      <c r="G169" s="74">
        <v>161537.616955</v>
      </c>
      <c r="H169" s="74">
        <v>173923.64668000001</v>
      </c>
      <c r="I169" s="74">
        <v>176928.98550000001</v>
      </c>
      <c r="J169" s="74">
        <v>174610.81599999999</v>
      </c>
      <c r="K169" s="74">
        <v>177170.685</v>
      </c>
      <c r="L169" s="74">
        <v>175616.54605</v>
      </c>
      <c r="M169" s="74">
        <v>172206.09077000001</v>
      </c>
      <c r="N169" s="74">
        <v>161811.4</v>
      </c>
      <c r="O169" s="74">
        <v>172821.652</v>
      </c>
      <c r="P169" s="74">
        <v>173059.765655</v>
      </c>
      <c r="Q169" s="74">
        <v>172667.55</v>
      </c>
      <c r="R169" s="74">
        <v>172278.98499999999</v>
      </c>
      <c r="S169" s="74">
        <v>172768.65</v>
      </c>
      <c r="T169" s="74">
        <v>170754.8</v>
      </c>
      <c r="U169" s="74">
        <v>159051.38500000001</v>
      </c>
      <c r="V169" s="74">
        <v>171233.79832999999</v>
      </c>
      <c r="W169" s="74">
        <v>174947.95</v>
      </c>
      <c r="X169" s="74">
        <v>175267.89872500001</v>
      </c>
      <c r="Y169" s="74">
        <v>175090.45499999999</v>
      </c>
      <c r="Z169" s="74">
        <v>3434714.1066649999</v>
      </c>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7.399999999999999">
      <c r="A172" s="1"/>
      <c r="B172" s="2" t="s">
        <v>1093</v>
      </c>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95" customHeight="1">
      <c r="A173" s="1"/>
      <c r="B173" s="214" t="s">
        <v>3</v>
      </c>
      <c r="C173" s="214" t="s">
        <v>47</v>
      </c>
      <c r="D173" s="214" t="s">
        <v>1008</v>
      </c>
      <c r="E173" s="214" t="s">
        <v>1009</v>
      </c>
      <c r="F173" s="214" t="s">
        <v>1010</v>
      </c>
      <c r="G173" s="214"/>
      <c r="H173" s="214"/>
      <c r="I173" s="214"/>
      <c r="J173" s="214"/>
      <c r="K173" s="214"/>
      <c r="L173" s="214"/>
      <c r="M173" s="214"/>
      <c r="N173" s="214"/>
      <c r="O173" s="214"/>
      <c r="P173" s="214"/>
      <c r="Q173" s="214"/>
      <c r="R173" s="214"/>
      <c r="S173" s="214"/>
      <c r="T173" s="214"/>
      <c r="U173" s="214"/>
      <c r="V173" s="214"/>
      <c r="W173" s="214"/>
      <c r="X173" s="214"/>
      <c r="Y173" s="214"/>
      <c r="Z173" s="214"/>
    </row>
    <row r="174" spans="1:26" ht="22.95" customHeight="1">
      <c r="A174" s="1"/>
      <c r="B174" s="214"/>
      <c r="C174" s="214"/>
      <c r="D174" s="214"/>
      <c r="E174" s="214"/>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t="s">
        <v>882</v>
      </c>
    </row>
    <row r="175" spans="1:26">
      <c r="A175" s="1"/>
      <c r="B175" s="71" t="s">
        <v>1094</v>
      </c>
      <c r="C175" s="71" t="s">
        <v>1095</v>
      </c>
      <c r="D175" s="71" t="s">
        <v>235</v>
      </c>
      <c r="E175" s="72" t="s">
        <v>516</v>
      </c>
      <c r="F175" s="73"/>
      <c r="G175" s="73"/>
      <c r="H175" s="73"/>
      <c r="I175" s="73"/>
      <c r="J175" s="73"/>
      <c r="K175" s="73"/>
      <c r="L175" s="73"/>
      <c r="M175" s="73"/>
      <c r="N175" s="73"/>
      <c r="O175" s="73"/>
      <c r="P175" s="73"/>
      <c r="Q175" s="73"/>
      <c r="R175" s="73"/>
      <c r="S175" s="73"/>
      <c r="T175" s="73"/>
      <c r="U175" s="73"/>
      <c r="V175" s="73"/>
      <c r="W175" s="73"/>
      <c r="X175" s="73"/>
      <c r="Y175" s="73"/>
      <c r="Z175" s="73">
        <v>0</v>
      </c>
    </row>
    <row r="176" spans="1:26" ht="27.6">
      <c r="A176" s="1"/>
      <c r="B176" s="71" t="s">
        <v>569</v>
      </c>
      <c r="C176" s="171" t="s">
        <v>3139</v>
      </c>
      <c r="D176" s="171" t="s">
        <v>235</v>
      </c>
      <c r="E176" s="172" t="s">
        <v>3140</v>
      </c>
      <c r="F176" s="73">
        <v>127.767</v>
      </c>
      <c r="G176" s="73">
        <v>190.512</v>
      </c>
      <c r="H176" s="73">
        <v>142.7165</v>
      </c>
      <c r="I176" s="73">
        <v>185.20500000000001</v>
      </c>
      <c r="J176" s="73">
        <v>172.74199999999999</v>
      </c>
      <c r="K176" s="73">
        <v>131.46199999999999</v>
      </c>
      <c r="L176" s="73">
        <v>131.46199999999999</v>
      </c>
      <c r="M176" s="73">
        <v>94.38</v>
      </c>
      <c r="N176" s="73">
        <v>113.684</v>
      </c>
      <c r="O176" s="73">
        <v>168.57249999999999</v>
      </c>
      <c r="P176" s="73">
        <v>158.28700000000001</v>
      </c>
      <c r="Q176" s="73">
        <v>193.30865</v>
      </c>
      <c r="R176" s="73">
        <v>192.684</v>
      </c>
      <c r="S176" s="73">
        <v>191.5095</v>
      </c>
      <c r="T176" s="73">
        <v>190.76499999999999</v>
      </c>
      <c r="U176" s="73">
        <v>190.327</v>
      </c>
      <c r="V176" s="73">
        <v>189.89949999999999</v>
      </c>
      <c r="W176" s="73">
        <v>190.35300000000001</v>
      </c>
      <c r="X176" s="73">
        <v>181.61453499999999</v>
      </c>
      <c r="Y176" s="73">
        <v>193.2525</v>
      </c>
      <c r="Z176" s="73">
        <v>3330.5036850000001</v>
      </c>
    </row>
    <row r="177" spans="1:26">
      <c r="A177" s="1"/>
      <c r="B177" s="71" t="s">
        <v>571</v>
      </c>
      <c r="C177" s="71" t="s">
        <v>1096</v>
      </c>
      <c r="D177" s="71" t="s">
        <v>47</v>
      </c>
      <c r="E177" s="72" t="s">
        <v>516</v>
      </c>
      <c r="F177" s="73">
        <v>316.75</v>
      </c>
      <c r="G177" s="73">
        <v>276.54000000000002</v>
      </c>
      <c r="H177" s="73">
        <v>315.98</v>
      </c>
      <c r="I177" s="73">
        <v>316.01</v>
      </c>
      <c r="J177" s="73">
        <v>311.10000000000002</v>
      </c>
      <c r="K177" s="73">
        <v>313.10000000000002</v>
      </c>
      <c r="L177" s="73">
        <v>316.8</v>
      </c>
      <c r="M177" s="73">
        <v>316.7</v>
      </c>
      <c r="N177" s="73">
        <v>316.8</v>
      </c>
      <c r="O177" s="73">
        <v>316.75</v>
      </c>
      <c r="P177" s="73">
        <v>316.8</v>
      </c>
      <c r="Q177" s="73">
        <v>316.8</v>
      </c>
      <c r="R177" s="73">
        <v>316.75</v>
      </c>
      <c r="S177" s="73">
        <v>316.8</v>
      </c>
      <c r="T177" s="73">
        <v>316.60000000000002</v>
      </c>
      <c r="U177" s="73">
        <v>316.75</v>
      </c>
      <c r="V177" s="73">
        <v>237.55</v>
      </c>
      <c r="W177" s="73">
        <v>303.60000000000002</v>
      </c>
      <c r="X177" s="73">
        <v>316.8</v>
      </c>
      <c r="Y177" s="73">
        <v>264</v>
      </c>
      <c r="Z177" s="73">
        <v>6138.98</v>
      </c>
    </row>
    <row r="178" spans="1:26">
      <c r="A178" s="1"/>
      <c r="B178" s="71" t="s">
        <v>572</v>
      </c>
      <c r="C178" s="71" t="s">
        <v>1097</v>
      </c>
      <c r="D178" s="71" t="s">
        <v>47</v>
      </c>
      <c r="E178" s="72" t="s">
        <v>517</v>
      </c>
      <c r="F178" s="73"/>
      <c r="G178" s="73"/>
      <c r="H178" s="73"/>
      <c r="I178" s="73"/>
      <c r="J178" s="73"/>
      <c r="K178" s="73"/>
      <c r="L178" s="73"/>
      <c r="M178" s="73"/>
      <c r="N178" s="73"/>
      <c r="O178" s="73"/>
      <c r="P178" s="73"/>
      <c r="Q178" s="73"/>
      <c r="R178" s="73"/>
      <c r="S178" s="73"/>
      <c r="T178" s="73"/>
      <c r="U178" s="73"/>
      <c r="V178" s="73"/>
      <c r="W178" s="73"/>
      <c r="X178" s="73"/>
      <c r="Y178" s="73"/>
      <c r="Z178" s="73">
        <v>0</v>
      </c>
    </row>
    <row r="179" spans="1:26">
      <c r="A179" s="1"/>
      <c r="B179" s="71" t="s">
        <v>1098</v>
      </c>
      <c r="C179" s="71" t="s">
        <v>1099</v>
      </c>
      <c r="D179" s="71" t="s">
        <v>1099</v>
      </c>
      <c r="E179" s="72" t="s">
        <v>517</v>
      </c>
      <c r="F179" s="73">
        <v>454.18990500000001</v>
      </c>
      <c r="G179" s="73">
        <v>454.25262500000002</v>
      </c>
      <c r="H179" s="73">
        <v>453.03579500000001</v>
      </c>
      <c r="I179" s="73">
        <v>454.16976</v>
      </c>
      <c r="J179" s="73">
        <v>454.13878</v>
      </c>
      <c r="K179" s="73">
        <v>454.16034999999999</v>
      </c>
      <c r="L179" s="73">
        <v>454.17995000000002</v>
      </c>
      <c r="M179" s="73">
        <v>443.616265</v>
      </c>
      <c r="N179" s="73">
        <v>393.02667500000001</v>
      </c>
      <c r="O179" s="73">
        <v>454.16168499999998</v>
      </c>
      <c r="P179" s="73">
        <v>444.936015</v>
      </c>
      <c r="Q179" s="73">
        <v>454.116805</v>
      </c>
      <c r="R179" s="73">
        <v>454.034335</v>
      </c>
      <c r="S179" s="73">
        <v>454.01708000000002</v>
      </c>
      <c r="T179" s="73">
        <v>454.08564999999999</v>
      </c>
      <c r="U179" s="73">
        <v>450.33159000000001</v>
      </c>
      <c r="V179" s="73">
        <v>292.51825000000002</v>
      </c>
      <c r="W179" s="73">
        <v>224.61265</v>
      </c>
      <c r="X179" s="73">
        <v>214.88951499999999</v>
      </c>
      <c r="Y179" s="73">
        <v>219.29349500000001</v>
      </c>
      <c r="Z179" s="73">
        <v>8131.767175</v>
      </c>
    </row>
    <row r="180" spans="1:26">
      <c r="A180" s="1"/>
      <c r="B180" s="71" t="s">
        <v>945</v>
      </c>
      <c r="C180" s="71" t="s">
        <v>1100</v>
      </c>
      <c r="D180" s="71" t="s">
        <v>47</v>
      </c>
      <c r="E180" s="72" t="s">
        <v>516</v>
      </c>
      <c r="F180" s="73">
        <v>275.8</v>
      </c>
      <c r="G180" s="73">
        <v>275.709</v>
      </c>
      <c r="H180" s="73">
        <v>263.75850000000003</v>
      </c>
      <c r="I180" s="73">
        <v>234.096</v>
      </c>
      <c r="J180" s="73">
        <v>274.25</v>
      </c>
      <c r="K180" s="73">
        <v>270.25</v>
      </c>
      <c r="L180" s="73">
        <v>272.33375000000001</v>
      </c>
      <c r="M180" s="73">
        <v>269.45</v>
      </c>
      <c r="N180" s="73">
        <v>272.60000000000002</v>
      </c>
      <c r="O180" s="73">
        <v>226.75</v>
      </c>
      <c r="P180" s="73">
        <v>113.5</v>
      </c>
      <c r="Q180" s="73">
        <v>243</v>
      </c>
      <c r="R180" s="73">
        <v>247.05</v>
      </c>
      <c r="S180" s="73">
        <v>251.75</v>
      </c>
      <c r="T180" s="73">
        <v>244.8</v>
      </c>
      <c r="U180" s="73">
        <v>260.10000000000002</v>
      </c>
      <c r="V180" s="73">
        <v>250.4</v>
      </c>
      <c r="W180" s="73">
        <v>237.2</v>
      </c>
      <c r="X180" s="73">
        <v>242.95</v>
      </c>
      <c r="Y180" s="73">
        <v>241.9</v>
      </c>
      <c r="Z180" s="73">
        <v>4967.64725</v>
      </c>
    </row>
    <row r="181" spans="1:26">
      <c r="A181" s="1"/>
      <c r="B181" s="71" t="s">
        <v>945</v>
      </c>
      <c r="C181" s="71" t="s">
        <v>1101</v>
      </c>
      <c r="D181" s="71" t="s">
        <v>47</v>
      </c>
      <c r="E181" s="72" t="s">
        <v>516</v>
      </c>
      <c r="F181" s="73">
        <v>359.5</v>
      </c>
      <c r="G181" s="73">
        <v>240.6095</v>
      </c>
      <c r="H181" s="73">
        <v>359.16800000000001</v>
      </c>
      <c r="I181" s="73">
        <v>355.27600000000001</v>
      </c>
      <c r="J181" s="73">
        <v>347.65</v>
      </c>
      <c r="K181" s="73">
        <v>345.85</v>
      </c>
      <c r="L181" s="73">
        <v>345.94135</v>
      </c>
      <c r="M181" s="73">
        <v>344.4</v>
      </c>
      <c r="N181" s="73">
        <v>334.35</v>
      </c>
      <c r="O181" s="73">
        <v>311.55</v>
      </c>
      <c r="P181" s="73">
        <v>320.3</v>
      </c>
      <c r="Q181" s="73">
        <v>328.75</v>
      </c>
      <c r="R181" s="73">
        <v>343.75</v>
      </c>
      <c r="S181" s="73">
        <v>340.25</v>
      </c>
      <c r="T181" s="73">
        <v>383.1</v>
      </c>
      <c r="U181" s="73">
        <v>384</v>
      </c>
      <c r="V181" s="73">
        <v>384.55</v>
      </c>
      <c r="W181" s="73">
        <v>385.65</v>
      </c>
      <c r="X181" s="73">
        <v>385.8</v>
      </c>
      <c r="Y181" s="73">
        <v>385.5</v>
      </c>
      <c r="Z181" s="73">
        <v>6985.9448499999999</v>
      </c>
    </row>
    <row r="182" spans="1:26">
      <c r="A182" s="1"/>
      <c r="B182" s="71" t="s">
        <v>568</v>
      </c>
      <c r="C182" s="71" t="s">
        <v>1102</v>
      </c>
      <c r="D182" s="71" t="s">
        <v>235</v>
      </c>
      <c r="E182" s="72" t="s">
        <v>516</v>
      </c>
      <c r="F182" s="73">
        <v>576.81223999999997</v>
      </c>
      <c r="G182" s="73">
        <v>583.24927500000001</v>
      </c>
      <c r="H182" s="73">
        <v>570.77182000000005</v>
      </c>
      <c r="I182" s="73">
        <v>575.89037499999995</v>
      </c>
      <c r="J182" s="73">
        <v>559.882385</v>
      </c>
      <c r="K182" s="73">
        <v>555.04993999999999</v>
      </c>
      <c r="L182" s="73">
        <v>447.86308500000001</v>
      </c>
      <c r="M182" s="73">
        <v>581.20155499999998</v>
      </c>
      <c r="N182" s="73">
        <v>580.80104500000004</v>
      </c>
      <c r="O182" s="73">
        <v>384.88359000000003</v>
      </c>
      <c r="P182" s="73">
        <v>501.70177999999999</v>
      </c>
      <c r="Q182" s="73">
        <v>571.18746499999997</v>
      </c>
      <c r="R182" s="73">
        <v>585.36971000000005</v>
      </c>
      <c r="S182" s="73">
        <v>585.58979999999997</v>
      </c>
      <c r="T182" s="73">
        <v>585.40247999999997</v>
      </c>
      <c r="U182" s="73">
        <v>585.33869500000003</v>
      </c>
      <c r="V182" s="73">
        <v>584.05176500000005</v>
      </c>
      <c r="W182" s="73">
        <v>580.81741999999997</v>
      </c>
      <c r="X182" s="73">
        <v>580.45123000000001</v>
      </c>
      <c r="Y182" s="73">
        <v>583.40443500000003</v>
      </c>
      <c r="Z182" s="73">
        <v>11159.720090000001</v>
      </c>
    </row>
    <row r="183" spans="1:26">
      <c r="A183" s="1"/>
      <c r="B183" s="224" t="s">
        <v>1103</v>
      </c>
      <c r="C183" s="224"/>
      <c r="D183" s="224"/>
      <c r="E183" s="224"/>
      <c r="F183" s="74">
        <v>2110.8191449999999</v>
      </c>
      <c r="G183" s="74">
        <v>2020.8724</v>
      </c>
      <c r="H183" s="74">
        <v>2105.4306150000002</v>
      </c>
      <c r="I183" s="74">
        <v>2120.6471350000002</v>
      </c>
      <c r="J183" s="74">
        <v>2119.7631649999998</v>
      </c>
      <c r="K183" s="74">
        <v>2069.8722899999998</v>
      </c>
      <c r="L183" s="74">
        <v>1968.5801349999999</v>
      </c>
      <c r="M183" s="74">
        <v>2049.74782</v>
      </c>
      <c r="N183" s="74">
        <v>2011.26172</v>
      </c>
      <c r="O183" s="74">
        <v>1862.6677749999999</v>
      </c>
      <c r="P183" s="74">
        <v>1855.524795</v>
      </c>
      <c r="Q183" s="74">
        <v>2107.1629200000002</v>
      </c>
      <c r="R183" s="74">
        <v>2139.6380450000001</v>
      </c>
      <c r="S183" s="74">
        <v>2139.9163800000001</v>
      </c>
      <c r="T183" s="74">
        <v>2174.7531300000001</v>
      </c>
      <c r="U183" s="74">
        <v>2186.8472849999998</v>
      </c>
      <c r="V183" s="74">
        <v>1938.969515</v>
      </c>
      <c r="W183" s="74">
        <v>1922.23307</v>
      </c>
      <c r="X183" s="74">
        <v>1922.5052800000001</v>
      </c>
      <c r="Y183" s="74">
        <v>1887.35043</v>
      </c>
      <c r="Z183" s="74">
        <v>40714.563049999997</v>
      </c>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75" t="s">
        <v>107</v>
      </c>
      <c r="J188" s="75">
        <v>590087.72499999998</v>
      </c>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75" t="s">
        <v>126</v>
      </c>
      <c r="J189" s="75">
        <v>486701.71130999998</v>
      </c>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75" t="s">
        <v>85</v>
      </c>
      <c r="J190" s="75">
        <v>447190.63940500002</v>
      </c>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75" t="s">
        <v>266</v>
      </c>
      <c r="J191" s="75">
        <v>259908.67</v>
      </c>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75" t="s">
        <v>523</v>
      </c>
      <c r="J192" s="75">
        <v>219803.05061000001</v>
      </c>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75" t="s">
        <v>99</v>
      </c>
      <c r="J193" s="75">
        <v>200992.63951000001</v>
      </c>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75" t="s">
        <v>51</v>
      </c>
      <c r="J194" s="75">
        <v>177659.83499999999</v>
      </c>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75" t="s">
        <v>119</v>
      </c>
      <c r="J195" s="75">
        <v>129429.35</v>
      </c>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75" t="s">
        <v>68</v>
      </c>
      <c r="J196" s="75">
        <v>96473.294729999994</v>
      </c>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75" t="s">
        <v>521</v>
      </c>
      <c r="J197" s="75">
        <v>77760.342294999995</v>
      </c>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75" t="s">
        <v>237</v>
      </c>
      <c r="J198" s="75">
        <v>77610.650779999996</v>
      </c>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75" t="s">
        <v>72</v>
      </c>
      <c r="J199" s="75">
        <v>75641.884999999995</v>
      </c>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75" t="s">
        <v>153</v>
      </c>
      <c r="J200" s="75">
        <v>57397.770230000002</v>
      </c>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75" t="s">
        <v>44</v>
      </c>
      <c r="J201" s="75">
        <v>48208.659500000002</v>
      </c>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75" t="s">
        <v>528</v>
      </c>
      <c r="J202" s="75">
        <v>44984.785000000003</v>
      </c>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75" t="s">
        <v>527</v>
      </c>
      <c r="J203" s="75">
        <v>42453.687624999999</v>
      </c>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75" t="s">
        <v>532</v>
      </c>
      <c r="J204" s="75">
        <v>37075.768499999998</v>
      </c>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75" t="s">
        <v>554</v>
      </c>
      <c r="J205" s="75">
        <v>32843.0985</v>
      </c>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75" t="s">
        <v>524</v>
      </c>
      <c r="J206" s="75">
        <v>29234.679</v>
      </c>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75" t="s">
        <v>547</v>
      </c>
      <c r="J207" s="75">
        <v>27723.238000000001</v>
      </c>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75" t="s">
        <v>558</v>
      </c>
      <c r="J208" s="75">
        <v>26685.7</v>
      </c>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75" t="s">
        <v>563</v>
      </c>
      <c r="J209" s="75">
        <v>20932.685000000001</v>
      </c>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75" t="s">
        <v>556</v>
      </c>
      <c r="J210" s="75">
        <v>18747.151239999999</v>
      </c>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75" t="s">
        <v>81</v>
      </c>
      <c r="J211" s="75">
        <v>16115.599</v>
      </c>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75" t="s">
        <v>564</v>
      </c>
      <c r="J212" s="75">
        <v>15197.690035</v>
      </c>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75" t="s">
        <v>562</v>
      </c>
      <c r="J213" s="75">
        <v>13408.14028</v>
      </c>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75" t="s">
        <v>533</v>
      </c>
      <c r="J214" s="75">
        <v>13017.85</v>
      </c>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75" t="s">
        <v>557</v>
      </c>
      <c r="J215" s="75">
        <v>10780.5545</v>
      </c>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75" t="s">
        <v>551</v>
      </c>
      <c r="J216" s="75">
        <v>9657.5570000000007</v>
      </c>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75" t="s">
        <v>546</v>
      </c>
      <c r="J217" s="75">
        <v>9617.9259999999995</v>
      </c>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75" t="s">
        <v>555</v>
      </c>
      <c r="J218" s="75">
        <v>9590.3129200000003</v>
      </c>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75" t="s">
        <v>539</v>
      </c>
      <c r="J219" s="75">
        <v>9227.0949999999993</v>
      </c>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75" t="s">
        <v>541</v>
      </c>
      <c r="J220" s="75">
        <v>8908.0349999999999</v>
      </c>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75" t="s">
        <v>525</v>
      </c>
      <c r="J221" s="75">
        <v>8834.5429199999999</v>
      </c>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75" t="s">
        <v>540</v>
      </c>
      <c r="J222" s="75">
        <v>8235.8070000000007</v>
      </c>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75" t="s">
        <v>543</v>
      </c>
      <c r="J223" s="75">
        <v>7723.09</v>
      </c>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75" t="s">
        <v>256</v>
      </c>
      <c r="J224" s="75">
        <v>7391.8995000000004</v>
      </c>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75" t="s">
        <v>157</v>
      </c>
      <c r="J225" s="75">
        <v>6720.8604999999998</v>
      </c>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75" t="s">
        <v>526</v>
      </c>
      <c r="J226" s="75">
        <v>6280.4329299999999</v>
      </c>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75" t="s">
        <v>548</v>
      </c>
      <c r="J227" s="75">
        <v>4832.6099999999997</v>
      </c>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75" t="s">
        <v>566</v>
      </c>
      <c r="J228" s="75">
        <v>4173.5649999999996</v>
      </c>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75" t="s">
        <v>536</v>
      </c>
      <c r="J229" s="75">
        <v>3859.45</v>
      </c>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75" t="s">
        <v>350</v>
      </c>
      <c r="J230" s="75">
        <v>3821.0050000000001</v>
      </c>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75" t="s">
        <v>545</v>
      </c>
      <c r="J231" s="75">
        <v>3148.6350000000002</v>
      </c>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75" t="s">
        <v>549</v>
      </c>
      <c r="J232" s="75">
        <v>3101.453</v>
      </c>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75" t="s">
        <v>567</v>
      </c>
      <c r="J233" s="75">
        <v>2753.3449999999998</v>
      </c>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75" t="s">
        <v>544</v>
      </c>
      <c r="J234" s="75">
        <v>2606.33</v>
      </c>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75" t="s">
        <v>560</v>
      </c>
      <c r="J235" s="75">
        <v>2446.4250000000002</v>
      </c>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75" t="s">
        <v>561</v>
      </c>
      <c r="J236" s="75">
        <v>2433.7750000000001</v>
      </c>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75" t="s">
        <v>538</v>
      </c>
      <c r="J237" s="75">
        <v>2077.3715000000002</v>
      </c>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75" t="s">
        <v>565</v>
      </c>
      <c r="J238" s="75">
        <v>1881.05</v>
      </c>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75" t="s">
        <v>534</v>
      </c>
      <c r="J239" s="75">
        <v>1752.9808949999999</v>
      </c>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75" t="s">
        <v>542</v>
      </c>
      <c r="J240" s="75">
        <v>1665.4960000000001</v>
      </c>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75" t="s">
        <v>559</v>
      </c>
      <c r="J241" s="75">
        <v>1488.63382</v>
      </c>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75" t="s">
        <v>550</v>
      </c>
      <c r="J242" s="75">
        <v>1267.3855000000001</v>
      </c>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75" t="s">
        <v>552</v>
      </c>
      <c r="J243" s="75">
        <v>1049.0440000000001</v>
      </c>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75" t="s">
        <v>447</v>
      </c>
      <c r="J244" s="75">
        <v>1025.8499999999999</v>
      </c>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75" t="s">
        <v>520</v>
      </c>
      <c r="J245" s="75">
        <v>963.80113500000004</v>
      </c>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75" t="s">
        <v>530</v>
      </c>
      <c r="J246" s="75">
        <v>775.78499999999997</v>
      </c>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75" t="s">
        <v>537</v>
      </c>
      <c r="J247" s="75">
        <v>721.86500000000001</v>
      </c>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75" t="s">
        <v>522</v>
      </c>
      <c r="J248" s="75">
        <v>336.44531499999999</v>
      </c>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75" t="s">
        <v>531</v>
      </c>
      <c r="J249" s="75">
        <v>115.77</v>
      </c>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75" t="s">
        <v>529</v>
      </c>
      <c r="J250" s="75">
        <v>87.974999999999994</v>
      </c>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75" t="s">
        <v>535</v>
      </c>
      <c r="J251" s="75">
        <v>42.797179999999997</v>
      </c>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75" t="s">
        <v>553</v>
      </c>
      <c r="J252" s="75">
        <v>30.854500000000002</v>
      </c>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75"/>
      <c r="J253" s="75"/>
      <c r="K253" s="1"/>
      <c r="L253" s="1"/>
      <c r="M253" s="1"/>
      <c r="N253" s="1"/>
      <c r="O253" s="1"/>
      <c r="P253" s="1"/>
      <c r="Q253" s="1"/>
      <c r="R253" s="1"/>
      <c r="S253" s="1"/>
      <c r="T253" s="1"/>
      <c r="U253" s="1"/>
      <c r="V253" s="1"/>
      <c r="W253" s="1"/>
      <c r="X253" s="1"/>
      <c r="Y253" s="1"/>
      <c r="Z253" s="1"/>
    </row>
  </sheetData>
  <mergeCells count="13">
    <mergeCell ref="B3:G3"/>
    <mergeCell ref="B6:B7"/>
    <mergeCell ref="C6:C7"/>
    <mergeCell ref="D6:D7"/>
    <mergeCell ref="E6:E7"/>
    <mergeCell ref="F6:Z6"/>
    <mergeCell ref="F173:Z173"/>
    <mergeCell ref="B183:E183"/>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229" t="s">
        <v>510</v>
      </c>
      <c r="C5" s="225" t="s">
        <v>1104</v>
      </c>
      <c r="D5" s="225" t="s">
        <v>1104</v>
      </c>
      <c r="E5" s="225" t="s">
        <v>1104</v>
      </c>
      <c r="F5" s="225" t="s">
        <v>1104</v>
      </c>
      <c r="G5" s="225" t="s">
        <v>1104</v>
      </c>
      <c r="H5" s="225" t="s">
        <v>1104</v>
      </c>
      <c r="I5" s="225" t="s">
        <v>1104</v>
      </c>
      <c r="J5" s="225" t="s">
        <v>1104</v>
      </c>
      <c r="K5" s="225" t="s">
        <v>1104</v>
      </c>
      <c r="L5" s="225" t="s">
        <v>1104</v>
      </c>
      <c r="M5" s="225" t="s">
        <v>1104</v>
      </c>
      <c r="N5" s="225" t="s">
        <v>1104</v>
      </c>
      <c r="O5" s="225" t="s">
        <v>1104</v>
      </c>
      <c r="P5" s="225" t="s">
        <v>1104</v>
      </c>
      <c r="Q5" s="225" t="s">
        <v>1104</v>
      </c>
      <c r="R5" s="225" t="s">
        <v>1104</v>
      </c>
      <c r="S5" s="229" t="s">
        <v>510</v>
      </c>
      <c r="T5" s="226" t="s">
        <v>1105</v>
      </c>
      <c r="U5" s="226" t="s">
        <v>1105</v>
      </c>
      <c r="V5" s="226" t="s">
        <v>1105</v>
      </c>
      <c r="W5" s="226" t="s">
        <v>1105</v>
      </c>
      <c r="X5" s="226" t="s">
        <v>1105</v>
      </c>
      <c r="Y5" s="229" t="s">
        <v>510</v>
      </c>
      <c r="Z5" s="227" t="s">
        <v>1105</v>
      </c>
      <c r="AA5" s="227" t="s">
        <v>1105</v>
      </c>
      <c r="AB5" s="227" t="s">
        <v>1105</v>
      </c>
      <c r="AC5" s="227" t="s">
        <v>1105</v>
      </c>
      <c r="AD5" s="227" t="s">
        <v>1105</v>
      </c>
    </row>
    <row r="6" spans="1:30" ht="21">
      <c r="A6" s="1"/>
      <c r="B6" s="229"/>
      <c r="C6" s="228" t="s">
        <v>514</v>
      </c>
      <c r="D6" s="228" t="s">
        <v>514</v>
      </c>
      <c r="E6" s="228" t="s">
        <v>514</v>
      </c>
      <c r="F6" s="228" t="s">
        <v>514</v>
      </c>
      <c r="G6" s="228" t="s">
        <v>513</v>
      </c>
      <c r="H6" s="228" t="s">
        <v>513</v>
      </c>
      <c r="I6" s="228" t="s">
        <v>513</v>
      </c>
      <c r="J6" s="228" t="s">
        <v>513</v>
      </c>
      <c r="K6" s="228" t="s">
        <v>515</v>
      </c>
      <c r="L6" s="228" t="s">
        <v>515</v>
      </c>
      <c r="M6" s="228" t="s">
        <v>515</v>
      </c>
      <c r="N6" s="228" t="s">
        <v>515</v>
      </c>
      <c r="O6" s="225" t="s">
        <v>1106</v>
      </c>
      <c r="P6" s="225" t="s">
        <v>1106</v>
      </c>
      <c r="Q6" s="225" t="s">
        <v>1106</v>
      </c>
      <c r="R6" s="225" t="s">
        <v>1106</v>
      </c>
      <c r="S6" s="229"/>
      <c r="T6" s="226" t="s">
        <v>1107</v>
      </c>
      <c r="U6" s="226" t="s">
        <v>1107</v>
      </c>
      <c r="V6" s="226" t="s">
        <v>1107</v>
      </c>
      <c r="W6" s="226" t="s">
        <v>1107</v>
      </c>
      <c r="X6" s="226" t="s">
        <v>1107</v>
      </c>
      <c r="Y6" s="229"/>
      <c r="Z6" s="227" t="s">
        <v>1108</v>
      </c>
      <c r="AA6" s="227" t="s">
        <v>1108</v>
      </c>
      <c r="AB6" s="227" t="s">
        <v>1108</v>
      </c>
      <c r="AC6" s="227" t="s">
        <v>1108</v>
      </c>
      <c r="AD6" s="227" t="s">
        <v>1108</v>
      </c>
    </row>
    <row r="7" spans="1:30" ht="30.6">
      <c r="A7" s="1"/>
      <c r="B7" s="229"/>
      <c r="C7" s="76" t="s">
        <v>1109</v>
      </c>
      <c r="D7" s="76" t="s">
        <v>1110</v>
      </c>
      <c r="E7" s="76" t="s">
        <v>1111</v>
      </c>
      <c r="F7" s="76" t="s">
        <v>1112</v>
      </c>
      <c r="G7" s="76" t="s">
        <v>1113</v>
      </c>
      <c r="H7" s="76" t="s">
        <v>1114</v>
      </c>
      <c r="I7" s="76" t="s">
        <v>1115</v>
      </c>
      <c r="J7" s="76" t="s">
        <v>1116</v>
      </c>
      <c r="K7" s="76" t="s">
        <v>1117</v>
      </c>
      <c r="L7" s="76" t="s">
        <v>1118</v>
      </c>
      <c r="M7" s="76" t="s">
        <v>1119</v>
      </c>
      <c r="N7" s="76" t="s">
        <v>1120</v>
      </c>
      <c r="O7" s="62" t="s">
        <v>1121</v>
      </c>
      <c r="P7" s="62" t="s">
        <v>1122</v>
      </c>
      <c r="Q7" s="62" t="s">
        <v>1123</v>
      </c>
      <c r="R7" s="62" t="s">
        <v>1124</v>
      </c>
      <c r="S7" s="230"/>
      <c r="T7" s="77" t="s">
        <v>516</v>
      </c>
      <c r="U7" s="77" t="s">
        <v>517</v>
      </c>
      <c r="V7" s="77" t="s">
        <v>518</v>
      </c>
      <c r="W7" s="77" t="s">
        <v>519</v>
      </c>
      <c r="X7" s="77" t="s">
        <v>1124</v>
      </c>
      <c r="Y7" s="230"/>
      <c r="Z7" s="78" t="s">
        <v>1125</v>
      </c>
      <c r="AA7" s="78" t="s">
        <v>1126</v>
      </c>
      <c r="AB7" s="78" t="s">
        <v>1127</v>
      </c>
      <c r="AC7" s="78" t="s">
        <v>1128</v>
      </c>
      <c r="AD7" s="78" t="s">
        <v>956</v>
      </c>
    </row>
    <row r="8" spans="1:30">
      <c r="A8" s="1"/>
      <c r="B8" s="79" t="s">
        <v>730</v>
      </c>
      <c r="C8" s="80">
        <v>434.3</v>
      </c>
      <c r="D8" s="80">
        <v>110</v>
      </c>
      <c r="E8" s="80">
        <v>0</v>
      </c>
      <c r="F8" s="80">
        <v>56.4</v>
      </c>
      <c r="G8" s="80">
        <v>3399.1</v>
      </c>
      <c r="H8" s="80">
        <v>1650.6</v>
      </c>
      <c r="I8" s="80">
        <v>0</v>
      </c>
      <c r="J8" s="80">
        <v>345.8</v>
      </c>
      <c r="K8" s="80">
        <v>614.5</v>
      </c>
      <c r="L8" s="80">
        <v>0</v>
      </c>
      <c r="M8" s="80">
        <v>0</v>
      </c>
      <c r="N8" s="80">
        <v>0</v>
      </c>
      <c r="O8" s="80">
        <v>600.70000000000005</v>
      </c>
      <c r="P8" s="80">
        <v>5395.5</v>
      </c>
      <c r="Q8" s="80">
        <v>614.5</v>
      </c>
      <c r="R8" s="81">
        <v>6610.7</v>
      </c>
      <c r="S8" s="79" t="s">
        <v>730</v>
      </c>
      <c r="T8" s="80">
        <v>4447.8999999999996</v>
      </c>
      <c r="U8" s="80">
        <v>1760.6</v>
      </c>
      <c r="V8" s="80">
        <v>0</v>
      </c>
      <c r="W8" s="80">
        <v>402.2</v>
      </c>
      <c r="X8" s="81">
        <v>6610.7</v>
      </c>
      <c r="Y8" s="79" t="s">
        <v>730</v>
      </c>
      <c r="Z8" s="80">
        <v>345.2</v>
      </c>
      <c r="AA8" s="80">
        <v>44.2</v>
      </c>
      <c r="AB8" s="80">
        <v>0</v>
      </c>
      <c r="AC8" s="80">
        <v>402.2</v>
      </c>
      <c r="AD8" s="81">
        <v>791.6</v>
      </c>
    </row>
    <row r="9" spans="1:30">
      <c r="A9" s="1"/>
      <c r="B9" s="79" t="s">
        <v>731</v>
      </c>
      <c r="C9" s="80">
        <v>430.5</v>
      </c>
      <c r="D9" s="80">
        <v>109.7</v>
      </c>
      <c r="E9" s="80">
        <v>0</v>
      </c>
      <c r="F9" s="80">
        <v>55.4</v>
      </c>
      <c r="G9" s="80">
        <v>3274.6</v>
      </c>
      <c r="H9" s="80">
        <v>1619.4</v>
      </c>
      <c r="I9" s="80">
        <v>0</v>
      </c>
      <c r="J9" s="80">
        <v>350.6</v>
      </c>
      <c r="K9" s="80">
        <v>618.79999999999995</v>
      </c>
      <c r="L9" s="80">
        <v>0</v>
      </c>
      <c r="M9" s="80">
        <v>0</v>
      </c>
      <c r="N9" s="80">
        <v>0</v>
      </c>
      <c r="O9" s="80">
        <v>595.6</v>
      </c>
      <c r="P9" s="80">
        <v>5244.6</v>
      </c>
      <c r="Q9" s="80">
        <v>618.79999999999995</v>
      </c>
      <c r="R9" s="81">
        <v>6459</v>
      </c>
      <c r="S9" s="79" t="s">
        <v>731</v>
      </c>
      <c r="T9" s="80">
        <v>4323.8999999999996</v>
      </c>
      <c r="U9" s="80">
        <v>1729.1</v>
      </c>
      <c r="V9" s="80">
        <v>0</v>
      </c>
      <c r="W9" s="80">
        <v>406</v>
      </c>
      <c r="X9" s="81">
        <v>6459</v>
      </c>
      <c r="Y9" s="79" t="s">
        <v>731</v>
      </c>
      <c r="Z9" s="80">
        <v>345.6</v>
      </c>
      <c r="AA9" s="80">
        <v>43.6</v>
      </c>
      <c r="AB9" s="80">
        <v>0</v>
      </c>
      <c r="AC9" s="80">
        <v>406</v>
      </c>
      <c r="AD9" s="81">
        <v>795.2</v>
      </c>
    </row>
    <row r="10" spans="1:30">
      <c r="A10" s="1"/>
      <c r="B10" s="79" t="s">
        <v>732</v>
      </c>
      <c r="C10" s="80">
        <v>432.8</v>
      </c>
      <c r="D10" s="80">
        <v>110.1</v>
      </c>
      <c r="E10" s="80">
        <v>0</v>
      </c>
      <c r="F10" s="80">
        <v>65.400000000000006</v>
      </c>
      <c r="G10" s="80">
        <v>3284</v>
      </c>
      <c r="H10" s="80">
        <v>1640.5</v>
      </c>
      <c r="I10" s="80">
        <v>0</v>
      </c>
      <c r="J10" s="80">
        <v>337.2</v>
      </c>
      <c r="K10" s="80">
        <v>615.79999999999995</v>
      </c>
      <c r="L10" s="80">
        <v>0</v>
      </c>
      <c r="M10" s="80">
        <v>0</v>
      </c>
      <c r="N10" s="80">
        <v>0</v>
      </c>
      <c r="O10" s="80">
        <v>608.29999999999995</v>
      </c>
      <c r="P10" s="80">
        <v>5261.7</v>
      </c>
      <c r="Q10" s="80">
        <v>615.79999999999995</v>
      </c>
      <c r="R10" s="81">
        <v>6485.8</v>
      </c>
      <c r="S10" s="79" t="s">
        <v>732</v>
      </c>
      <c r="T10" s="80">
        <v>4332.6000000000004</v>
      </c>
      <c r="U10" s="80">
        <v>1750.6</v>
      </c>
      <c r="V10" s="80">
        <v>0</v>
      </c>
      <c r="W10" s="80">
        <v>402.6</v>
      </c>
      <c r="X10" s="81">
        <v>6485.8</v>
      </c>
      <c r="Y10" s="79" t="s">
        <v>732</v>
      </c>
      <c r="Z10" s="80">
        <v>346</v>
      </c>
      <c r="AA10" s="80">
        <v>44.1</v>
      </c>
      <c r="AB10" s="80">
        <v>0</v>
      </c>
      <c r="AC10" s="80">
        <v>402.6</v>
      </c>
      <c r="AD10" s="81">
        <v>792.7</v>
      </c>
    </row>
    <row r="11" spans="1:30">
      <c r="A11" s="1"/>
      <c r="B11" s="79" t="s">
        <v>733</v>
      </c>
      <c r="C11" s="80">
        <v>432.3</v>
      </c>
      <c r="D11" s="80">
        <v>108.8</v>
      </c>
      <c r="E11" s="80">
        <v>0</v>
      </c>
      <c r="F11" s="80">
        <v>69.099999999999994</v>
      </c>
      <c r="G11" s="80">
        <v>3226.5</v>
      </c>
      <c r="H11" s="80">
        <v>1653.8</v>
      </c>
      <c r="I11" s="80">
        <v>0</v>
      </c>
      <c r="J11" s="80">
        <v>338.3</v>
      </c>
      <c r="K11" s="80">
        <v>592</v>
      </c>
      <c r="L11" s="80">
        <v>0</v>
      </c>
      <c r="M11" s="80">
        <v>0</v>
      </c>
      <c r="N11" s="80">
        <v>0</v>
      </c>
      <c r="O11" s="80">
        <v>610.20000000000005</v>
      </c>
      <c r="P11" s="80">
        <v>5218.6000000000004</v>
      </c>
      <c r="Q11" s="80">
        <v>592</v>
      </c>
      <c r="R11" s="81">
        <v>6420.8</v>
      </c>
      <c r="S11" s="79" t="s">
        <v>733</v>
      </c>
      <c r="T11" s="80">
        <v>4250.8</v>
      </c>
      <c r="U11" s="80">
        <v>1762.6</v>
      </c>
      <c r="V11" s="80">
        <v>0</v>
      </c>
      <c r="W11" s="80">
        <v>407.4</v>
      </c>
      <c r="X11" s="81">
        <v>6420.8</v>
      </c>
      <c r="Y11" s="79" t="s">
        <v>733</v>
      </c>
      <c r="Z11" s="80">
        <v>344.5</v>
      </c>
      <c r="AA11" s="80">
        <v>44.5</v>
      </c>
      <c r="AB11" s="80">
        <v>0</v>
      </c>
      <c r="AC11" s="80">
        <v>407.4</v>
      </c>
      <c r="AD11" s="81">
        <v>796.4</v>
      </c>
    </row>
    <row r="12" spans="1:30">
      <c r="A12" s="1"/>
      <c r="B12" s="79" t="s">
        <v>734</v>
      </c>
      <c r="C12" s="80">
        <v>436</v>
      </c>
      <c r="D12" s="80">
        <v>109.4</v>
      </c>
      <c r="E12" s="80">
        <v>0</v>
      </c>
      <c r="F12" s="80">
        <v>63.5</v>
      </c>
      <c r="G12" s="80">
        <v>3226.8</v>
      </c>
      <c r="H12" s="80">
        <v>1621.9</v>
      </c>
      <c r="I12" s="80">
        <v>0</v>
      </c>
      <c r="J12" s="80">
        <v>297.39999999999998</v>
      </c>
      <c r="K12" s="80">
        <v>587.6</v>
      </c>
      <c r="L12" s="80">
        <v>0</v>
      </c>
      <c r="M12" s="80">
        <v>0</v>
      </c>
      <c r="N12" s="80">
        <v>0</v>
      </c>
      <c r="O12" s="80">
        <v>608.9</v>
      </c>
      <c r="P12" s="80">
        <v>5146.1000000000004</v>
      </c>
      <c r="Q12" s="80">
        <v>587.6</v>
      </c>
      <c r="R12" s="81">
        <v>6342.6</v>
      </c>
      <c r="S12" s="79" t="s">
        <v>734</v>
      </c>
      <c r="T12" s="80">
        <v>4250.3999999999996</v>
      </c>
      <c r="U12" s="80">
        <v>1731.3</v>
      </c>
      <c r="V12" s="80">
        <v>0</v>
      </c>
      <c r="W12" s="80">
        <v>360.9</v>
      </c>
      <c r="X12" s="81">
        <v>6342.6</v>
      </c>
      <c r="Y12" s="79" t="s">
        <v>734</v>
      </c>
      <c r="Z12" s="80">
        <v>345</v>
      </c>
      <c r="AA12" s="80">
        <v>43.5</v>
      </c>
      <c r="AB12" s="80">
        <v>0</v>
      </c>
      <c r="AC12" s="80">
        <v>360.9</v>
      </c>
      <c r="AD12" s="81">
        <v>749.4</v>
      </c>
    </row>
    <row r="13" spans="1:30">
      <c r="A13" s="1"/>
      <c r="B13" s="79" t="s">
        <v>735</v>
      </c>
      <c r="C13" s="80">
        <v>432.1</v>
      </c>
      <c r="D13" s="80">
        <v>109.9</v>
      </c>
      <c r="E13" s="80">
        <v>0</v>
      </c>
      <c r="F13" s="80">
        <v>62.2</v>
      </c>
      <c r="G13" s="80">
        <v>3164.8</v>
      </c>
      <c r="H13" s="80">
        <v>1610.1</v>
      </c>
      <c r="I13" s="80">
        <v>0</v>
      </c>
      <c r="J13" s="80">
        <v>298.5</v>
      </c>
      <c r="K13" s="80">
        <v>578.29999999999995</v>
      </c>
      <c r="L13" s="80">
        <v>0</v>
      </c>
      <c r="M13" s="80">
        <v>0</v>
      </c>
      <c r="N13" s="80">
        <v>0</v>
      </c>
      <c r="O13" s="80">
        <v>604.20000000000005</v>
      </c>
      <c r="P13" s="80">
        <v>5073.3999999999996</v>
      </c>
      <c r="Q13" s="80">
        <v>578.29999999999995</v>
      </c>
      <c r="R13" s="81">
        <v>6255.9</v>
      </c>
      <c r="S13" s="79" t="s">
        <v>735</v>
      </c>
      <c r="T13" s="80">
        <v>4175.2</v>
      </c>
      <c r="U13" s="80">
        <v>1720</v>
      </c>
      <c r="V13" s="80">
        <v>0</v>
      </c>
      <c r="W13" s="80">
        <v>360.7</v>
      </c>
      <c r="X13" s="81">
        <v>6255.9</v>
      </c>
      <c r="Y13" s="79" t="s">
        <v>735</v>
      </c>
      <c r="Z13" s="80">
        <v>344.2</v>
      </c>
      <c r="AA13" s="80">
        <v>44.1</v>
      </c>
      <c r="AB13" s="80">
        <v>0</v>
      </c>
      <c r="AC13" s="80">
        <v>360.7</v>
      </c>
      <c r="AD13" s="81">
        <v>749</v>
      </c>
    </row>
    <row r="14" spans="1:30">
      <c r="A14" s="1"/>
      <c r="B14" s="79" t="s">
        <v>736</v>
      </c>
      <c r="C14" s="80">
        <v>435.7</v>
      </c>
      <c r="D14" s="80">
        <v>109.2</v>
      </c>
      <c r="E14" s="80">
        <v>0</v>
      </c>
      <c r="F14" s="80">
        <v>53.9</v>
      </c>
      <c r="G14" s="80">
        <v>3267.2</v>
      </c>
      <c r="H14" s="80">
        <v>1634.5</v>
      </c>
      <c r="I14" s="80">
        <v>0</v>
      </c>
      <c r="J14" s="80">
        <v>253.8</v>
      </c>
      <c r="K14" s="80">
        <v>587</v>
      </c>
      <c r="L14" s="80">
        <v>0</v>
      </c>
      <c r="M14" s="80">
        <v>0</v>
      </c>
      <c r="N14" s="80">
        <v>0</v>
      </c>
      <c r="O14" s="80">
        <v>598.79999999999995</v>
      </c>
      <c r="P14" s="80">
        <v>5155.5</v>
      </c>
      <c r="Q14" s="80">
        <v>587</v>
      </c>
      <c r="R14" s="81">
        <v>6341.3</v>
      </c>
      <c r="S14" s="79" t="s">
        <v>736</v>
      </c>
      <c r="T14" s="80">
        <v>4289.8999999999996</v>
      </c>
      <c r="U14" s="80">
        <v>1743.7</v>
      </c>
      <c r="V14" s="80">
        <v>0</v>
      </c>
      <c r="W14" s="80">
        <v>307.7</v>
      </c>
      <c r="X14" s="81">
        <v>6341.3</v>
      </c>
      <c r="Y14" s="79" t="s">
        <v>736</v>
      </c>
      <c r="Z14" s="80">
        <v>346.4</v>
      </c>
      <c r="AA14" s="80">
        <v>44.3</v>
      </c>
      <c r="AB14" s="80">
        <v>0</v>
      </c>
      <c r="AC14" s="80">
        <v>307.7</v>
      </c>
      <c r="AD14" s="81">
        <v>698.4</v>
      </c>
    </row>
    <row r="15" spans="1:30">
      <c r="A15" s="1"/>
      <c r="B15" s="79" t="s">
        <v>737</v>
      </c>
      <c r="C15" s="80">
        <v>434.1</v>
      </c>
      <c r="D15" s="80">
        <v>83.4</v>
      </c>
      <c r="E15" s="80">
        <v>0</v>
      </c>
      <c r="F15" s="80">
        <v>52.3</v>
      </c>
      <c r="G15" s="80">
        <v>3207.6</v>
      </c>
      <c r="H15" s="80">
        <v>1615.4</v>
      </c>
      <c r="I15" s="80">
        <v>0</v>
      </c>
      <c r="J15" s="80">
        <v>255.1</v>
      </c>
      <c r="K15" s="80">
        <v>583.4</v>
      </c>
      <c r="L15" s="80">
        <v>0</v>
      </c>
      <c r="M15" s="80">
        <v>0</v>
      </c>
      <c r="N15" s="80">
        <v>0</v>
      </c>
      <c r="O15" s="80">
        <v>569.79999999999995</v>
      </c>
      <c r="P15" s="80">
        <v>5078.1000000000004</v>
      </c>
      <c r="Q15" s="80">
        <v>583.4</v>
      </c>
      <c r="R15" s="81">
        <v>6231.3</v>
      </c>
      <c r="S15" s="79" t="s">
        <v>737</v>
      </c>
      <c r="T15" s="80">
        <v>4225.1000000000004</v>
      </c>
      <c r="U15" s="80">
        <v>1698.8</v>
      </c>
      <c r="V15" s="80">
        <v>0</v>
      </c>
      <c r="W15" s="80">
        <v>307.39999999999998</v>
      </c>
      <c r="X15" s="81">
        <v>6231.3</v>
      </c>
      <c r="Y15" s="79" t="s">
        <v>737</v>
      </c>
      <c r="Z15" s="80">
        <v>344.1</v>
      </c>
      <c r="AA15" s="80">
        <v>43.6</v>
      </c>
      <c r="AB15" s="80">
        <v>0</v>
      </c>
      <c r="AC15" s="80">
        <v>307.39999999999998</v>
      </c>
      <c r="AD15" s="81">
        <v>695.1</v>
      </c>
    </row>
    <row r="16" spans="1:30">
      <c r="A16" s="1"/>
      <c r="B16" s="79" t="s">
        <v>738</v>
      </c>
      <c r="C16" s="80">
        <v>435.5</v>
      </c>
      <c r="D16" s="80">
        <v>83.8</v>
      </c>
      <c r="E16" s="80">
        <v>0</v>
      </c>
      <c r="F16" s="80">
        <v>56.5</v>
      </c>
      <c r="G16" s="80">
        <v>3312.8</v>
      </c>
      <c r="H16" s="80">
        <v>1630.3</v>
      </c>
      <c r="I16" s="80">
        <v>0</v>
      </c>
      <c r="J16" s="80">
        <v>248.1</v>
      </c>
      <c r="K16" s="80">
        <v>589.5</v>
      </c>
      <c r="L16" s="80">
        <v>0</v>
      </c>
      <c r="M16" s="80">
        <v>0</v>
      </c>
      <c r="N16" s="80">
        <v>0</v>
      </c>
      <c r="O16" s="80">
        <v>575.79999999999995</v>
      </c>
      <c r="P16" s="80">
        <v>5191.2</v>
      </c>
      <c r="Q16" s="80">
        <v>589.5</v>
      </c>
      <c r="R16" s="81">
        <v>6356.5</v>
      </c>
      <c r="S16" s="79" t="s">
        <v>738</v>
      </c>
      <c r="T16" s="80">
        <v>4337.8</v>
      </c>
      <c r="U16" s="80">
        <v>1714.1</v>
      </c>
      <c r="V16" s="80">
        <v>0</v>
      </c>
      <c r="W16" s="80">
        <v>304.60000000000002</v>
      </c>
      <c r="X16" s="81">
        <v>6356.5</v>
      </c>
      <c r="Y16" s="79" t="s">
        <v>738</v>
      </c>
      <c r="Z16" s="80">
        <v>345.9</v>
      </c>
      <c r="AA16" s="80">
        <v>43.9</v>
      </c>
      <c r="AB16" s="80">
        <v>0</v>
      </c>
      <c r="AC16" s="80">
        <v>304.60000000000002</v>
      </c>
      <c r="AD16" s="81">
        <v>694.4</v>
      </c>
    </row>
    <row r="17" spans="1:30">
      <c r="A17" s="1"/>
      <c r="B17" s="79" t="s">
        <v>739</v>
      </c>
      <c r="C17" s="80">
        <v>437.7</v>
      </c>
      <c r="D17" s="80">
        <v>83.4</v>
      </c>
      <c r="E17" s="80">
        <v>0</v>
      </c>
      <c r="F17" s="80">
        <v>49.3</v>
      </c>
      <c r="G17" s="80">
        <v>3293.2</v>
      </c>
      <c r="H17" s="80">
        <v>1613.2</v>
      </c>
      <c r="I17" s="80">
        <v>0</v>
      </c>
      <c r="J17" s="80">
        <v>273.2</v>
      </c>
      <c r="K17" s="80">
        <v>625.9</v>
      </c>
      <c r="L17" s="80">
        <v>0</v>
      </c>
      <c r="M17" s="80">
        <v>0</v>
      </c>
      <c r="N17" s="80">
        <v>0</v>
      </c>
      <c r="O17" s="80">
        <v>570.4</v>
      </c>
      <c r="P17" s="80">
        <v>5179.6000000000004</v>
      </c>
      <c r="Q17" s="80">
        <v>625.9</v>
      </c>
      <c r="R17" s="81">
        <v>6375.9</v>
      </c>
      <c r="S17" s="79" t="s">
        <v>739</v>
      </c>
      <c r="T17" s="80">
        <v>4356.8</v>
      </c>
      <c r="U17" s="80">
        <v>1696.6</v>
      </c>
      <c r="V17" s="80">
        <v>0</v>
      </c>
      <c r="W17" s="80">
        <v>322.5</v>
      </c>
      <c r="X17" s="81">
        <v>6375.9</v>
      </c>
      <c r="Y17" s="79" t="s">
        <v>739</v>
      </c>
      <c r="Z17" s="80">
        <v>347.5</v>
      </c>
      <c r="AA17" s="80">
        <v>44.1</v>
      </c>
      <c r="AB17" s="80">
        <v>0</v>
      </c>
      <c r="AC17" s="80">
        <v>322.5</v>
      </c>
      <c r="AD17" s="81">
        <v>714.1</v>
      </c>
    </row>
    <row r="18" spans="1:30">
      <c r="A18" s="1"/>
      <c r="B18" s="79" t="s">
        <v>740</v>
      </c>
      <c r="C18" s="80">
        <v>428.2</v>
      </c>
      <c r="D18" s="80">
        <v>83.5</v>
      </c>
      <c r="E18" s="80">
        <v>0</v>
      </c>
      <c r="F18" s="80">
        <v>50.7</v>
      </c>
      <c r="G18" s="80">
        <v>3250.1</v>
      </c>
      <c r="H18" s="80">
        <v>1710.8</v>
      </c>
      <c r="I18" s="80">
        <v>0</v>
      </c>
      <c r="J18" s="80">
        <v>311.39999999999998</v>
      </c>
      <c r="K18" s="80">
        <v>606.70000000000005</v>
      </c>
      <c r="L18" s="80">
        <v>0</v>
      </c>
      <c r="M18" s="80">
        <v>0</v>
      </c>
      <c r="N18" s="80">
        <v>0</v>
      </c>
      <c r="O18" s="80">
        <v>562.4</v>
      </c>
      <c r="P18" s="80">
        <v>5272.3</v>
      </c>
      <c r="Q18" s="80">
        <v>606.70000000000005</v>
      </c>
      <c r="R18" s="81">
        <v>6441.4</v>
      </c>
      <c r="S18" s="79" t="s">
        <v>740</v>
      </c>
      <c r="T18" s="80">
        <v>4285</v>
      </c>
      <c r="U18" s="80">
        <v>1794.3</v>
      </c>
      <c r="V18" s="80">
        <v>0</v>
      </c>
      <c r="W18" s="80">
        <v>362.1</v>
      </c>
      <c r="X18" s="81">
        <v>6441.4</v>
      </c>
      <c r="Y18" s="79" t="s">
        <v>740</v>
      </c>
      <c r="Z18" s="80">
        <v>345.7</v>
      </c>
      <c r="AA18" s="80">
        <v>43.9</v>
      </c>
      <c r="AB18" s="80">
        <v>0</v>
      </c>
      <c r="AC18" s="80">
        <v>362.1</v>
      </c>
      <c r="AD18" s="81">
        <v>751.7</v>
      </c>
    </row>
    <row r="19" spans="1:30">
      <c r="A19" s="1"/>
      <c r="B19" s="79" t="s">
        <v>741</v>
      </c>
      <c r="C19" s="80">
        <v>436.3</v>
      </c>
      <c r="D19" s="80">
        <v>84.2</v>
      </c>
      <c r="E19" s="80">
        <v>0</v>
      </c>
      <c r="F19" s="80">
        <v>57.8</v>
      </c>
      <c r="G19" s="80">
        <v>3453.1</v>
      </c>
      <c r="H19" s="80">
        <v>1670.1</v>
      </c>
      <c r="I19" s="80">
        <v>0</v>
      </c>
      <c r="J19" s="80">
        <v>362.8</v>
      </c>
      <c r="K19" s="80">
        <v>623.29999999999995</v>
      </c>
      <c r="L19" s="80">
        <v>0</v>
      </c>
      <c r="M19" s="80">
        <v>6.6</v>
      </c>
      <c r="N19" s="80">
        <v>0</v>
      </c>
      <c r="O19" s="80">
        <v>578.29999999999995</v>
      </c>
      <c r="P19" s="80">
        <v>5486</v>
      </c>
      <c r="Q19" s="80">
        <v>629.9</v>
      </c>
      <c r="R19" s="81">
        <v>6694.2</v>
      </c>
      <c r="S19" s="79" t="s">
        <v>741</v>
      </c>
      <c r="T19" s="80">
        <v>4512.7</v>
      </c>
      <c r="U19" s="80">
        <v>1754.3</v>
      </c>
      <c r="V19" s="80">
        <v>6.6</v>
      </c>
      <c r="W19" s="80">
        <v>420.6</v>
      </c>
      <c r="X19" s="81">
        <v>6694.2</v>
      </c>
      <c r="Y19" s="79" t="s">
        <v>741</v>
      </c>
      <c r="Z19" s="80">
        <v>347.1</v>
      </c>
      <c r="AA19" s="80">
        <v>44.4</v>
      </c>
      <c r="AB19" s="80">
        <v>6.6</v>
      </c>
      <c r="AC19" s="80">
        <v>420.6</v>
      </c>
      <c r="AD19" s="81">
        <v>818.7</v>
      </c>
    </row>
    <row r="20" spans="1:30">
      <c r="A20" s="1"/>
      <c r="B20" s="79" t="s">
        <v>742</v>
      </c>
      <c r="C20" s="80">
        <v>432.8</v>
      </c>
      <c r="D20" s="80">
        <v>84.1</v>
      </c>
      <c r="E20" s="80">
        <v>0</v>
      </c>
      <c r="F20" s="80">
        <v>54.6</v>
      </c>
      <c r="G20" s="80">
        <v>3497.7</v>
      </c>
      <c r="H20" s="80">
        <v>1694.1</v>
      </c>
      <c r="I20" s="80">
        <v>0</v>
      </c>
      <c r="J20" s="80">
        <v>372.8</v>
      </c>
      <c r="K20" s="80">
        <v>621.29999999999995</v>
      </c>
      <c r="L20" s="80">
        <v>0</v>
      </c>
      <c r="M20" s="80">
        <v>61.7</v>
      </c>
      <c r="N20" s="80">
        <v>0</v>
      </c>
      <c r="O20" s="80">
        <v>571.5</v>
      </c>
      <c r="P20" s="80">
        <v>5564.6</v>
      </c>
      <c r="Q20" s="80">
        <v>683</v>
      </c>
      <c r="R20" s="81">
        <v>6819.1</v>
      </c>
      <c r="S20" s="79" t="s">
        <v>742</v>
      </c>
      <c r="T20" s="80">
        <v>4551.8</v>
      </c>
      <c r="U20" s="80">
        <v>1778.2</v>
      </c>
      <c r="V20" s="80">
        <v>61.7</v>
      </c>
      <c r="W20" s="80">
        <v>427.4</v>
      </c>
      <c r="X20" s="81">
        <v>6819.1</v>
      </c>
      <c r="Y20" s="79" t="s">
        <v>742</v>
      </c>
      <c r="Z20" s="80">
        <v>345.7</v>
      </c>
      <c r="AA20" s="80">
        <v>44.1</v>
      </c>
      <c r="AB20" s="80">
        <v>61.7</v>
      </c>
      <c r="AC20" s="80">
        <v>427.4</v>
      </c>
      <c r="AD20" s="81">
        <v>878.9</v>
      </c>
    </row>
    <row r="21" spans="1:30">
      <c r="A21" s="1"/>
      <c r="B21" s="79" t="s">
        <v>743</v>
      </c>
      <c r="C21" s="80">
        <v>432.6</v>
      </c>
      <c r="D21" s="80">
        <v>84</v>
      </c>
      <c r="E21" s="80">
        <v>0</v>
      </c>
      <c r="F21" s="80">
        <v>46.3</v>
      </c>
      <c r="G21" s="80">
        <v>3330.5</v>
      </c>
      <c r="H21" s="80">
        <v>1721.5</v>
      </c>
      <c r="I21" s="80">
        <v>0.1</v>
      </c>
      <c r="J21" s="80">
        <v>384.4</v>
      </c>
      <c r="K21" s="80">
        <v>612.70000000000005</v>
      </c>
      <c r="L21" s="80">
        <v>0</v>
      </c>
      <c r="M21" s="80">
        <v>213.9</v>
      </c>
      <c r="N21" s="80">
        <v>0</v>
      </c>
      <c r="O21" s="80">
        <v>562.9</v>
      </c>
      <c r="P21" s="80">
        <v>5436.5</v>
      </c>
      <c r="Q21" s="80">
        <v>826.6</v>
      </c>
      <c r="R21" s="81">
        <v>6826</v>
      </c>
      <c r="S21" s="79" t="s">
        <v>743</v>
      </c>
      <c r="T21" s="80">
        <v>4375.8</v>
      </c>
      <c r="U21" s="80">
        <v>1805.5</v>
      </c>
      <c r="V21" s="80">
        <v>214</v>
      </c>
      <c r="W21" s="80">
        <v>430.7</v>
      </c>
      <c r="X21" s="81">
        <v>6826</v>
      </c>
      <c r="Y21" s="79" t="s">
        <v>743</v>
      </c>
      <c r="Z21" s="80">
        <v>347.8</v>
      </c>
      <c r="AA21" s="80">
        <v>44.1</v>
      </c>
      <c r="AB21" s="80">
        <v>214</v>
      </c>
      <c r="AC21" s="80">
        <v>430.7</v>
      </c>
      <c r="AD21" s="81">
        <v>1036.5999999999999</v>
      </c>
    </row>
    <row r="22" spans="1:30">
      <c r="A22" s="1"/>
      <c r="B22" s="79" t="s">
        <v>744</v>
      </c>
      <c r="C22" s="80">
        <v>437.8</v>
      </c>
      <c r="D22" s="80">
        <v>84.7</v>
      </c>
      <c r="E22" s="80">
        <v>0.1</v>
      </c>
      <c r="F22" s="80">
        <v>39.4</v>
      </c>
      <c r="G22" s="80">
        <v>3404.1</v>
      </c>
      <c r="H22" s="80">
        <v>1766</v>
      </c>
      <c r="I22" s="80">
        <v>0.1</v>
      </c>
      <c r="J22" s="80">
        <v>394.7</v>
      </c>
      <c r="K22" s="80">
        <v>615.79999999999995</v>
      </c>
      <c r="L22" s="80">
        <v>0</v>
      </c>
      <c r="M22" s="80">
        <v>195.4</v>
      </c>
      <c r="N22" s="80">
        <v>0</v>
      </c>
      <c r="O22" s="80">
        <v>562</v>
      </c>
      <c r="P22" s="80">
        <v>5564.9</v>
      </c>
      <c r="Q22" s="80">
        <v>811.2</v>
      </c>
      <c r="R22" s="81">
        <v>6938.1</v>
      </c>
      <c r="S22" s="79" t="s">
        <v>744</v>
      </c>
      <c r="T22" s="80">
        <v>4457.7</v>
      </c>
      <c r="U22" s="80">
        <v>1850.7</v>
      </c>
      <c r="V22" s="80">
        <v>195.6</v>
      </c>
      <c r="W22" s="80">
        <v>434.1</v>
      </c>
      <c r="X22" s="81">
        <v>6938.1</v>
      </c>
      <c r="Y22" s="79" t="s">
        <v>744</v>
      </c>
      <c r="Z22" s="80">
        <v>348.6</v>
      </c>
      <c r="AA22" s="80">
        <v>44.4</v>
      </c>
      <c r="AB22" s="80">
        <v>195.6</v>
      </c>
      <c r="AC22" s="80">
        <v>434.1</v>
      </c>
      <c r="AD22" s="81">
        <v>1022.7</v>
      </c>
    </row>
    <row r="23" spans="1:30">
      <c r="A23" s="1"/>
      <c r="B23" s="79" t="s">
        <v>745</v>
      </c>
      <c r="C23" s="80">
        <v>436.5</v>
      </c>
      <c r="D23" s="80">
        <v>84.2</v>
      </c>
      <c r="E23" s="80">
        <v>0.1</v>
      </c>
      <c r="F23" s="80">
        <v>42</v>
      </c>
      <c r="G23" s="80">
        <v>3475.8</v>
      </c>
      <c r="H23" s="80">
        <v>1647.8</v>
      </c>
      <c r="I23" s="80">
        <v>0.2</v>
      </c>
      <c r="J23" s="80">
        <v>420.9</v>
      </c>
      <c r="K23" s="80">
        <v>622.4</v>
      </c>
      <c r="L23" s="80">
        <v>0</v>
      </c>
      <c r="M23" s="80">
        <v>330.3</v>
      </c>
      <c r="N23" s="80">
        <v>0</v>
      </c>
      <c r="O23" s="80">
        <v>562.79999999999995</v>
      </c>
      <c r="P23" s="80">
        <v>5544.7</v>
      </c>
      <c r="Q23" s="80">
        <v>952.7</v>
      </c>
      <c r="R23" s="81">
        <v>7060.2</v>
      </c>
      <c r="S23" s="79" t="s">
        <v>745</v>
      </c>
      <c r="T23" s="80">
        <v>4534.7</v>
      </c>
      <c r="U23" s="80">
        <v>1732</v>
      </c>
      <c r="V23" s="80">
        <v>330.6</v>
      </c>
      <c r="W23" s="80">
        <v>462.9</v>
      </c>
      <c r="X23" s="81">
        <v>7060.2</v>
      </c>
      <c r="Y23" s="79" t="s">
        <v>745</v>
      </c>
      <c r="Z23" s="80">
        <v>347.9</v>
      </c>
      <c r="AA23" s="80">
        <v>44.1</v>
      </c>
      <c r="AB23" s="80">
        <v>330.6</v>
      </c>
      <c r="AC23" s="80">
        <v>462.9</v>
      </c>
      <c r="AD23" s="81">
        <v>1185.5</v>
      </c>
    </row>
    <row r="24" spans="1:30">
      <c r="A24" s="1"/>
      <c r="B24" s="79" t="s">
        <v>746</v>
      </c>
      <c r="C24" s="80">
        <v>438</v>
      </c>
      <c r="D24" s="80">
        <v>85.2</v>
      </c>
      <c r="E24" s="80">
        <v>0.2</v>
      </c>
      <c r="F24" s="80">
        <v>39.700000000000003</v>
      </c>
      <c r="G24" s="80">
        <v>3467.7</v>
      </c>
      <c r="H24" s="80">
        <v>1740.3</v>
      </c>
      <c r="I24" s="80">
        <v>0.6</v>
      </c>
      <c r="J24" s="80">
        <v>462.7</v>
      </c>
      <c r="K24" s="80">
        <v>623.6</v>
      </c>
      <c r="L24" s="80">
        <v>0</v>
      </c>
      <c r="M24" s="80">
        <v>404</v>
      </c>
      <c r="N24" s="80">
        <v>0</v>
      </c>
      <c r="O24" s="80">
        <v>563.1</v>
      </c>
      <c r="P24" s="80">
        <v>5671.3</v>
      </c>
      <c r="Q24" s="80">
        <v>1027.5999999999999</v>
      </c>
      <c r="R24" s="81">
        <v>7262</v>
      </c>
      <c r="S24" s="79" t="s">
        <v>746</v>
      </c>
      <c r="T24" s="80">
        <v>4529.3</v>
      </c>
      <c r="U24" s="80">
        <v>1825.5</v>
      </c>
      <c r="V24" s="80">
        <v>404.8</v>
      </c>
      <c r="W24" s="80">
        <v>502.4</v>
      </c>
      <c r="X24" s="81">
        <v>7262</v>
      </c>
      <c r="Y24" s="79" t="s">
        <v>746</v>
      </c>
      <c r="Z24" s="80">
        <v>348.7</v>
      </c>
      <c r="AA24" s="80">
        <v>44.3</v>
      </c>
      <c r="AB24" s="80">
        <v>404.8</v>
      </c>
      <c r="AC24" s="80">
        <v>502.4</v>
      </c>
      <c r="AD24" s="81">
        <v>1300.2</v>
      </c>
    </row>
    <row r="25" spans="1:30">
      <c r="A25" s="1"/>
      <c r="B25" s="79" t="s">
        <v>747</v>
      </c>
      <c r="C25" s="80">
        <v>437.5</v>
      </c>
      <c r="D25" s="80">
        <v>85</v>
      </c>
      <c r="E25" s="80">
        <v>0.2</v>
      </c>
      <c r="F25" s="80">
        <v>35.700000000000003</v>
      </c>
      <c r="G25" s="80">
        <v>3459</v>
      </c>
      <c r="H25" s="80">
        <v>1940.6</v>
      </c>
      <c r="I25" s="80">
        <v>0.9</v>
      </c>
      <c r="J25" s="80">
        <v>498.1</v>
      </c>
      <c r="K25" s="80">
        <v>620.29999999999995</v>
      </c>
      <c r="L25" s="80">
        <v>0</v>
      </c>
      <c r="M25" s="80">
        <v>405.3</v>
      </c>
      <c r="N25" s="80">
        <v>0</v>
      </c>
      <c r="O25" s="80">
        <v>558.4</v>
      </c>
      <c r="P25" s="80">
        <v>5898.6</v>
      </c>
      <c r="Q25" s="80">
        <v>1025.5999999999999</v>
      </c>
      <c r="R25" s="81">
        <v>7482.6</v>
      </c>
      <c r="S25" s="79" t="s">
        <v>747</v>
      </c>
      <c r="T25" s="80">
        <v>4516.8</v>
      </c>
      <c r="U25" s="80">
        <v>2025.6</v>
      </c>
      <c r="V25" s="80">
        <v>406.4</v>
      </c>
      <c r="W25" s="80">
        <v>533.79999999999995</v>
      </c>
      <c r="X25" s="81">
        <v>7482.6</v>
      </c>
      <c r="Y25" s="79" t="s">
        <v>747</v>
      </c>
      <c r="Z25" s="80">
        <v>346.8</v>
      </c>
      <c r="AA25" s="80">
        <v>43.9</v>
      </c>
      <c r="AB25" s="80">
        <v>406.4</v>
      </c>
      <c r="AC25" s="80">
        <v>533.79999999999995</v>
      </c>
      <c r="AD25" s="81">
        <v>1330.9</v>
      </c>
    </row>
    <row r="26" spans="1:30">
      <c r="A26" s="1"/>
      <c r="B26" s="79" t="s">
        <v>748</v>
      </c>
      <c r="C26" s="80">
        <v>434.4</v>
      </c>
      <c r="D26" s="80">
        <v>83.7</v>
      </c>
      <c r="E26" s="80">
        <v>0.3</v>
      </c>
      <c r="F26" s="80">
        <v>37.5</v>
      </c>
      <c r="G26" s="80">
        <v>3446.5</v>
      </c>
      <c r="H26" s="80">
        <v>2086.5</v>
      </c>
      <c r="I26" s="80">
        <v>1.1000000000000001</v>
      </c>
      <c r="J26" s="80">
        <v>542.5</v>
      </c>
      <c r="K26" s="80">
        <v>615</v>
      </c>
      <c r="L26" s="80">
        <v>0</v>
      </c>
      <c r="M26" s="80">
        <v>423.3</v>
      </c>
      <c r="N26" s="80">
        <v>0</v>
      </c>
      <c r="O26" s="80">
        <v>555.9</v>
      </c>
      <c r="P26" s="80">
        <v>6076.6</v>
      </c>
      <c r="Q26" s="80">
        <v>1038.3</v>
      </c>
      <c r="R26" s="81">
        <v>7670.8</v>
      </c>
      <c r="S26" s="79" t="s">
        <v>748</v>
      </c>
      <c r="T26" s="80">
        <v>4495.8999999999996</v>
      </c>
      <c r="U26" s="80">
        <v>2170.1999999999998</v>
      </c>
      <c r="V26" s="80">
        <v>424.7</v>
      </c>
      <c r="W26" s="80">
        <v>580</v>
      </c>
      <c r="X26" s="81">
        <v>7670.8</v>
      </c>
      <c r="Y26" s="79" t="s">
        <v>748</v>
      </c>
      <c r="Z26" s="80">
        <v>345.3</v>
      </c>
      <c r="AA26" s="80">
        <v>43.7</v>
      </c>
      <c r="AB26" s="80">
        <v>424.7</v>
      </c>
      <c r="AC26" s="80">
        <v>580</v>
      </c>
      <c r="AD26" s="81">
        <v>1393.7</v>
      </c>
    </row>
    <row r="27" spans="1:30">
      <c r="A27" s="1"/>
      <c r="B27" s="79" t="s">
        <v>749</v>
      </c>
      <c r="C27" s="80">
        <v>436</v>
      </c>
      <c r="D27" s="80">
        <v>84.7</v>
      </c>
      <c r="E27" s="80">
        <v>0.3</v>
      </c>
      <c r="F27" s="80">
        <v>41</v>
      </c>
      <c r="G27" s="80">
        <v>3496.8</v>
      </c>
      <c r="H27" s="80">
        <v>2112.8000000000002</v>
      </c>
      <c r="I27" s="80">
        <v>1.2</v>
      </c>
      <c r="J27" s="80">
        <v>598.6</v>
      </c>
      <c r="K27" s="80">
        <v>622.6</v>
      </c>
      <c r="L27" s="80">
        <v>0</v>
      </c>
      <c r="M27" s="80">
        <v>433.5</v>
      </c>
      <c r="N27" s="80">
        <v>0</v>
      </c>
      <c r="O27" s="80">
        <v>562</v>
      </c>
      <c r="P27" s="80">
        <v>6209.4</v>
      </c>
      <c r="Q27" s="80">
        <v>1056.0999999999999</v>
      </c>
      <c r="R27" s="81">
        <v>7827.5</v>
      </c>
      <c r="S27" s="79" t="s">
        <v>749</v>
      </c>
      <c r="T27" s="80">
        <v>4555.3999999999996</v>
      </c>
      <c r="U27" s="80">
        <v>2197.5</v>
      </c>
      <c r="V27" s="80">
        <v>435</v>
      </c>
      <c r="W27" s="80">
        <v>639.6</v>
      </c>
      <c r="X27" s="81">
        <v>7827.5</v>
      </c>
      <c r="Y27" s="79" t="s">
        <v>749</v>
      </c>
      <c r="Z27" s="80">
        <v>344.9</v>
      </c>
      <c r="AA27" s="80">
        <v>44.2</v>
      </c>
      <c r="AB27" s="80">
        <v>435</v>
      </c>
      <c r="AC27" s="80">
        <v>639.6</v>
      </c>
      <c r="AD27" s="81">
        <v>1463.7</v>
      </c>
    </row>
    <row r="28" spans="1:30">
      <c r="A28" s="1"/>
      <c r="B28" s="79" t="s">
        <v>750</v>
      </c>
      <c r="C28" s="80">
        <v>438</v>
      </c>
      <c r="D28" s="80">
        <v>84.8</v>
      </c>
      <c r="E28" s="80">
        <v>0.4</v>
      </c>
      <c r="F28" s="80">
        <v>48.2</v>
      </c>
      <c r="G28" s="80">
        <v>3535.5</v>
      </c>
      <c r="H28" s="80">
        <v>2146.5</v>
      </c>
      <c r="I28" s="80">
        <v>0.8</v>
      </c>
      <c r="J28" s="80">
        <v>584.1</v>
      </c>
      <c r="K28" s="80">
        <v>627.4</v>
      </c>
      <c r="L28" s="80">
        <v>0</v>
      </c>
      <c r="M28" s="80">
        <v>404.4</v>
      </c>
      <c r="N28" s="80">
        <v>0</v>
      </c>
      <c r="O28" s="80">
        <v>571.4</v>
      </c>
      <c r="P28" s="80">
        <v>6266.9</v>
      </c>
      <c r="Q28" s="80">
        <v>1031.8</v>
      </c>
      <c r="R28" s="81">
        <v>7870.1</v>
      </c>
      <c r="S28" s="79" t="s">
        <v>750</v>
      </c>
      <c r="T28" s="80">
        <v>4600.8999999999996</v>
      </c>
      <c r="U28" s="80">
        <v>2231.3000000000002</v>
      </c>
      <c r="V28" s="80">
        <v>405.6</v>
      </c>
      <c r="W28" s="80">
        <v>632.29999999999995</v>
      </c>
      <c r="X28" s="81">
        <v>7870.1</v>
      </c>
      <c r="Y28" s="79" t="s">
        <v>750</v>
      </c>
      <c r="Z28" s="80">
        <v>344.6</v>
      </c>
      <c r="AA28" s="80">
        <v>43.9</v>
      </c>
      <c r="AB28" s="80">
        <v>405.6</v>
      </c>
      <c r="AC28" s="80">
        <v>632.29999999999995</v>
      </c>
      <c r="AD28" s="81">
        <v>1426.4</v>
      </c>
    </row>
    <row r="29" spans="1:30">
      <c r="A29" s="1"/>
      <c r="B29" s="79" t="s">
        <v>751</v>
      </c>
      <c r="C29" s="80">
        <v>433.7</v>
      </c>
      <c r="D29" s="80">
        <v>85.7</v>
      </c>
      <c r="E29" s="80">
        <v>0.4</v>
      </c>
      <c r="F29" s="80">
        <v>54.8</v>
      </c>
      <c r="G29" s="80">
        <v>3605.7</v>
      </c>
      <c r="H29" s="80">
        <v>2197</v>
      </c>
      <c r="I29" s="80">
        <v>0.8</v>
      </c>
      <c r="J29" s="80">
        <v>576.1</v>
      </c>
      <c r="K29" s="80">
        <v>619.20000000000005</v>
      </c>
      <c r="L29" s="80">
        <v>0</v>
      </c>
      <c r="M29" s="80">
        <v>429.3</v>
      </c>
      <c r="N29" s="80">
        <v>0</v>
      </c>
      <c r="O29" s="80">
        <v>574.6</v>
      </c>
      <c r="P29" s="80">
        <v>6379.6</v>
      </c>
      <c r="Q29" s="80">
        <v>1048.5</v>
      </c>
      <c r="R29" s="81">
        <v>8002.7</v>
      </c>
      <c r="S29" s="79" t="s">
        <v>751</v>
      </c>
      <c r="T29" s="80">
        <v>4658.6000000000004</v>
      </c>
      <c r="U29" s="80">
        <v>2282.6999999999998</v>
      </c>
      <c r="V29" s="80">
        <v>430.5</v>
      </c>
      <c r="W29" s="80">
        <v>630.9</v>
      </c>
      <c r="X29" s="81">
        <v>8002.7</v>
      </c>
      <c r="Y29" s="79" t="s">
        <v>751</v>
      </c>
      <c r="Z29" s="80">
        <v>345.6</v>
      </c>
      <c r="AA29" s="80">
        <v>44.6</v>
      </c>
      <c r="AB29" s="80">
        <v>430.5</v>
      </c>
      <c r="AC29" s="80">
        <v>630.9</v>
      </c>
      <c r="AD29" s="81">
        <v>1451.6</v>
      </c>
    </row>
    <row r="30" spans="1:30">
      <c r="A30" s="1"/>
      <c r="B30" s="79" t="s">
        <v>752</v>
      </c>
      <c r="C30" s="80">
        <v>430.1</v>
      </c>
      <c r="D30" s="80">
        <v>85.3</v>
      </c>
      <c r="E30" s="80">
        <v>0.4</v>
      </c>
      <c r="F30" s="80">
        <v>54.6</v>
      </c>
      <c r="G30" s="80">
        <v>3611.5</v>
      </c>
      <c r="H30" s="80">
        <v>2177</v>
      </c>
      <c r="I30" s="80">
        <v>0.8</v>
      </c>
      <c r="J30" s="80">
        <v>595.4</v>
      </c>
      <c r="K30" s="80">
        <v>613.9</v>
      </c>
      <c r="L30" s="80">
        <v>0</v>
      </c>
      <c r="M30" s="80">
        <v>465.3</v>
      </c>
      <c r="N30" s="80">
        <v>0</v>
      </c>
      <c r="O30" s="80">
        <v>570.4</v>
      </c>
      <c r="P30" s="80">
        <v>6384.7</v>
      </c>
      <c r="Q30" s="80">
        <v>1079.2</v>
      </c>
      <c r="R30" s="81">
        <v>8034.3</v>
      </c>
      <c r="S30" s="79" t="s">
        <v>752</v>
      </c>
      <c r="T30" s="80">
        <v>4655.5</v>
      </c>
      <c r="U30" s="80">
        <v>2262.3000000000002</v>
      </c>
      <c r="V30" s="80">
        <v>466.5</v>
      </c>
      <c r="W30" s="80">
        <v>650</v>
      </c>
      <c r="X30" s="81">
        <v>8034.3</v>
      </c>
      <c r="Y30" s="79" t="s">
        <v>752</v>
      </c>
      <c r="Z30" s="80">
        <v>345.2</v>
      </c>
      <c r="AA30" s="80">
        <v>44.4</v>
      </c>
      <c r="AB30" s="80">
        <v>466.5</v>
      </c>
      <c r="AC30" s="80">
        <v>650</v>
      </c>
      <c r="AD30" s="81">
        <v>1506.1</v>
      </c>
    </row>
    <row r="31" spans="1:30">
      <c r="A31" s="1"/>
      <c r="B31" s="79" t="s">
        <v>753</v>
      </c>
      <c r="C31" s="80">
        <v>427.1</v>
      </c>
      <c r="D31" s="80">
        <v>83.5</v>
      </c>
      <c r="E31" s="80">
        <v>0.5</v>
      </c>
      <c r="F31" s="80">
        <v>59.2</v>
      </c>
      <c r="G31" s="80">
        <v>3597.8</v>
      </c>
      <c r="H31" s="80">
        <v>2186.6999999999998</v>
      </c>
      <c r="I31" s="80">
        <v>0.6</v>
      </c>
      <c r="J31" s="80">
        <v>622.5</v>
      </c>
      <c r="K31" s="80">
        <v>615.70000000000005</v>
      </c>
      <c r="L31" s="80">
        <v>0</v>
      </c>
      <c r="M31" s="80">
        <v>411.6</v>
      </c>
      <c r="N31" s="80">
        <v>0</v>
      </c>
      <c r="O31" s="80">
        <v>570.29999999999995</v>
      </c>
      <c r="P31" s="80">
        <v>6407.6</v>
      </c>
      <c r="Q31" s="80">
        <v>1027.3</v>
      </c>
      <c r="R31" s="81">
        <v>8005.2</v>
      </c>
      <c r="S31" s="79" t="s">
        <v>753</v>
      </c>
      <c r="T31" s="80">
        <v>4640.6000000000004</v>
      </c>
      <c r="U31" s="80">
        <v>2270.1999999999998</v>
      </c>
      <c r="V31" s="80">
        <v>412.7</v>
      </c>
      <c r="W31" s="80">
        <v>681.7</v>
      </c>
      <c r="X31" s="81">
        <v>8005.2</v>
      </c>
      <c r="Y31" s="79" t="s">
        <v>753</v>
      </c>
      <c r="Z31" s="80">
        <v>344.4</v>
      </c>
      <c r="AA31" s="80">
        <v>42.8</v>
      </c>
      <c r="AB31" s="80">
        <v>412.7</v>
      </c>
      <c r="AC31" s="80">
        <v>681.7</v>
      </c>
      <c r="AD31" s="81">
        <v>1481.6</v>
      </c>
    </row>
    <row r="32" spans="1:30">
      <c r="A32" s="1"/>
      <c r="B32" s="79" t="s">
        <v>754</v>
      </c>
      <c r="C32" s="80">
        <v>426.8</v>
      </c>
      <c r="D32" s="80">
        <v>83.5</v>
      </c>
      <c r="E32" s="80">
        <v>0.5</v>
      </c>
      <c r="F32" s="80">
        <v>88.9</v>
      </c>
      <c r="G32" s="80">
        <v>3445.8</v>
      </c>
      <c r="H32" s="80">
        <v>2121.6999999999998</v>
      </c>
      <c r="I32" s="80">
        <v>1.3</v>
      </c>
      <c r="J32" s="80">
        <v>643</v>
      </c>
      <c r="K32" s="80">
        <v>615.70000000000005</v>
      </c>
      <c r="L32" s="80">
        <v>0</v>
      </c>
      <c r="M32" s="80">
        <v>413.7</v>
      </c>
      <c r="N32" s="80">
        <v>0</v>
      </c>
      <c r="O32" s="80">
        <v>599.70000000000005</v>
      </c>
      <c r="P32" s="80">
        <v>6211.8</v>
      </c>
      <c r="Q32" s="80">
        <v>1029.4000000000001</v>
      </c>
      <c r="R32" s="81">
        <v>7840.9</v>
      </c>
      <c r="S32" s="79" t="s">
        <v>754</v>
      </c>
      <c r="T32" s="80">
        <v>4488.3</v>
      </c>
      <c r="U32" s="80">
        <v>2205.1999999999998</v>
      </c>
      <c r="V32" s="80">
        <v>415.5</v>
      </c>
      <c r="W32" s="80">
        <v>731.9</v>
      </c>
      <c r="X32" s="81">
        <v>7840.9</v>
      </c>
      <c r="Y32" s="79" t="s">
        <v>754</v>
      </c>
      <c r="Z32" s="80">
        <v>344.4</v>
      </c>
      <c r="AA32" s="80">
        <v>42.5</v>
      </c>
      <c r="AB32" s="80">
        <v>415.5</v>
      </c>
      <c r="AC32" s="80">
        <v>731.9</v>
      </c>
      <c r="AD32" s="81">
        <v>1534.3</v>
      </c>
    </row>
    <row r="33" spans="1:30">
      <c r="A33" s="1"/>
      <c r="B33" s="79" t="s">
        <v>755</v>
      </c>
      <c r="C33" s="80">
        <v>435.4</v>
      </c>
      <c r="D33" s="80">
        <v>84.6</v>
      </c>
      <c r="E33" s="80">
        <v>0.5</v>
      </c>
      <c r="F33" s="80">
        <v>99.3</v>
      </c>
      <c r="G33" s="80">
        <v>3688.1</v>
      </c>
      <c r="H33" s="80">
        <v>1802.2</v>
      </c>
      <c r="I33" s="80">
        <v>1</v>
      </c>
      <c r="J33" s="80">
        <v>630.6</v>
      </c>
      <c r="K33" s="80">
        <v>620.20000000000005</v>
      </c>
      <c r="L33" s="80">
        <v>0</v>
      </c>
      <c r="M33" s="80">
        <v>455.1</v>
      </c>
      <c r="N33" s="80">
        <v>0</v>
      </c>
      <c r="O33" s="80">
        <v>619.79999999999995</v>
      </c>
      <c r="P33" s="80">
        <v>6121.9</v>
      </c>
      <c r="Q33" s="80">
        <v>1075.3</v>
      </c>
      <c r="R33" s="81">
        <v>7817</v>
      </c>
      <c r="S33" s="79" t="s">
        <v>755</v>
      </c>
      <c r="T33" s="80">
        <v>4743.7</v>
      </c>
      <c r="U33" s="80">
        <v>1886.8</v>
      </c>
      <c r="V33" s="80">
        <v>456.6</v>
      </c>
      <c r="W33" s="80">
        <v>729.9</v>
      </c>
      <c r="X33" s="81">
        <v>7817</v>
      </c>
      <c r="Y33" s="79" t="s">
        <v>755</v>
      </c>
      <c r="Z33" s="80">
        <v>346.9</v>
      </c>
      <c r="AA33" s="80">
        <v>43.5</v>
      </c>
      <c r="AB33" s="80">
        <v>456.6</v>
      </c>
      <c r="AC33" s="80">
        <v>729.9</v>
      </c>
      <c r="AD33" s="81">
        <v>1576.9</v>
      </c>
    </row>
    <row r="34" spans="1:30">
      <c r="A34" s="1"/>
      <c r="B34" s="79" t="s">
        <v>756</v>
      </c>
      <c r="C34" s="80">
        <v>433.5</v>
      </c>
      <c r="D34" s="80">
        <v>85.3</v>
      </c>
      <c r="E34" s="80">
        <v>0.5</v>
      </c>
      <c r="F34" s="80">
        <v>98.2</v>
      </c>
      <c r="G34" s="80">
        <v>3670.8</v>
      </c>
      <c r="H34" s="80">
        <v>1875.1</v>
      </c>
      <c r="I34" s="80">
        <v>0.6</v>
      </c>
      <c r="J34" s="80">
        <v>608.70000000000005</v>
      </c>
      <c r="K34" s="80">
        <v>606.20000000000005</v>
      </c>
      <c r="L34" s="80">
        <v>0</v>
      </c>
      <c r="M34" s="80">
        <v>440.8</v>
      </c>
      <c r="N34" s="80">
        <v>0</v>
      </c>
      <c r="O34" s="80">
        <v>617.5</v>
      </c>
      <c r="P34" s="80">
        <v>6155.2</v>
      </c>
      <c r="Q34" s="80">
        <v>1047</v>
      </c>
      <c r="R34" s="81">
        <v>7819.7</v>
      </c>
      <c r="S34" s="79" t="s">
        <v>756</v>
      </c>
      <c r="T34" s="80">
        <v>4710.5</v>
      </c>
      <c r="U34" s="80">
        <v>1960.4</v>
      </c>
      <c r="V34" s="80">
        <v>441.9</v>
      </c>
      <c r="W34" s="80">
        <v>706.9</v>
      </c>
      <c r="X34" s="81">
        <v>7819.7</v>
      </c>
      <c r="Y34" s="79" t="s">
        <v>756</v>
      </c>
      <c r="Z34" s="80">
        <v>348.1</v>
      </c>
      <c r="AA34" s="80">
        <v>44.3</v>
      </c>
      <c r="AB34" s="80">
        <v>441.9</v>
      </c>
      <c r="AC34" s="80">
        <v>706.9</v>
      </c>
      <c r="AD34" s="81">
        <v>1541.2</v>
      </c>
    </row>
    <row r="35" spans="1:30">
      <c r="A35" s="1"/>
      <c r="B35" s="79" t="s">
        <v>757</v>
      </c>
      <c r="C35" s="80">
        <v>436.8</v>
      </c>
      <c r="D35" s="80">
        <v>85.8</v>
      </c>
      <c r="E35" s="80">
        <v>0.3</v>
      </c>
      <c r="F35" s="80">
        <v>106.3</v>
      </c>
      <c r="G35" s="80">
        <v>3711.2</v>
      </c>
      <c r="H35" s="80">
        <v>1872.7</v>
      </c>
      <c r="I35" s="80">
        <v>0.7</v>
      </c>
      <c r="J35" s="80">
        <v>589.20000000000005</v>
      </c>
      <c r="K35" s="80">
        <v>630.9</v>
      </c>
      <c r="L35" s="80">
        <v>0</v>
      </c>
      <c r="M35" s="80">
        <v>417.1</v>
      </c>
      <c r="N35" s="80">
        <v>0</v>
      </c>
      <c r="O35" s="80">
        <v>629.20000000000005</v>
      </c>
      <c r="P35" s="80">
        <v>6173.8</v>
      </c>
      <c r="Q35" s="80">
        <v>1048</v>
      </c>
      <c r="R35" s="81">
        <v>7851</v>
      </c>
      <c r="S35" s="79" t="s">
        <v>757</v>
      </c>
      <c r="T35" s="80">
        <v>4778.8999999999996</v>
      </c>
      <c r="U35" s="80">
        <v>1958.5</v>
      </c>
      <c r="V35" s="80">
        <v>418.1</v>
      </c>
      <c r="W35" s="80">
        <v>695.5</v>
      </c>
      <c r="X35" s="81">
        <v>7851</v>
      </c>
      <c r="Y35" s="79" t="s">
        <v>757</v>
      </c>
      <c r="Z35" s="80">
        <v>348.3</v>
      </c>
      <c r="AA35" s="80">
        <v>44.4</v>
      </c>
      <c r="AB35" s="80">
        <v>418.1</v>
      </c>
      <c r="AC35" s="80">
        <v>695.5</v>
      </c>
      <c r="AD35" s="81">
        <v>1506.3</v>
      </c>
    </row>
    <row r="36" spans="1:30">
      <c r="A36" s="1"/>
      <c r="B36" s="79" t="s">
        <v>758</v>
      </c>
      <c r="C36" s="80">
        <v>435.6</v>
      </c>
      <c r="D36" s="80">
        <v>84.9</v>
      </c>
      <c r="E36" s="80">
        <v>0.2</v>
      </c>
      <c r="F36" s="80">
        <v>111.5</v>
      </c>
      <c r="G36" s="80">
        <v>3574.7</v>
      </c>
      <c r="H36" s="80">
        <v>1900.4</v>
      </c>
      <c r="I36" s="80">
        <v>0.5</v>
      </c>
      <c r="J36" s="80">
        <v>631</v>
      </c>
      <c r="K36" s="80">
        <v>615</v>
      </c>
      <c r="L36" s="80">
        <v>0</v>
      </c>
      <c r="M36" s="80">
        <v>440</v>
      </c>
      <c r="N36" s="80">
        <v>0</v>
      </c>
      <c r="O36" s="80">
        <v>632.20000000000005</v>
      </c>
      <c r="P36" s="80">
        <v>6106.6</v>
      </c>
      <c r="Q36" s="80">
        <v>1055</v>
      </c>
      <c r="R36" s="81">
        <v>7793.8</v>
      </c>
      <c r="S36" s="79" t="s">
        <v>758</v>
      </c>
      <c r="T36" s="80">
        <v>4625.3</v>
      </c>
      <c r="U36" s="80">
        <v>1985.3</v>
      </c>
      <c r="V36" s="80">
        <v>440.7</v>
      </c>
      <c r="W36" s="80">
        <v>742.5</v>
      </c>
      <c r="X36" s="81">
        <v>7793.8</v>
      </c>
      <c r="Y36" s="79" t="s">
        <v>758</v>
      </c>
      <c r="Z36" s="80">
        <v>350.7</v>
      </c>
      <c r="AA36" s="80">
        <v>43.9</v>
      </c>
      <c r="AB36" s="80">
        <v>440.7</v>
      </c>
      <c r="AC36" s="80">
        <v>742.5</v>
      </c>
      <c r="AD36" s="81">
        <v>1577.8</v>
      </c>
    </row>
    <row r="37" spans="1:30">
      <c r="A37" s="1"/>
      <c r="B37" s="79" t="s">
        <v>759</v>
      </c>
      <c r="C37" s="80">
        <v>435.9</v>
      </c>
      <c r="D37" s="80">
        <v>84.6</v>
      </c>
      <c r="E37" s="80">
        <v>0.1</v>
      </c>
      <c r="F37" s="80">
        <v>107.8</v>
      </c>
      <c r="G37" s="80">
        <v>3641.1</v>
      </c>
      <c r="H37" s="80">
        <v>1954.8</v>
      </c>
      <c r="I37" s="80">
        <v>0.6</v>
      </c>
      <c r="J37" s="80">
        <v>628.79999999999995</v>
      </c>
      <c r="K37" s="80">
        <v>624.29999999999995</v>
      </c>
      <c r="L37" s="80">
        <v>0</v>
      </c>
      <c r="M37" s="80">
        <v>418</v>
      </c>
      <c r="N37" s="80">
        <v>0</v>
      </c>
      <c r="O37" s="80">
        <v>628.4</v>
      </c>
      <c r="P37" s="80">
        <v>6225.3</v>
      </c>
      <c r="Q37" s="80">
        <v>1042.3</v>
      </c>
      <c r="R37" s="81">
        <v>7896</v>
      </c>
      <c r="S37" s="79" t="s">
        <v>759</v>
      </c>
      <c r="T37" s="80">
        <v>4701.3</v>
      </c>
      <c r="U37" s="80">
        <v>2039.4</v>
      </c>
      <c r="V37" s="80">
        <v>418.7</v>
      </c>
      <c r="W37" s="80">
        <v>736.6</v>
      </c>
      <c r="X37" s="81">
        <v>7896</v>
      </c>
      <c r="Y37" s="79" t="s">
        <v>759</v>
      </c>
      <c r="Z37" s="80">
        <v>349.5</v>
      </c>
      <c r="AA37" s="80">
        <v>43.4</v>
      </c>
      <c r="AB37" s="80">
        <v>418.7</v>
      </c>
      <c r="AC37" s="80">
        <v>736.6</v>
      </c>
      <c r="AD37" s="81">
        <v>1548.2</v>
      </c>
    </row>
    <row r="38" spans="1:30">
      <c r="A38" s="1"/>
      <c r="B38" s="79" t="s">
        <v>760</v>
      </c>
      <c r="C38" s="80">
        <v>435.5</v>
      </c>
      <c r="D38" s="80">
        <v>85.3</v>
      </c>
      <c r="E38" s="80">
        <v>0.1</v>
      </c>
      <c r="F38" s="80">
        <v>108</v>
      </c>
      <c r="G38" s="80">
        <v>3648.9</v>
      </c>
      <c r="H38" s="80">
        <v>2014</v>
      </c>
      <c r="I38" s="80">
        <v>0.4</v>
      </c>
      <c r="J38" s="80">
        <v>625.20000000000005</v>
      </c>
      <c r="K38" s="80">
        <v>620</v>
      </c>
      <c r="L38" s="80">
        <v>0</v>
      </c>
      <c r="M38" s="80">
        <v>407.8</v>
      </c>
      <c r="N38" s="80">
        <v>0</v>
      </c>
      <c r="O38" s="80">
        <v>628.9</v>
      </c>
      <c r="P38" s="80">
        <v>6288.5</v>
      </c>
      <c r="Q38" s="80">
        <v>1027.8</v>
      </c>
      <c r="R38" s="81">
        <v>7945.2</v>
      </c>
      <c r="S38" s="79" t="s">
        <v>760</v>
      </c>
      <c r="T38" s="80">
        <v>4704.3999999999996</v>
      </c>
      <c r="U38" s="80">
        <v>2099.3000000000002</v>
      </c>
      <c r="V38" s="80">
        <v>408.3</v>
      </c>
      <c r="W38" s="80">
        <v>733.2</v>
      </c>
      <c r="X38" s="81">
        <v>7945.2</v>
      </c>
      <c r="Y38" s="79" t="s">
        <v>760</v>
      </c>
      <c r="Z38" s="80">
        <v>349.3</v>
      </c>
      <c r="AA38" s="80">
        <v>43.7</v>
      </c>
      <c r="AB38" s="80">
        <v>408.3</v>
      </c>
      <c r="AC38" s="80">
        <v>733.2</v>
      </c>
      <c r="AD38" s="81">
        <v>1534.5</v>
      </c>
    </row>
    <row r="39" spans="1:30">
      <c r="A39" s="1"/>
      <c r="B39" s="79" t="s">
        <v>761</v>
      </c>
      <c r="C39" s="80">
        <v>424.8</v>
      </c>
      <c r="D39" s="80">
        <v>84</v>
      </c>
      <c r="E39" s="80">
        <v>0</v>
      </c>
      <c r="F39" s="80">
        <v>107.5</v>
      </c>
      <c r="G39" s="80">
        <v>3591.7</v>
      </c>
      <c r="H39" s="80">
        <v>2106.6</v>
      </c>
      <c r="I39" s="80">
        <v>0.4</v>
      </c>
      <c r="J39" s="80">
        <v>626.79999999999995</v>
      </c>
      <c r="K39" s="80">
        <v>624.9</v>
      </c>
      <c r="L39" s="80">
        <v>0</v>
      </c>
      <c r="M39" s="80">
        <v>388</v>
      </c>
      <c r="N39" s="80">
        <v>0</v>
      </c>
      <c r="O39" s="80">
        <v>616.29999999999995</v>
      </c>
      <c r="P39" s="80">
        <v>6325.5</v>
      </c>
      <c r="Q39" s="80">
        <v>1012.9</v>
      </c>
      <c r="R39" s="81">
        <v>7954.7</v>
      </c>
      <c r="S39" s="79" t="s">
        <v>761</v>
      </c>
      <c r="T39" s="80">
        <v>4641.3999999999996</v>
      </c>
      <c r="U39" s="80">
        <v>2190.6</v>
      </c>
      <c r="V39" s="80">
        <v>388.4</v>
      </c>
      <c r="W39" s="80">
        <v>734.3</v>
      </c>
      <c r="X39" s="81">
        <v>7954.7</v>
      </c>
      <c r="Y39" s="79" t="s">
        <v>761</v>
      </c>
      <c r="Z39" s="80">
        <v>349.9</v>
      </c>
      <c r="AA39" s="80">
        <v>43.7</v>
      </c>
      <c r="AB39" s="80">
        <v>388.4</v>
      </c>
      <c r="AC39" s="80">
        <v>734.3</v>
      </c>
      <c r="AD39" s="81">
        <v>1516.3</v>
      </c>
    </row>
    <row r="40" spans="1:30">
      <c r="A40" s="1"/>
      <c r="B40" s="79" t="s">
        <v>762</v>
      </c>
      <c r="C40" s="80">
        <v>396.1</v>
      </c>
      <c r="D40" s="80">
        <v>86</v>
      </c>
      <c r="E40" s="80">
        <v>0</v>
      </c>
      <c r="F40" s="80">
        <v>106.1</v>
      </c>
      <c r="G40" s="80">
        <v>3450.5</v>
      </c>
      <c r="H40" s="80">
        <v>2335</v>
      </c>
      <c r="I40" s="80">
        <v>0.2</v>
      </c>
      <c r="J40" s="80">
        <v>660.9</v>
      </c>
      <c r="K40" s="80">
        <v>579.29999999999995</v>
      </c>
      <c r="L40" s="80">
        <v>0</v>
      </c>
      <c r="M40" s="80">
        <v>252.4</v>
      </c>
      <c r="N40" s="80">
        <v>0</v>
      </c>
      <c r="O40" s="80">
        <v>588.20000000000005</v>
      </c>
      <c r="P40" s="80">
        <v>6446.6</v>
      </c>
      <c r="Q40" s="80">
        <v>831.7</v>
      </c>
      <c r="R40" s="81">
        <v>7866.5</v>
      </c>
      <c r="S40" s="79" t="s">
        <v>762</v>
      </c>
      <c r="T40" s="80">
        <v>4425.8999999999996</v>
      </c>
      <c r="U40" s="80">
        <v>2421</v>
      </c>
      <c r="V40" s="80">
        <v>252.6</v>
      </c>
      <c r="W40" s="80">
        <v>767</v>
      </c>
      <c r="X40" s="81">
        <v>7866.5</v>
      </c>
      <c r="Y40" s="79" t="s">
        <v>762</v>
      </c>
      <c r="Z40" s="80">
        <v>348.7</v>
      </c>
      <c r="AA40" s="80">
        <v>44.6</v>
      </c>
      <c r="AB40" s="80">
        <v>252.6</v>
      </c>
      <c r="AC40" s="80">
        <v>767</v>
      </c>
      <c r="AD40" s="81">
        <v>1412.9</v>
      </c>
    </row>
    <row r="41" spans="1:30">
      <c r="A41" s="1"/>
      <c r="B41" s="79" t="s">
        <v>763</v>
      </c>
      <c r="C41" s="80">
        <v>417.2</v>
      </c>
      <c r="D41" s="80">
        <v>85.3</v>
      </c>
      <c r="E41" s="80">
        <v>0</v>
      </c>
      <c r="F41" s="80">
        <v>104.9</v>
      </c>
      <c r="G41" s="80">
        <v>3581.8</v>
      </c>
      <c r="H41" s="80">
        <v>1991.8</v>
      </c>
      <c r="I41" s="80">
        <v>0.1</v>
      </c>
      <c r="J41" s="80">
        <v>644.4</v>
      </c>
      <c r="K41" s="80">
        <v>605.29999999999995</v>
      </c>
      <c r="L41" s="80">
        <v>87.26</v>
      </c>
      <c r="M41" s="80">
        <v>150.4</v>
      </c>
      <c r="N41" s="80">
        <v>0</v>
      </c>
      <c r="O41" s="80">
        <v>607.4</v>
      </c>
      <c r="P41" s="80">
        <v>6218.1</v>
      </c>
      <c r="Q41" s="80">
        <v>842.96</v>
      </c>
      <c r="R41" s="81">
        <v>7668.46</v>
      </c>
      <c r="S41" s="79" t="s">
        <v>763</v>
      </c>
      <c r="T41" s="80">
        <v>4604.3</v>
      </c>
      <c r="U41" s="80">
        <v>2164.36</v>
      </c>
      <c r="V41" s="80">
        <v>150.5</v>
      </c>
      <c r="W41" s="80">
        <v>749.3</v>
      </c>
      <c r="X41" s="81">
        <v>7668.46</v>
      </c>
      <c r="Y41" s="79" t="s">
        <v>763</v>
      </c>
      <c r="Z41" s="80">
        <v>351.4</v>
      </c>
      <c r="AA41" s="80">
        <v>44.1</v>
      </c>
      <c r="AB41" s="80">
        <v>150.5</v>
      </c>
      <c r="AC41" s="80">
        <v>749.3</v>
      </c>
      <c r="AD41" s="81">
        <v>1295.3</v>
      </c>
    </row>
    <row r="42" spans="1:30">
      <c r="A42" s="1"/>
      <c r="B42" s="79" t="s">
        <v>764</v>
      </c>
      <c r="C42" s="80">
        <v>437.9</v>
      </c>
      <c r="D42" s="80">
        <v>84.6</v>
      </c>
      <c r="E42" s="80">
        <v>0</v>
      </c>
      <c r="F42" s="80">
        <v>96.6</v>
      </c>
      <c r="G42" s="80">
        <v>3725.9</v>
      </c>
      <c r="H42" s="80">
        <v>1761.4</v>
      </c>
      <c r="I42" s="80">
        <v>0</v>
      </c>
      <c r="J42" s="80">
        <v>701.5</v>
      </c>
      <c r="K42" s="80">
        <v>612.5</v>
      </c>
      <c r="L42" s="80">
        <v>105.72</v>
      </c>
      <c r="M42" s="80">
        <v>43.7</v>
      </c>
      <c r="N42" s="80">
        <v>0</v>
      </c>
      <c r="O42" s="80">
        <v>619.1</v>
      </c>
      <c r="P42" s="80">
        <v>6188.8</v>
      </c>
      <c r="Q42" s="80">
        <v>761.92</v>
      </c>
      <c r="R42" s="81">
        <v>7569.82</v>
      </c>
      <c r="S42" s="79" t="s">
        <v>764</v>
      </c>
      <c r="T42" s="80">
        <v>4776.3</v>
      </c>
      <c r="U42" s="80">
        <v>1951.72</v>
      </c>
      <c r="V42" s="80">
        <v>43.7</v>
      </c>
      <c r="W42" s="80">
        <v>798.1</v>
      </c>
      <c r="X42" s="81">
        <v>7569.82</v>
      </c>
      <c r="Y42" s="79" t="s">
        <v>764</v>
      </c>
      <c r="Z42" s="80">
        <v>353.1</v>
      </c>
      <c r="AA42" s="80">
        <v>43.5</v>
      </c>
      <c r="AB42" s="80">
        <v>43.7</v>
      </c>
      <c r="AC42" s="80">
        <v>798.1</v>
      </c>
      <c r="AD42" s="81">
        <v>1238.4000000000001</v>
      </c>
    </row>
    <row r="43" spans="1:30">
      <c r="A43" s="1"/>
      <c r="B43" s="79" t="s">
        <v>765</v>
      </c>
      <c r="C43" s="80">
        <v>438.6</v>
      </c>
      <c r="D43" s="80">
        <v>85.8</v>
      </c>
      <c r="E43" s="80">
        <v>0</v>
      </c>
      <c r="F43" s="80">
        <v>92.2</v>
      </c>
      <c r="G43" s="80">
        <v>3697.9</v>
      </c>
      <c r="H43" s="80">
        <v>1736.6</v>
      </c>
      <c r="I43" s="80">
        <v>0</v>
      </c>
      <c r="J43" s="80">
        <v>669.1</v>
      </c>
      <c r="K43" s="80">
        <v>618</v>
      </c>
      <c r="L43" s="80">
        <v>106.86</v>
      </c>
      <c r="M43" s="80">
        <v>0.3</v>
      </c>
      <c r="N43" s="80">
        <v>0</v>
      </c>
      <c r="O43" s="80">
        <v>616.6</v>
      </c>
      <c r="P43" s="80">
        <v>6103.6</v>
      </c>
      <c r="Q43" s="80">
        <v>725.16</v>
      </c>
      <c r="R43" s="81">
        <v>7445.36</v>
      </c>
      <c r="S43" s="79" t="s">
        <v>765</v>
      </c>
      <c r="T43" s="80">
        <v>4754.5</v>
      </c>
      <c r="U43" s="80">
        <v>1929.26</v>
      </c>
      <c r="V43" s="80">
        <v>0.3</v>
      </c>
      <c r="W43" s="80">
        <v>761.3</v>
      </c>
      <c r="X43" s="81">
        <v>7445.36</v>
      </c>
      <c r="Y43" s="79" t="s">
        <v>765</v>
      </c>
      <c r="Z43" s="80">
        <v>354</v>
      </c>
      <c r="AA43" s="80">
        <v>43.9</v>
      </c>
      <c r="AB43" s="80">
        <v>0.3</v>
      </c>
      <c r="AC43" s="80">
        <v>761.3</v>
      </c>
      <c r="AD43" s="81">
        <v>1159.5</v>
      </c>
    </row>
    <row r="44" spans="1:30">
      <c r="A44" s="1"/>
      <c r="B44" s="79" t="s">
        <v>766</v>
      </c>
      <c r="C44" s="80">
        <v>438.2</v>
      </c>
      <c r="D44" s="80">
        <v>85.5</v>
      </c>
      <c r="E44" s="80">
        <v>0</v>
      </c>
      <c r="F44" s="80">
        <v>84.9</v>
      </c>
      <c r="G44" s="80">
        <v>3764.8</v>
      </c>
      <c r="H44" s="80">
        <v>1998.4</v>
      </c>
      <c r="I44" s="80">
        <v>0</v>
      </c>
      <c r="J44" s="80">
        <v>603.4</v>
      </c>
      <c r="K44" s="80">
        <v>617.29999999999995</v>
      </c>
      <c r="L44" s="80">
        <v>95.63</v>
      </c>
      <c r="M44" s="80">
        <v>0</v>
      </c>
      <c r="N44" s="80">
        <v>0</v>
      </c>
      <c r="O44" s="80">
        <v>608.6</v>
      </c>
      <c r="P44" s="80">
        <v>6366.6</v>
      </c>
      <c r="Q44" s="80">
        <v>712.93</v>
      </c>
      <c r="R44" s="81">
        <v>7688.13</v>
      </c>
      <c r="S44" s="79" t="s">
        <v>766</v>
      </c>
      <c r="T44" s="80">
        <v>4820.3</v>
      </c>
      <c r="U44" s="80">
        <v>2179.5300000000002</v>
      </c>
      <c r="V44" s="80">
        <v>0</v>
      </c>
      <c r="W44" s="80">
        <v>688.3</v>
      </c>
      <c r="X44" s="81">
        <v>7688.13</v>
      </c>
      <c r="Y44" s="79" t="s">
        <v>766</v>
      </c>
      <c r="Z44" s="80">
        <v>353.7</v>
      </c>
      <c r="AA44" s="80">
        <v>43.5</v>
      </c>
      <c r="AB44" s="80">
        <v>0</v>
      </c>
      <c r="AC44" s="80">
        <v>688.3</v>
      </c>
      <c r="AD44" s="81">
        <v>1085.5</v>
      </c>
    </row>
    <row r="45" spans="1:30">
      <c r="A45" s="1"/>
      <c r="B45" s="79" t="s">
        <v>767</v>
      </c>
      <c r="C45" s="80">
        <v>434.8</v>
      </c>
      <c r="D45" s="80">
        <v>85.9</v>
      </c>
      <c r="E45" s="80">
        <v>0</v>
      </c>
      <c r="F45" s="80">
        <v>90</v>
      </c>
      <c r="G45" s="80">
        <v>3765.2</v>
      </c>
      <c r="H45" s="80">
        <v>2222.9</v>
      </c>
      <c r="I45" s="80">
        <v>0</v>
      </c>
      <c r="J45" s="80">
        <v>542.70000000000005</v>
      </c>
      <c r="K45" s="80">
        <v>614.29999999999995</v>
      </c>
      <c r="L45" s="80">
        <v>28.14</v>
      </c>
      <c r="M45" s="80">
        <v>0</v>
      </c>
      <c r="N45" s="80">
        <v>0</v>
      </c>
      <c r="O45" s="80">
        <v>610.70000000000005</v>
      </c>
      <c r="P45" s="80">
        <v>6530.8</v>
      </c>
      <c r="Q45" s="80">
        <v>642.44000000000005</v>
      </c>
      <c r="R45" s="81">
        <v>7783.94</v>
      </c>
      <c r="S45" s="79" t="s">
        <v>767</v>
      </c>
      <c r="T45" s="80">
        <v>4814.3</v>
      </c>
      <c r="U45" s="80">
        <v>2336.94</v>
      </c>
      <c r="V45" s="80">
        <v>0</v>
      </c>
      <c r="W45" s="80">
        <v>632.70000000000005</v>
      </c>
      <c r="X45" s="81">
        <v>7783.94</v>
      </c>
      <c r="Y45" s="79" t="s">
        <v>767</v>
      </c>
      <c r="Z45" s="80">
        <v>352.2</v>
      </c>
      <c r="AA45" s="80">
        <v>44.1</v>
      </c>
      <c r="AB45" s="80">
        <v>0</v>
      </c>
      <c r="AC45" s="80">
        <v>632.70000000000005</v>
      </c>
      <c r="AD45" s="81">
        <v>1029</v>
      </c>
    </row>
    <row r="46" spans="1:30">
      <c r="A46" s="1"/>
      <c r="B46" s="79" t="s">
        <v>768</v>
      </c>
      <c r="C46" s="80">
        <v>431.8</v>
      </c>
      <c r="D46" s="80">
        <v>85.7</v>
      </c>
      <c r="E46" s="80">
        <v>0</v>
      </c>
      <c r="F46" s="80">
        <v>83.4</v>
      </c>
      <c r="G46" s="80">
        <v>3758.3</v>
      </c>
      <c r="H46" s="80">
        <v>2321.4</v>
      </c>
      <c r="I46" s="80">
        <v>0</v>
      </c>
      <c r="J46" s="80">
        <v>485.2</v>
      </c>
      <c r="K46" s="80">
        <v>615</v>
      </c>
      <c r="L46" s="80">
        <v>0</v>
      </c>
      <c r="M46" s="80">
        <v>0</v>
      </c>
      <c r="N46" s="80">
        <v>0</v>
      </c>
      <c r="O46" s="80">
        <v>600.9</v>
      </c>
      <c r="P46" s="80">
        <v>6564.9</v>
      </c>
      <c r="Q46" s="80">
        <v>615</v>
      </c>
      <c r="R46" s="81">
        <v>7780.8</v>
      </c>
      <c r="S46" s="79" t="s">
        <v>768</v>
      </c>
      <c r="T46" s="80">
        <v>4805.1000000000004</v>
      </c>
      <c r="U46" s="80">
        <v>2407.1</v>
      </c>
      <c r="V46" s="80">
        <v>0</v>
      </c>
      <c r="W46" s="80">
        <v>568.6</v>
      </c>
      <c r="X46" s="81">
        <v>7780.8</v>
      </c>
      <c r="Y46" s="79" t="s">
        <v>768</v>
      </c>
      <c r="Z46" s="80">
        <v>349.8</v>
      </c>
      <c r="AA46" s="80">
        <v>44.4</v>
      </c>
      <c r="AB46" s="80">
        <v>0</v>
      </c>
      <c r="AC46" s="80">
        <v>568.6</v>
      </c>
      <c r="AD46" s="81">
        <v>962.8</v>
      </c>
    </row>
    <row r="47" spans="1:30">
      <c r="A47" s="1"/>
      <c r="B47" s="79" t="s">
        <v>769</v>
      </c>
      <c r="C47" s="80">
        <v>432.4</v>
      </c>
      <c r="D47" s="80">
        <v>86.1</v>
      </c>
      <c r="E47" s="80">
        <v>0</v>
      </c>
      <c r="F47" s="80">
        <v>89.2</v>
      </c>
      <c r="G47" s="80">
        <v>3782.8</v>
      </c>
      <c r="H47" s="80">
        <v>2352.1999999999998</v>
      </c>
      <c r="I47" s="80">
        <v>0</v>
      </c>
      <c r="J47" s="80">
        <v>444.9</v>
      </c>
      <c r="K47" s="80">
        <v>616.6</v>
      </c>
      <c r="L47" s="80">
        <v>0</v>
      </c>
      <c r="M47" s="80">
        <v>0</v>
      </c>
      <c r="N47" s="80">
        <v>0</v>
      </c>
      <c r="O47" s="80">
        <v>607.70000000000005</v>
      </c>
      <c r="P47" s="80">
        <v>6579.9</v>
      </c>
      <c r="Q47" s="80">
        <v>616.6</v>
      </c>
      <c r="R47" s="81">
        <v>7804.2</v>
      </c>
      <c r="S47" s="79" t="s">
        <v>769</v>
      </c>
      <c r="T47" s="80">
        <v>4831.8</v>
      </c>
      <c r="U47" s="80">
        <v>2438.3000000000002</v>
      </c>
      <c r="V47" s="80">
        <v>0</v>
      </c>
      <c r="W47" s="80">
        <v>534.1</v>
      </c>
      <c r="X47" s="81">
        <v>7804.2</v>
      </c>
      <c r="Y47" s="79" t="s">
        <v>769</v>
      </c>
      <c r="Z47" s="80">
        <v>351.9</v>
      </c>
      <c r="AA47" s="80">
        <v>44.8</v>
      </c>
      <c r="AB47" s="80">
        <v>0</v>
      </c>
      <c r="AC47" s="80">
        <v>534.1</v>
      </c>
      <c r="AD47" s="81">
        <v>930.8</v>
      </c>
    </row>
    <row r="48" spans="1:30">
      <c r="A48" s="1"/>
      <c r="B48" s="79" t="s">
        <v>770</v>
      </c>
      <c r="C48" s="80">
        <v>433.8</v>
      </c>
      <c r="D48" s="80">
        <v>85.8</v>
      </c>
      <c r="E48" s="80">
        <v>0</v>
      </c>
      <c r="F48" s="80">
        <v>81.8</v>
      </c>
      <c r="G48" s="80">
        <v>3771.5</v>
      </c>
      <c r="H48" s="80">
        <v>2412.5</v>
      </c>
      <c r="I48" s="80">
        <v>0</v>
      </c>
      <c r="J48" s="80">
        <v>331.3</v>
      </c>
      <c r="K48" s="80">
        <v>613.29999999999995</v>
      </c>
      <c r="L48" s="80">
        <v>0</v>
      </c>
      <c r="M48" s="80">
        <v>0</v>
      </c>
      <c r="N48" s="80">
        <v>0</v>
      </c>
      <c r="O48" s="80">
        <v>601.4</v>
      </c>
      <c r="P48" s="80">
        <v>6515.3</v>
      </c>
      <c r="Q48" s="80">
        <v>613.29999999999995</v>
      </c>
      <c r="R48" s="81">
        <v>7730</v>
      </c>
      <c r="S48" s="79" t="s">
        <v>770</v>
      </c>
      <c r="T48" s="80">
        <v>4818.6000000000004</v>
      </c>
      <c r="U48" s="80">
        <v>2498.3000000000002</v>
      </c>
      <c r="V48" s="80">
        <v>0</v>
      </c>
      <c r="W48" s="80">
        <v>413.1</v>
      </c>
      <c r="X48" s="81">
        <v>7730</v>
      </c>
      <c r="Y48" s="79" t="s">
        <v>770</v>
      </c>
      <c r="Z48" s="80">
        <v>353.4</v>
      </c>
      <c r="AA48" s="80">
        <v>44.8</v>
      </c>
      <c r="AB48" s="80">
        <v>0</v>
      </c>
      <c r="AC48" s="80">
        <v>413.1</v>
      </c>
      <c r="AD48" s="81">
        <v>811.3</v>
      </c>
    </row>
    <row r="49" spans="1:30">
      <c r="A49" s="1"/>
      <c r="B49" s="79" t="s">
        <v>771</v>
      </c>
      <c r="C49" s="80">
        <v>433.5</v>
      </c>
      <c r="D49" s="80">
        <v>86</v>
      </c>
      <c r="E49" s="80">
        <v>0</v>
      </c>
      <c r="F49" s="80">
        <v>87.8</v>
      </c>
      <c r="G49" s="80">
        <v>3729.7</v>
      </c>
      <c r="H49" s="80">
        <v>2371</v>
      </c>
      <c r="I49" s="80">
        <v>0</v>
      </c>
      <c r="J49" s="80">
        <v>352</v>
      </c>
      <c r="K49" s="80">
        <v>614.6</v>
      </c>
      <c r="L49" s="80">
        <v>0</v>
      </c>
      <c r="M49" s="80">
        <v>0</v>
      </c>
      <c r="N49" s="80">
        <v>0</v>
      </c>
      <c r="O49" s="80">
        <v>607.29999999999995</v>
      </c>
      <c r="P49" s="80">
        <v>6452.7</v>
      </c>
      <c r="Q49" s="80">
        <v>614.6</v>
      </c>
      <c r="R49" s="81">
        <v>7674.6</v>
      </c>
      <c r="S49" s="79" t="s">
        <v>771</v>
      </c>
      <c r="T49" s="80">
        <v>4777.8</v>
      </c>
      <c r="U49" s="80">
        <v>2457</v>
      </c>
      <c r="V49" s="80">
        <v>0</v>
      </c>
      <c r="W49" s="80">
        <v>439.8</v>
      </c>
      <c r="X49" s="81">
        <v>7674.6</v>
      </c>
      <c r="Y49" s="79" t="s">
        <v>771</v>
      </c>
      <c r="Z49" s="80">
        <v>353.1</v>
      </c>
      <c r="AA49" s="80">
        <v>44.9</v>
      </c>
      <c r="AB49" s="80">
        <v>0</v>
      </c>
      <c r="AC49" s="80">
        <v>439.8</v>
      </c>
      <c r="AD49" s="81">
        <v>837.8</v>
      </c>
    </row>
    <row r="50" spans="1:30">
      <c r="A50" s="1"/>
      <c r="B50" s="79" t="s">
        <v>772</v>
      </c>
      <c r="C50" s="80">
        <v>436.5</v>
      </c>
      <c r="D50" s="80">
        <v>85.6</v>
      </c>
      <c r="E50" s="80">
        <v>0</v>
      </c>
      <c r="F50" s="80">
        <v>76.2</v>
      </c>
      <c r="G50" s="80">
        <v>3755.3</v>
      </c>
      <c r="H50" s="80">
        <v>2251.9</v>
      </c>
      <c r="I50" s="80">
        <v>0</v>
      </c>
      <c r="J50" s="80">
        <v>439.3</v>
      </c>
      <c r="K50" s="80">
        <v>619.6</v>
      </c>
      <c r="L50" s="80">
        <v>0</v>
      </c>
      <c r="M50" s="80">
        <v>0</v>
      </c>
      <c r="N50" s="80">
        <v>0</v>
      </c>
      <c r="O50" s="80">
        <v>598.29999999999995</v>
      </c>
      <c r="P50" s="80">
        <v>6446.5</v>
      </c>
      <c r="Q50" s="80">
        <v>619.6</v>
      </c>
      <c r="R50" s="81">
        <v>7664.4</v>
      </c>
      <c r="S50" s="79" t="s">
        <v>772</v>
      </c>
      <c r="T50" s="80">
        <v>4811.3999999999996</v>
      </c>
      <c r="U50" s="80">
        <v>2337.5</v>
      </c>
      <c r="V50" s="80">
        <v>0</v>
      </c>
      <c r="W50" s="80">
        <v>515.5</v>
      </c>
      <c r="X50" s="81">
        <v>7664.4</v>
      </c>
      <c r="Y50" s="79" t="s">
        <v>772</v>
      </c>
      <c r="Z50" s="80">
        <v>352.8</v>
      </c>
      <c r="AA50" s="80">
        <v>44.4</v>
      </c>
      <c r="AB50" s="80">
        <v>0</v>
      </c>
      <c r="AC50" s="80">
        <v>515.5</v>
      </c>
      <c r="AD50" s="81">
        <v>912.7</v>
      </c>
    </row>
    <row r="51" spans="1:30">
      <c r="A51" s="1"/>
      <c r="B51" s="79" t="s">
        <v>773</v>
      </c>
      <c r="C51" s="80">
        <v>432.6</v>
      </c>
      <c r="D51" s="80">
        <v>85.4</v>
      </c>
      <c r="E51" s="80">
        <v>0</v>
      </c>
      <c r="F51" s="80">
        <v>67.2</v>
      </c>
      <c r="G51" s="80">
        <v>3705.5</v>
      </c>
      <c r="H51" s="80">
        <v>2226.6999999999998</v>
      </c>
      <c r="I51" s="80">
        <v>0</v>
      </c>
      <c r="J51" s="80">
        <v>440.8</v>
      </c>
      <c r="K51" s="80">
        <v>613.20000000000005</v>
      </c>
      <c r="L51" s="80">
        <v>0</v>
      </c>
      <c r="M51" s="80">
        <v>0</v>
      </c>
      <c r="N51" s="80">
        <v>0</v>
      </c>
      <c r="O51" s="80">
        <v>585.20000000000005</v>
      </c>
      <c r="P51" s="80">
        <v>6373</v>
      </c>
      <c r="Q51" s="80">
        <v>613.20000000000005</v>
      </c>
      <c r="R51" s="81">
        <v>7571.4</v>
      </c>
      <c r="S51" s="79" t="s">
        <v>773</v>
      </c>
      <c r="T51" s="80">
        <v>4751.3</v>
      </c>
      <c r="U51" s="80">
        <v>2312.1</v>
      </c>
      <c r="V51" s="80">
        <v>0</v>
      </c>
      <c r="W51" s="80">
        <v>508</v>
      </c>
      <c r="X51" s="81">
        <v>7571.4</v>
      </c>
      <c r="Y51" s="79" t="s">
        <v>773</v>
      </c>
      <c r="Z51" s="80">
        <v>352</v>
      </c>
      <c r="AA51" s="80">
        <v>44.4</v>
      </c>
      <c r="AB51" s="80">
        <v>0</v>
      </c>
      <c r="AC51" s="80">
        <v>508</v>
      </c>
      <c r="AD51" s="81">
        <v>904.4</v>
      </c>
    </row>
    <row r="52" spans="1:30">
      <c r="A52" s="1"/>
      <c r="B52" s="79" t="s">
        <v>774</v>
      </c>
      <c r="C52" s="80">
        <v>435.3</v>
      </c>
      <c r="D52" s="80">
        <v>84.2</v>
      </c>
      <c r="E52" s="80">
        <v>0</v>
      </c>
      <c r="F52" s="80">
        <v>55.4</v>
      </c>
      <c r="G52" s="80">
        <v>3739.3</v>
      </c>
      <c r="H52" s="80">
        <v>2123.4</v>
      </c>
      <c r="I52" s="80">
        <v>0</v>
      </c>
      <c r="J52" s="80">
        <v>387.9</v>
      </c>
      <c r="K52" s="80">
        <v>614.4</v>
      </c>
      <c r="L52" s="80">
        <v>0</v>
      </c>
      <c r="M52" s="80">
        <v>0</v>
      </c>
      <c r="N52" s="80">
        <v>0</v>
      </c>
      <c r="O52" s="80">
        <v>574.9</v>
      </c>
      <c r="P52" s="80">
        <v>6250.6</v>
      </c>
      <c r="Q52" s="80">
        <v>614.4</v>
      </c>
      <c r="R52" s="81">
        <v>7439.9</v>
      </c>
      <c r="S52" s="79" t="s">
        <v>774</v>
      </c>
      <c r="T52" s="80">
        <v>4789</v>
      </c>
      <c r="U52" s="80">
        <v>2207.6</v>
      </c>
      <c r="V52" s="80">
        <v>0</v>
      </c>
      <c r="W52" s="80">
        <v>443.3</v>
      </c>
      <c r="X52" s="81">
        <v>7439.9</v>
      </c>
      <c r="Y52" s="79" t="s">
        <v>774</v>
      </c>
      <c r="Z52" s="80">
        <v>352</v>
      </c>
      <c r="AA52" s="80">
        <v>44.3</v>
      </c>
      <c r="AB52" s="80">
        <v>0</v>
      </c>
      <c r="AC52" s="80">
        <v>443.3</v>
      </c>
      <c r="AD52" s="81">
        <v>839.6</v>
      </c>
    </row>
    <row r="53" spans="1:30">
      <c r="A53" s="1"/>
      <c r="B53" s="79" t="s">
        <v>775</v>
      </c>
      <c r="C53" s="80">
        <v>431.2</v>
      </c>
      <c r="D53" s="80">
        <v>85.7</v>
      </c>
      <c r="E53" s="80">
        <v>0</v>
      </c>
      <c r="F53" s="80">
        <v>55.2</v>
      </c>
      <c r="G53" s="80">
        <v>3635</v>
      </c>
      <c r="H53" s="80">
        <v>1848.5</v>
      </c>
      <c r="I53" s="80">
        <v>0</v>
      </c>
      <c r="J53" s="80">
        <v>405.6</v>
      </c>
      <c r="K53" s="80">
        <v>605.29999999999995</v>
      </c>
      <c r="L53" s="80">
        <v>0</v>
      </c>
      <c r="M53" s="80">
        <v>0</v>
      </c>
      <c r="N53" s="80">
        <v>0</v>
      </c>
      <c r="O53" s="80">
        <v>572.1</v>
      </c>
      <c r="P53" s="80">
        <v>5889.1</v>
      </c>
      <c r="Q53" s="80">
        <v>605.29999999999995</v>
      </c>
      <c r="R53" s="81">
        <v>7066.5</v>
      </c>
      <c r="S53" s="79" t="s">
        <v>775</v>
      </c>
      <c r="T53" s="80">
        <v>4671.5</v>
      </c>
      <c r="U53" s="80">
        <v>1934.2</v>
      </c>
      <c r="V53" s="80">
        <v>0</v>
      </c>
      <c r="W53" s="80">
        <v>460.8</v>
      </c>
      <c r="X53" s="81">
        <v>7066.5</v>
      </c>
      <c r="Y53" s="79" t="s">
        <v>775</v>
      </c>
      <c r="Z53" s="80">
        <v>350.7</v>
      </c>
      <c r="AA53" s="80">
        <v>44.7</v>
      </c>
      <c r="AB53" s="80">
        <v>0</v>
      </c>
      <c r="AC53" s="80">
        <v>460.8</v>
      </c>
      <c r="AD53" s="81">
        <v>856.2</v>
      </c>
    </row>
    <row r="54" spans="1:30">
      <c r="A54" s="1"/>
      <c r="B54" s="79" t="s">
        <v>776</v>
      </c>
      <c r="C54" s="80">
        <v>436.2</v>
      </c>
      <c r="D54" s="80">
        <v>86</v>
      </c>
      <c r="E54" s="80">
        <v>0</v>
      </c>
      <c r="F54" s="80">
        <v>58.7</v>
      </c>
      <c r="G54" s="80">
        <v>3730.3</v>
      </c>
      <c r="H54" s="80">
        <v>1666.6</v>
      </c>
      <c r="I54" s="80">
        <v>0</v>
      </c>
      <c r="J54" s="80">
        <v>386.6</v>
      </c>
      <c r="K54" s="80">
        <v>621.70000000000005</v>
      </c>
      <c r="L54" s="80">
        <v>0</v>
      </c>
      <c r="M54" s="80">
        <v>0</v>
      </c>
      <c r="N54" s="80">
        <v>0</v>
      </c>
      <c r="O54" s="80">
        <v>580.9</v>
      </c>
      <c r="P54" s="80">
        <v>5783.5</v>
      </c>
      <c r="Q54" s="80">
        <v>621.70000000000005</v>
      </c>
      <c r="R54" s="81">
        <v>6986.1</v>
      </c>
      <c r="S54" s="79" t="s">
        <v>776</v>
      </c>
      <c r="T54" s="80">
        <v>4788.2</v>
      </c>
      <c r="U54" s="80">
        <v>1752.6</v>
      </c>
      <c r="V54" s="80">
        <v>0</v>
      </c>
      <c r="W54" s="80">
        <v>445.3</v>
      </c>
      <c r="X54" s="81">
        <v>6986.1</v>
      </c>
      <c r="Y54" s="79" t="s">
        <v>776</v>
      </c>
      <c r="Z54" s="80">
        <v>352.6</v>
      </c>
      <c r="AA54" s="80">
        <v>44.6</v>
      </c>
      <c r="AB54" s="80">
        <v>0</v>
      </c>
      <c r="AC54" s="80">
        <v>445.3</v>
      </c>
      <c r="AD54" s="81">
        <v>842.5</v>
      </c>
    </row>
    <row r="55" spans="1:30">
      <c r="A55" s="1"/>
      <c r="B55" s="79" t="s">
        <v>66</v>
      </c>
      <c r="C55" s="80">
        <v>432.4</v>
      </c>
      <c r="D55" s="80">
        <v>85.9</v>
      </c>
      <c r="E55" s="80">
        <v>0</v>
      </c>
      <c r="F55" s="80">
        <v>49.9</v>
      </c>
      <c r="G55" s="80">
        <v>3556.2</v>
      </c>
      <c r="H55" s="80">
        <v>1617.4</v>
      </c>
      <c r="I55" s="80">
        <v>0</v>
      </c>
      <c r="J55" s="80">
        <v>352</v>
      </c>
      <c r="K55" s="80">
        <v>614.70000000000005</v>
      </c>
      <c r="L55" s="80">
        <v>0</v>
      </c>
      <c r="M55" s="80">
        <v>0</v>
      </c>
      <c r="N55" s="80">
        <v>0</v>
      </c>
      <c r="O55" s="80">
        <v>568.20000000000005</v>
      </c>
      <c r="P55" s="80">
        <v>5525.6</v>
      </c>
      <c r="Q55" s="80">
        <v>614.70000000000005</v>
      </c>
      <c r="R55" s="81">
        <v>6708.5</v>
      </c>
      <c r="S55" s="79" t="s">
        <v>66</v>
      </c>
      <c r="T55" s="80">
        <v>4603.3</v>
      </c>
      <c r="U55" s="80">
        <v>1703.3</v>
      </c>
      <c r="V55" s="80">
        <v>0</v>
      </c>
      <c r="W55" s="80">
        <v>401.9</v>
      </c>
      <c r="X55" s="81">
        <v>6708.5</v>
      </c>
      <c r="Y55" s="79" t="s">
        <v>66</v>
      </c>
      <c r="Z55" s="80">
        <v>351.2</v>
      </c>
      <c r="AA55" s="80">
        <v>44.5</v>
      </c>
      <c r="AB55" s="80">
        <v>0</v>
      </c>
      <c r="AC55" s="80">
        <v>401.9</v>
      </c>
      <c r="AD55" s="81">
        <v>797.6</v>
      </c>
    </row>
    <row r="56" spans="1:30">
      <c r="A56" s="1"/>
      <c r="B56" s="82" t="s">
        <v>934</v>
      </c>
      <c r="C56" s="83">
        <v>10391.4</v>
      </c>
      <c r="D56" s="83">
        <v>2123.9</v>
      </c>
      <c r="E56" s="83">
        <v>2.5499999999999998</v>
      </c>
      <c r="F56" s="83">
        <v>1676.25</v>
      </c>
      <c r="G56" s="83">
        <v>84705.35</v>
      </c>
      <c r="H56" s="83">
        <v>45986.3</v>
      </c>
      <c r="I56" s="83">
        <v>6.5</v>
      </c>
      <c r="J56" s="83">
        <v>11277.95</v>
      </c>
      <c r="K56" s="83">
        <v>14702.5</v>
      </c>
      <c r="L56" s="83">
        <v>211.80500000000001</v>
      </c>
      <c r="M56" s="83">
        <v>4005.95</v>
      </c>
      <c r="N56" s="83">
        <v>0</v>
      </c>
      <c r="O56" s="83">
        <v>14194.1</v>
      </c>
      <c r="P56" s="83">
        <v>141976.1</v>
      </c>
      <c r="Q56" s="83">
        <v>18920.255000000001</v>
      </c>
      <c r="R56" s="83">
        <v>175090.45499999999</v>
      </c>
      <c r="S56" s="82" t="s">
        <v>934</v>
      </c>
      <c r="T56" s="83">
        <v>109799.25</v>
      </c>
      <c r="U56" s="83">
        <v>48322.004999999997</v>
      </c>
      <c r="V56" s="83">
        <v>4015</v>
      </c>
      <c r="W56" s="83">
        <v>12954.2</v>
      </c>
      <c r="X56" s="83">
        <v>175090.45499999999</v>
      </c>
      <c r="Y56" s="82" t="s">
        <v>934</v>
      </c>
      <c r="Z56" s="83">
        <v>8361.2000000000007</v>
      </c>
      <c r="AA56" s="83">
        <v>1057.8</v>
      </c>
      <c r="AB56" s="83">
        <v>4015</v>
      </c>
      <c r="AC56" s="83">
        <v>12954.2</v>
      </c>
      <c r="AD56" s="83">
        <v>26388.2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6" t="s">
        <v>0</v>
      </c>
      <c r="C3" s="207"/>
      <c r="D3" s="207"/>
      <c r="E3" s="207"/>
      <c r="F3" s="207"/>
      <c r="G3" s="207"/>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1129</v>
      </c>
      <c r="C5" s="1"/>
      <c r="D5" s="1"/>
      <c r="E5" s="1"/>
      <c r="F5" s="1"/>
      <c r="G5" s="1"/>
      <c r="H5" s="1"/>
      <c r="I5" s="1"/>
      <c r="J5" s="1"/>
      <c r="K5" s="1"/>
      <c r="L5" s="1"/>
      <c r="M5" s="1"/>
      <c r="N5" s="1"/>
      <c r="O5" s="1"/>
      <c r="P5" s="1"/>
    </row>
    <row r="6" spans="1:16" ht="27.6">
      <c r="A6" s="1"/>
      <c r="B6" s="3" t="s">
        <v>165</v>
      </c>
      <c r="C6" s="3" t="s">
        <v>1130</v>
      </c>
      <c r="D6" s="3" t="s">
        <v>1131</v>
      </c>
      <c r="E6" s="3" t="s">
        <v>1132</v>
      </c>
      <c r="F6" s="3" t="s">
        <v>168</v>
      </c>
      <c r="G6" s="3" t="s">
        <v>169</v>
      </c>
      <c r="H6" s="3" t="s">
        <v>1133</v>
      </c>
      <c r="I6" s="3" t="s">
        <v>1134</v>
      </c>
      <c r="J6" s="3" t="s">
        <v>1135</v>
      </c>
      <c r="K6" s="3" t="s">
        <v>1136</v>
      </c>
      <c r="L6" s="3" t="s">
        <v>1137</v>
      </c>
      <c r="M6" s="3" t="s">
        <v>1138</v>
      </c>
      <c r="N6" s="3" t="s">
        <v>1139</v>
      </c>
      <c r="O6" s="3" t="s">
        <v>1140</v>
      </c>
      <c r="P6" s="3" t="s">
        <v>1141</v>
      </c>
    </row>
    <row r="7" spans="1:16">
      <c r="A7" s="1"/>
      <c r="B7" s="6" t="s">
        <v>565</v>
      </c>
      <c r="C7" s="6" t="s">
        <v>957</v>
      </c>
      <c r="D7" s="84" t="s">
        <v>47</v>
      </c>
      <c r="E7" s="6" t="s">
        <v>1142</v>
      </c>
      <c r="F7" s="84" t="s">
        <v>26</v>
      </c>
      <c r="G7" s="84" t="s">
        <v>27</v>
      </c>
      <c r="H7" s="84" t="s">
        <v>886</v>
      </c>
      <c r="I7" s="84" t="s">
        <v>886</v>
      </c>
      <c r="J7" s="84" t="s">
        <v>1143</v>
      </c>
      <c r="K7" s="84" t="s">
        <v>886</v>
      </c>
      <c r="L7" s="84" t="s">
        <v>886</v>
      </c>
      <c r="M7" s="84" t="s">
        <v>886</v>
      </c>
      <c r="N7" s="84" t="s">
        <v>886</v>
      </c>
      <c r="O7" s="6" t="s">
        <v>1144</v>
      </c>
      <c r="P7" s="6"/>
    </row>
    <row r="8" spans="1:16">
      <c r="A8" s="1"/>
      <c r="B8" s="6" t="s">
        <v>566</v>
      </c>
      <c r="C8" s="6" t="s">
        <v>1012</v>
      </c>
      <c r="D8" s="84" t="s">
        <v>47</v>
      </c>
      <c r="E8" s="6" t="s">
        <v>1145</v>
      </c>
      <c r="F8" s="84" t="s">
        <v>26</v>
      </c>
      <c r="G8" s="84" t="s">
        <v>27</v>
      </c>
      <c r="H8" s="84" t="s">
        <v>886</v>
      </c>
      <c r="I8" s="84" t="s">
        <v>886</v>
      </c>
      <c r="J8" s="84" t="s">
        <v>1143</v>
      </c>
      <c r="K8" s="84" t="s">
        <v>886</v>
      </c>
      <c r="L8" s="84" t="s">
        <v>886</v>
      </c>
      <c r="M8" s="84" t="s">
        <v>886</v>
      </c>
      <c r="N8" s="84" t="s">
        <v>886</v>
      </c>
      <c r="O8" s="6" t="s">
        <v>1144</v>
      </c>
      <c r="P8" s="6"/>
    </row>
    <row r="9" spans="1:16">
      <c r="A9" s="1"/>
      <c r="B9" s="6" t="s">
        <v>567</v>
      </c>
      <c r="C9" s="6" t="s">
        <v>1014</v>
      </c>
      <c r="D9" s="84" t="s">
        <v>47</v>
      </c>
      <c r="E9" s="6" t="s">
        <v>1146</v>
      </c>
      <c r="F9" s="84" t="s">
        <v>26</v>
      </c>
      <c r="G9" s="84" t="s">
        <v>27</v>
      </c>
      <c r="H9" s="84" t="s">
        <v>886</v>
      </c>
      <c r="I9" s="84" t="s">
        <v>886</v>
      </c>
      <c r="J9" s="84" t="s">
        <v>1143</v>
      </c>
      <c r="K9" s="84" t="s">
        <v>886</v>
      </c>
      <c r="L9" s="84" t="s">
        <v>886</v>
      </c>
      <c r="M9" s="84" t="s">
        <v>886</v>
      </c>
      <c r="N9" s="84" t="s">
        <v>886</v>
      </c>
      <c r="O9" s="6" t="s">
        <v>1144</v>
      </c>
      <c r="P9" s="6"/>
    </row>
    <row r="10" spans="1:16">
      <c r="A10" s="1"/>
      <c r="B10" s="6" t="s">
        <v>256</v>
      </c>
      <c r="C10" s="6" t="s">
        <v>1019</v>
      </c>
      <c r="D10" s="84" t="s">
        <v>1147</v>
      </c>
      <c r="E10" s="6" t="s">
        <v>1148</v>
      </c>
      <c r="F10" s="84" t="s">
        <v>1149</v>
      </c>
      <c r="G10" s="84" t="s">
        <v>1150</v>
      </c>
      <c r="H10" s="84" t="s">
        <v>1151</v>
      </c>
      <c r="I10" s="84" t="s">
        <v>886</v>
      </c>
      <c r="J10" s="84" t="s">
        <v>1152</v>
      </c>
      <c r="K10" s="84" t="s">
        <v>886</v>
      </c>
      <c r="L10" s="84" t="s">
        <v>886</v>
      </c>
      <c r="M10" s="84" t="s">
        <v>886</v>
      </c>
      <c r="N10" s="84" t="s">
        <v>886</v>
      </c>
      <c r="O10" s="6" t="s">
        <v>1153</v>
      </c>
      <c r="P10" s="6"/>
    </row>
    <row r="11" spans="1:16">
      <c r="A11" s="1"/>
      <c r="B11" s="6" t="s">
        <v>81</v>
      </c>
      <c r="C11" s="6" t="s">
        <v>1025</v>
      </c>
      <c r="D11" s="84" t="s">
        <v>47</v>
      </c>
      <c r="E11" s="6" t="s">
        <v>1154</v>
      </c>
      <c r="F11" s="84" t="s">
        <v>26</v>
      </c>
      <c r="G11" s="84" t="s">
        <v>1155</v>
      </c>
      <c r="H11" s="84" t="s">
        <v>886</v>
      </c>
      <c r="I11" s="84" t="s">
        <v>1156</v>
      </c>
      <c r="J11" s="84" t="s">
        <v>1157</v>
      </c>
      <c r="K11" s="84" t="s">
        <v>886</v>
      </c>
      <c r="L11" s="84" t="s">
        <v>886</v>
      </c>
      <c r="M11" s="84" t="s">
        <v>886</v>
      </c>
      <c r="N11" s="84" t="s">
        <v>886</v>
      </c>
      <c r="O11" s="6" t="s">
        <v>1144</v>
      </c>
      <c r="P11" s="6"/>
    </row>
    <row r="12" spans="1:16">
      <c r="A12" s="1"/>
      <c r="B12" s="6" t="s">
        <v>85</v>
      </c>
      <c r="C12" s="6" t="s">
        <v>94</v>
      </c>
      <c r="D12" s="84" t="s">
        <v>47</v>
      </c>
      <c r="E12" s="6" t="s">
        <v>1158</v>
      </c>
      <c r="F12" s="84" t="s">
        <v>26</v>
      </c>
      <c r="G12" s="84" t="s">
        <v>1159</v>
      </c>
      <c r="H12" s="84" t="s">
        <v>886</v>
      </c>
      <c r="I12" s="84" t="s">
        <v>886</v>
      </c>
      <c r="J12" s="84" t="s">
        <v>1157</v>
      </c>
      <c r="K12" s="84" t="s">
        <v>886</v>
      </c>
      <c r="L12" s="84" t="s">
        <v>886</v>
      </c>
      <c r="M12" s="84" t="s">
        <v>886</v>
      </c>
      <c r="N12" s="84" t="s">
        <v>886</v>
      </c>
      <c r="O12" s="6" t="s">
        <v>1144</v>
      </c>
      <c r="P12" s="6"/>
    </row>
    <row r="13" spans="1:16">
      <c r="A13" s="1"/>
      <c r="B13" s="6" t="s">
        <v>85</v>
      </c>
      <c r="C13" s="6" t="s">
        <v>94</v>
      </c>
      <c r="D13" s="84" t="s">
        <v>47</v>
      </c>
      <c r="E13" s="6" t="s">
        <v>1158</v>
      </c>
      <c r="F13" s="84" t="s">
        <v>1159</v>
      </c>
      <c r="G13" s="84" t="s">
        <v>1160</v>
      </c>
      <c r="H13" s="84" t="s">
        <v>886</v>
      </c>
      <c r="I13" s="84" t="s">
        <v>886</v>
      </c>
      <c r="J13" s="84" t="s">
        <v>1161</v>
      </c>
      <c r="K13" s="84" t="s">
        <v>886</v>
      </c>
      <c r="L13" s="84" t="s">
        <v>886</v>
      </c>
      <c r="M13" s="84" t="s">
        <v>886</v>
      </c>
      <c r="N13" s="84" t="s">
        <v>886</v>
      </c>
      <c r="O13" s="6" t="s">
        <v>1144</v>
      </c>
      <c r="P13" s="6" t="s">
        <v>1162</v>
      </c>
    </row>
    <row r="14" spans="1:16">
      <c r="A14" s="1"/>
      <c r="B14" s="6" t="s">
        <v>85</v>
      </c>
      <c r="C14" s="6" t="s">
        <v>94</v>
      </c>
      <c r="D14" s="84" t="s">
        <v>47</v>
      </c>
      <c r="E14" s="6" t="s">
        <v>1158</v>
      </c>
      <c r="F14" s="84" t="s">
        <v>1160</v>
      </c>
      <c r="G14" s="84" t="s">
        <v>1163</v>
      </c>
      <c r="H14" s="84" t="s">
        <v>886</v>
      </c>
      <c r="I14" s="84" t="s">
        <v>886</v>
      </c>
      <c r="J14" s="84" t="s">
        <v>1157</v>
      </c>
      <c r="K14" s="84" t="s">
        <v>886</v>
      </c>
      <c r="L14" s="84" t="s">
        <v>886</v>
      </c>
      <c r="M14" s="84" t="s">
        <v>886</v>
      </c>
      <c r="N14" s="84" t="s">
        <v>886</v>
      </c>
      <c r="O14" s="6" t="s">
        <v>1144</v>
      </c>
      <c r="P14" s="6"/>
    </row>
    <row r="15" spans="1:16" ht="26.4">
      <c r="A15" s="1"/>
      <c r="B15" s="6" t="s">
        <v>85</v>
      </c>
      <c r="C15" s="6" t="s">
        <v>94</v>
      </c>
      <c r="D15" s="84" t="s">
        <v>47</v>
      </c>
      <c r="E15" s="6" t="s">
        <v>1158</v>
      </c>
      <c r="F15" s="84" t="s">
        <v>1163</v>
      </c>
      <c r="G15" s="84" t="s">
        <v>1164</v>
      </c>
      <c r="H15" s="84" t="s">
        <v>886</v>
      </c>
      <c r="I15" s="84" t="s">
        <v>886</v>
      </c>
      <c r="J15" s="84" t="s">
        <v>1161</v>
      </c>
      <c r="K15" s="84" t="s">
        <v>886</v>
      </c>
      <c r="L15" s="84" t="s">
        <v>886</v>
      </c>
      <c r="M15" s="84" t="s">
        <v>886</v>
      </c>
      <c r="N15" s="84" t="s">
        <v>886</v>
      </c>
      <c r="O15" s="6" t="s">
        <v>1144</v>
      </c>
      <c r="P15" s="6" t="s">
        <v>1165</v>
      </c>
    </row>
    <row r="16" spans="1:16">
      <c r="A16" s="1"/>
      <c r="B16" s="6" t="s">
        <v>85</v>
      </c>
      <c r="C16" s="6" t="s">
        <v>94</v>
      </c>
      <c r="D16" s="84" t="s">
        <v>1046</v>
      </c>
      <c r="E16" s="6" t="s">
        <v>1166</v>
      </c>
      <c r="F16" s="84" t="s">
        <v>1167</v>
      </c>
      <c r="G16" s="84" t="s">
        <v>1168</v>
      </c>
      <c r="H16" s="84" t="s">
        <v>1169</v>
      </c>
      <c r="I16" s="84" t="s">
        <v>1170</v>
      </c>
      <c r="J16" s="84" t="s">
        <v>1157</v>
      </c>
      <c r="K16" s="84" t="s">
        <v>886</v>
      </c>
      <c r="L16" s="84" t="s">
        <v>886</v>
      </c>
      <c r="M16" s="84" t="s">
        <v>886</v>
      </c>
      <c r="N16" s="84" t="s">
        <v>886</v>
      </c>
      <c r="O16" s="6" t="s">
        <v>1144</v>
      </c>
      <c r="P16" s="6"/>
    </row>
    <row r="17" spans="1:16">
      <c r="A17" s="1"/>
      <c r="B17" s="6" t="s">
        <v>85</v>
      </c>
      <c r="C17" s="6" t="s">
        <v>94</v>
      </c>
      <c r="D17" s="84" t="s">
        <v>47</v>
      </c>
      <c r="E17" s="6" t="s">
        <v>1158</v>
      </c>
      <c r="F17" s="84" t="s">
        <v>1164</v>
      </c>
      <c r="G17" s="84" t="s">
        <v>1171</v>
      </c>
      <c r="H17" s="84" t="s">
        <v>886</v>
      </c>
      <c r="I17" s="84" t="s">
        <v>886</v>
      </c>
      <c r="J17" s="84" t="s">
        <v>1157</v>
      </c>
      <c r="K17" s="84" t="s">
        <v>886</v>
      </c>
      <c r="L17" s="84" t="s">
        <v>886</v>
      </c>
      <c r="M17" s="84" t="s">
        <v>886</v>
      </c>
      <c r="N17" s="84" t="s">
        <v>886</v>
      </c>
      <c r="O17" s="6" t="s">
        <v>1144</v>
      </c>
      <c r="P17" s="6"/>
    </row>
    <row r="18" spans="1:16" ht="39.6">
      <c r="A18" s="1"/>
      <c r="B18" s="6" t="s">
        <v>85</v>
      </c>
      <c r="C18" s="6" t="s">
        <v>94</v>
      </c>
      <c r="D18" s="84" t="s">
        <v>47</v>
      </c>
      <c r="E18" s="6" t="s">
        <v>1158</v>
      </c>
      <c r="F18" s="84" t="s">
        <v>1171</v>
      </c>
      <c r="G18" s="84" t="s">
        <v>27</v>
      </c>
      <c r="H18" s="84" t="s">
        <v>886</v>
      </c>
      <c r="I18" s="84" t="s">
        <v>886</v>
      </c>
      <c r="J18" s="84" t="s">
        <v>1161</v>
      </c>
      <c r="K18" s="84" t="s">
        <v>886</v>
      </c>
      <c r="L18" s="84" t="s">
        <v>886</v>
      </c>
      <c r="M18" s="84" t="s">
        <v>886</v>
      </c>
      <c r="N18" s="84" t="s">
        <v>886</v>
      </c>
      <c r="O18" s="6" t="s">
        <v>1144</v>
      </c>
      <c r="P18" s="6" t="s">
        <v>1172</v>
      </c>
    </row>
    <row r="19" spans="1:16">
      <c r="A19" s="1"/>
      <c r="B19" s="6" t="s">
        <v>85</v>
      </c>
      <c r="C19" s="6" t="s">
        <v>1044</v>
      </c>
      <c r="D19" s="84" t="s">
        <v>379</v>
      </c>
      <c r="E19" s="6" t="s">
        <v>1173</v>
      </c>
      <c r="F19" s="84" t="s">
        <v>1167</v>
      </c>
      <c r="G19" s="84" t="s">
        <v>1174</v>
      </c>
      <c r="H19" s="84" t="s">
        <v>1175</v>
      </c>
      <c r="I19" s="84" t="s">
        <v>1176</v>
      </c>
      <c r="J19" s="84" t="s">
        <v>1177</v>
      </c>
      <c r="K19" s="84" t="s">
        <v>886</v>
      </c>
      <c r="L19" s="84" t="s">
        <v>886</v>
      </c>
      <c r="M19" s="84" t="s">
        <v>886</v>
      </c>
      <c r="N19" s="84" t="s">
        <v>886</v>
      </c>
      <c r="O19" s="6" t="s">
        <v>1144</v>
      </c>
      <c r="P19" s="6" t="s">
        <v>1178</v>
      </c>
    </row>
    <row r="20" spans="1:16">
      <c r="A20" s="1"/>
      <c r="B20" s="6" t="s">
        <v>99</v>
      </c>
      <c r="C20" s="6" t="s">
        <v>100</v>
      </c>
      <c r="D20" s="84" t="s">
        <v>47</v>
      </c>
      <c r="E20" s="6" t="s">
        <v>1179</v>
      </c>
      <c r="F20" s="84" t="s">
        <v>26</v>
      </c>
      <c r="G20" s="84" t="s">
        <v>1180</v>
      </c>
      <c r="H20" s="84" t="s">
        <v>886</v>
      </c>
      <c r="I20" s="84" t="s">
        <v>886</v>
      </c>
      <c r="J20" s="84" t="s">
        <v>1157</v>
      </c>
      <c r="K20" s="84" t="s">
        <v>886</v>
      </c>
      <c r="L20" s="84" t="s">
        <v>886</v>
      </c>
      <c r="M20" s="84" t="s">
        <v>886</v>
      </c>
      <c r="N20" s="84" t="s">
        <v>886</v>
      </c>
      <c r="O20" s="6" t="s">
        <v>1144</v>
      </c>
      <c r="P20" s="6"/>
    </row>
    <row r="21" spans="1:16">
      <c r="A21" s="1"/>
      <c r="B21" s="6" t="s">
        <v>99</v>
      </c>
      <c r="C21" s="6" t="s">
        <v>100</v>
      </c>
      <c r="D21" s="84" t="s">
        <v>47</v>
      </c>
      <c r="E21" s="6" t="s">
        <v>1179</v>
      </c>
      <c r="F21" s="84" t="s">
        <v>1180</v>
      </c>
      <c r="G21" s="84" t="s">
        <v>1181</v>
      </c>
      <c r="H21" s="84" t="s">
        <v>886</v>
      </c>
      <c r="I21" s="84" t="s">
        <v>886</v>
      </c>
      <c r="J21" s="84" t="s">
        <v>1152</v>
      </c>
      <c r="K21" s="84" t="s">
        <v>886</v>
      </c>
      <c r="L21" s="84" t="s">
        <v>886</v>
      </c>
      <c r="M21" s="84" t="s">
        <v>886</v>
      </c>
      <c r="N21" s="84" t="s">
        <v>886</v>
      </c>
      <c r="O21" s="6" t="s">
        <v>1153</v>
      </c>
      <c r="P21" s="6"/>
    </row>
    <row r="22" spans="1:16">
      <c r="A22" s="1"/>
      <c r="B22" s="6" t="s">
        <v>99</v>
      </c>
      <c r="C22" s="6" t="s">
        <v>100</v>
      </c>
      <c r="D22" s="84" t="s">
        <v>47</v>
      </c>
      <c r="E22" s="6" t="s">
        <v>1179</v>
      </c>
      <c r="F22" s="84" t="s">
        <v>1181</v>
      </c>
      <c r="G22" s="84" t="s">
        <v>1182</v>
      </c>
      <c r="H22" s="84" t="s">
        <v>886</v>
      </c>
      <c r="I22" s="84" t="s">
        <v>886</v>
      </c>
      <c r="J22" s="84" t="s">
        <v>1157</v>
      </c>
      <c r="K22" s="84" t="s">
        <v>886</v>
      </c>
      <c r="L22" s="84" t="s">
        <v>886</v>
      </c>
      <c r="M22" s="84" t="s">
        <v>886</v>
      </c>
      <c r="N22" s="84" t="s">
        <v>886</v>
      </c>
      <c r="O22" s="6" t="s">
        <v>1144</v>
      </c>
      <c r="P22" s="6"/>
    </row>
    <row r="23" spans="1:16">
      <c r="A23" s="1"/>
      <c r="B23" s="6" t="s">
        <v>99</v>
      </c>
      <c r="C23" s="6" t="s">
        <v>100</v>
      </c>
      <c r="D23" s="84" t="s">
        <v>47</v>
      </c>
      <c r="E23" s="6" t="s">
        <v>1179</v>
      </c>
      <c r="F23" s="84" t="s">
        <v>1182</v>
      </c>
      <c r="G23" s="84" t="s">
        <v>1183</v>
      </c>
      <c r="H23" s="84" t="s">
        <v>886</v>
      </c>
      <c r="I23" s="84" t="s">
        <v>886</v>
      </c>
      <c r="J23" s="84" t="s">
        <v>1161</v>
      </c>
      <c r="K23" s="84" t="s">
        <v>886</v>
      </c>
      <c r="L23" s="84" t="s">
        <v>886</v>
      </c>
      <c r="M23" s="84" t="s">
        <v>886</v>
      </c>
      <c r="N23" s="84" t="s">
        <v>886</v>
      </c>
      <c r="O23" s="6" t="s">
        <v>1144</v>
      </c>
      <c r="P23" s="6"/>
    </row>
    <row r="24" spans="1:16">
      <c r="A24" s="1"/>
      <c r="B24" s="6" t="s">
        <v>99</v>
      </c>
      <c r="C24" s="6" t="s">
        <v>100</v>
      </c>
      <c r="D24" s="84" t="s">
        <v>47</v>
      </c>
      <c r="E24" s="6" t="s">
        <v>1179</v>
      </c>
      <c r="F24" s="84" t="s">
        <v>1183</v>
      </c>
      <c r="G24" s="84" t="s">
        <v>1184</v>
      </c>
      <c r="H24" s="84" t="s">
        <v>886</v>
      </c>
      <c r="I24" s="84" t="s">
        <v>886</v>
      </c>
      <c r="J24" s="84" t="s">
        <v>1157</v>
      </c>
      <c r="K24" s="84" t="s">
        <v>886</v>
      </c>
      <c r="L24" s="84" t="s">
        <v>886</v>
      </c>
      <c r="M24" s="84" t="s">
        <v>886</v>
      </c>
      <c r="N24" s="84" t="s">
        <v>886</v>
      </c>
      <c r="O24" s="6" t="s">
        <v>1144</v>
      </c>
      <c r="P24" s="6"/>
    </row>
    <row r="25" spans="1:16">
      <c r="A25" s="1"/>
      <c r="B25" s="6" t="s">
        <v>99</v>
      </c>
      <c r="C25" s="6" t="s">
        <v>100</v>
      </c>
      <c r="D25" s="84" t="s">
        <v>47</v>
      </c>
      <c r="E25" s="6" t="s">
        <v>1185</v>
      </c>
      <c r="F25" s="84" t="s">
        <v>1184</v>
      </c>
      <c r="G25" s="84" t="s">
        <v>27</v>
      </c>
      <c r="H25" s="84" t="s">
        <v>886</v>
      </c>
      <c r="I25" s="84" t="s">
        <v>886</v>
      </c>
      <c r="J25" s="84" t="s">
        <v>1157</v>
      </c>
      <c r="K25" s="84" t="s">
        <v>886</v>
      </c>
      <c r="L25" s="84" t="s">
        <v>886</v>
      </c>
      <c r="M25" s="84" t="s">
        <v>886</v>
      </c>
      <c r="N25" s="84" t="s">
        <v>886</v>
      </c>
      <c r="O25" s="6" t="s">
        <v>1144</v>
      </c>
      <c r="P25" s="6"/>
    </row>
    <row r="26" spans="1:16">
      <c r="A26" s="1"/>
      <c r="B26" s="6" t="s">
        <v>99</v>
      </c>
      <c r="C26" s="6" t="s">
        <v>100</v>
      </c>
      <c r="D26" s="84" t="s">
        <v>103</v>
      </c>
      <c r="E26" s="6" t="s">
        <v>1186</v>
      </c>
      <c r="F26" s="84" t="s">
        <v>1184</v>
      </c>
      <c r="G26" s="84" t="s">
        <v>1187</v>
      </c>
      <c r="H26" s="84" t="s">
        <v>886</v>
      </c>
      <c r="I26" s="84" t="s">
        <v>886</v>
      </c>
      <c r="J26" s="84" t="s">
        <v>1157</v>
      </c>
      <c r="K26" s="84" t="s">
        <v>886</v>
      </c>
      <c r="L26" s="84" t="s">
        <v>886</v>
      </c>
      <c r="M26" s="84" t="s">
        <v>886</v>
      </c>
      <c r="N26" s="84" t="s">
        <v>886</v>
      </c>
      <c r="O26" s="6" t="s">
        <v>1144</v>
      </c>
      <c r="P26" s="6"/>
    </row>
    <row r="27" spans="1:16" ht="26.4">
      <c r="A27" s="1"/>
      <c r="B27" s="6" t="s">
        <v>563</v>
      </c>
      <c r="C27" s="6" t="s">
        <v>1048</v>
      </c>
      <c r="D27" s="84" t="s">
        <v>1049</v>
      </c>
      <c r="E27" s="6" t="s">
        <v>1188</v>
      </c>
      <c r="F27" s="84" t="s">
        <v>26</v>
      </c>
      <c r="G27" s="84" t="s">
        <v>27</v>
      </c>
      <c r="H27" s="84" t="s">
        <v>886</v>
      </c>
      <c r="I27" s="84" t="s">
        <v>886</v>
      </c>
      <c r="J27" s="84" t="s">
        <v>1143</v>
      </c>
      <c r="K27" s="84" t="s">
        <v>886</v>
      </c>
      <c r="L27" s="84" t="s">
        <v>886</v>
      </c>
      <c r="M27" s="84" t="s">
        <v>886</v>
      </c>
      <c r="N27" s="84" t="s">
        <v>886</v>
      </c>
      <c r="O27" s="6" t="s">
        <v>1144</v>
      </c>
      <c r="P27" s="6"/>
    </row>
    <row r="28" spans="1:16" ht="26.4">
      <c r="A28" s="1"/>
      <c r="B28" s="6" t="s">
        <v>563</v>
      </c>
      <c r="C28" s="6" t="s">
        <v>1048</v>
      </c>
      <c r="D28" s="84" t="s">
        <v>1050</v>
      </c>
      <c r="E28" s="6" t="s">
        <v>1189</v>
      </c>
      <c r="F28" s="84" t="s">
        <v>26</v>
      </c>
      <c r="G28" s="84" t="s">
        <v>27</v>
      </c>
      <c r="H28" s="84" t="s">
        <v>886</v>
      </c>
      <c r="I28" s="84" t="s">
        <v>886</v>
      </c>
      <c r="J28" s="84" t="s">
        <v>1143</v>
      </c>
      <c r="K28" s="84" t="s">
        <v>886</v>
      </c>
      <c r="L28" s="84" t="s">
        <v>886</v>
      </c>
      <c r="M28" s="84" t="s">
        <v>886</v>
      </c>
      <c r="N28" s="84" t="s">
        <v>886</v>
      </c>
      <c r="O28" s="6" t="s">
        <v>1144</v>
      </c>
      <c r="P28" s="6"/>
    </row>
    <row r="29" spans="1:16">
      <c r="A29" s="1"/>
      <c r="B29" s="6" t="s">
        <v>107</v>
      </c>
      <c r="C29" s="6" t="s">
        <v>110</v>
      </c>
      <c r="D29" s="84" t="s">
        <v>47</v>
      </c>
      <c r="E29" s="6" t="s">
        <v>1190</v>
      </c>
      <c r="F29" s="84" t="s">
        <v>26</v>
      </c>
      <c r="G29" s="84" t="s">
        <v>1191</v>
      </c>
      <c r="H29" s="84" t="s">
        <v>886</v>
      </c>
      <c r="I29" s="84" t="s">
        <v>886</v>
      </c>
      <c r="J29" s="84" t="s">
        <v>1192</v>
      </c>
      <c r="K29" s="84" t="s">
        <v>886</v>
      </c>
      <c r="L29" s="84" t="s">
        <v>886</v>
      </c>
      <c r="M29" s="84" t="s">
        <v>886</v>
      </c>
      <c r="N29" s="84" t="s">
        <v>886</v>
      </c>
      <c r="O29" s="6" t="s">
        <v>1144</v>
      </c>
      <c r="P29" s="6"/>
    </row>
    <row r="30" spans="1:16">
      <c r="A30" s="1"/>
      <c r="B30" s="6" t="s">
        <v>107</v>
      </c>
      <c r="C30" s="6" t="s">
        <v>110</v>
      </c>
      <c r="D30" s="84" t="s">
        <v>47</v>
      </c>
      <c r="E30" s="6" t="s">
        <v>1190</v>
      </c>
      <c r="F30" s="84" t="s">
        <v>1191</v>
      </c>
      <c r="G30" s="84" t="s">
        <v>1193</v>
      </c>
      <c r="H30" s="84" t="s">
        <v>886</v>
      </c>
      <c r="I30" s="84" t="s">
        <v>886</v>
      </c>
      <c r="J30" s="84" t="s">
        <v>1161</v>
      </c>
      <c r="K30" s="84" t="s">
        <v>886</v>
      </c>
      <c r="L30" s="84" t="s">
        <v>886</v>
      </c>
      <c r="M30" s="84" t="s">
        <v>886</v>
      </c>
      <c r="N30" s="84" t="s">
        <v>886</v>
      </c>
      <c r="O30" s="6" t="s">
        <v>1144</v>
      </c>
      <c r="P30" s="6"/>
    </row>
    <row r="31" spans="1:16">
      <c r="A31" s="1"/>
      <c r="B31" s="6" t="s">
        <v>107</v>
      </c>
      <c r="C31" s="6" t="s">
        <v>110</v>
      </c>
      <c r="D31" s="84" t="s">
        <v>47</v>
      </c>
      <c r="E31" s="6" t="s">
        <v>1190</v>
      </c>
      <c r="F31" s="84" t="s">
        <v>1193</v>
      </c>
      <c r="G31" s="84" t="s">
        <v>27</v>
      </c>
      <c r="H31" s="84" t="s">
        <v>886</v>
      </c>
      <c r="I31" s="84" t="s">
        <v>886</v>
      </c>
      <c r="J31" s="84" t="s">
        <v>1192</v>
      </c>
      <c r="K31" s="84" t="s">
        <v>886</v>
      </c>
      <c r="L31" s="84" t="s">
        <v>886</v>
      </c>
      <c r="M31" s="84" t="s">
        <v>886</v>
      </c>
      <c r="N31" s="84" t="s">
        <v>886</v>
      </c>
      <c r="O31" s="6" t="s">
        <v>1144</v>
      </c>
      <c r="P31" s="6"/>
    </row>
    <row r="32" spans="1:16">
      <c r="A32" s="1"/>
      <c r="B32" s="6" t="s">
        <v>107</v>
      </c>
      <c r="C32" s="6" t="s">
        <v>116</v>
      </c>
      <c r="D32" s="84" t="s">
        <v>47</v>
      </c>
      <c r="E32" s="6" t="s">
        <v>1194</v>
      </c>
      <c r="F32" s="84" t="s">
        <v>26</v>
      </c>
      <c r="G32" s="84" t="s">
        <v>1195</v>
      </c>
      <c r="H32" s="84" t="s">
        <v>886</v>
      </c>
      <c r="I32" s="84" t="s">
        <v>886</v>
      </c>
      <c r="J32" s="84" t="s">
        <v>1157</v>
      </c>
      <c r="K32" s="84" t="s">
        <v>886</v>
      </c>
      <c r="L32" s="84" t="s">
        <v>886</v>
      </c>
      <c r="M32" s="84" t="s">
        <v>886</v>
      </c>
      <c r="N32" s="84" t="s">
        <v>886</v>
      </c>
      <c r="O32" s="6" t="s">
        <v>1144</v>
      </c>
      <c r="P32" s="6"/>
    </row>
    <row r="33" spans="1:16">
      <c r="A33" s="1"/>
      <c r="B33" s="6" t="s">
        <v>107</v>
      </c>
      <c r="C33" s="6" t="s">
        <v>116</v>
      </c>
      <c r="D33" s="84" t="s">
        <v>47</v>
      </c>
      <c r="E33" s="6" t="s">
        <v>1194</v>
      </c>
      <c r="F33" s="84" t="s">
        <v>1195</v>
      </c>
      <c r="G33" s="84" t="s">
        <v>1196</v>
      </c>
      <c r="H33" s="84" t="s">
        <v>886</v>
      </c>
      <c r="I33" s="84" t="s">
        <v>886</v>
      </c>
      <c r="J33" s="84" t="s">
        <v>1161</v>
      </c>
      <c r="K33" s="84" t="s">
        <v>886</v>
      </c>
      <c r="L33" s="84" t="s">
        <v>886</v>
      </c>
      <c r="M33" s="84" t="s">
        <v>886</v>
      </c>
      <c r="N33" s="84" t="s">
        <v>886</v>
      </c>
      <c r="O33" s="6" t="s">
        <v>1144</v>
      </c>
      <c r="P33" s="6" t="s">
        <v>1197</v>
      </c>
    </row>
    <row r="34" spans="1:16">
      <c r="A34" s="1"/>
      <c r="B34" s="6" t="s">
        <v>107</v>
      </c>
      <c r="C34" s="6" t="s">
        <v>116</v>
      </c>
      <c r="D34" s="84" t="s">
        <v>47</v>
      </c>
      <c r="E34" s="6" t="s">
        <v>1194</v>
      </c>
      <c r="F34" s="84" t="s">
        <v>1196</v>
      </c>
      <c r="G34" s="84" t="s">
        <v>1198</v>
      </c>
      <c r="H34" s="84" t="s">
        <v>886</v>
      </c>
      <c r="I34" s="84" t="s">
        <v>886</v>
      </c>
      <c r="J34" s="84" t="s">
        <v>1157</v>
      </c>
      <c r="K34" s="84" t="s">
        <v>886</v>
      </c>
      <c r="L34" s="84" t="s">
        <v>886</v>
      </c>
      <c r="M34" s="84" t="s">
        <v>886</v>
      </c>
      <c r="N34" s="84" t="s">
        <v>886</v>
      </c>
      <c r="O34" s="6" t="s">
        <v>1144</v>
      </c>
      <c r="P34" s="6"/>
    </row>
    <row r="35" spans="1:16">
      <c r="A35" s="1"/>
      <c r="B35" s="6" t="s">
        <v>107</v>
      </c>
      <c r="C35" s="6" t="s">
        <v>116</v>
      </c>
      <c r="D35" s="84" t="s">
        <v>47</v>
      </c>
      <c r="E35" s="6" t="s">
        <v>1194</v>
      </c>
      <c r="F35" s="84" t="s">
        <v>1198</v>
      </c>
      <c r="G35" s="84" t="s">
        <v>1199</v>
      </c>
      <c r="H35" s="84" t="s">
        <v>886</v>
      </c>
      <c r="I35" s="84" t="s">
        <v>886</v>
      </c>
      <c r="J35" s="84" t="s">
        <v>1161</v>
      </c>
      <c r="K35" s="84" t="s">
        <v>886</v>
      </c>
      <c r="L35" s="84" t="s">
        <v>886</v>
      </c>
      <c r="M35" s="84" t="s">
        <v>886</v>
      </c>
      <c r="N35" s="84" t="s">
        <v>886</v>
      </c>
      <c r="O35" s="6" t="s">
        <v>1144</v>
      </c>
      <c r="P35" s="6" t="s">
        <v>1200</v>
      </c>
    </row>
    <row r="36" spans="1:16">
      <c r="A36" s="1"/>
      <c r="B36" s="6" t="s">
        <v>107</v>
      </c>
      <c r="C36" s="6" t="s">
        <v>116</v>
      </c>
      <c r="D36" s="84" t="s">
        <v>47</v>
      </c>
      <c r="E36" s="6" t="s">
        <v>1194</v>
      </c>
      <c r="F36" s="84" t="s">
        <v>1199</v>
      </c>
      <c r="G36" s="84" t="s">
        <v>1201</v>
      </c>
      <c r="H36" s="84" t="s">
        <v>886</v>
      </c>
      <c r="I36" s="84" t="s">
        <v>886</v>
      </c>
      <c r="J36" s="84" t="s">
        <v>1157</v>
      </c>
      <c r="K36" s="84" t="s">
        <v>886</v>
      </c>
      <c r="L36" s="84" t="s">
        <v>886</v>
      </c>
      <c r="M36" s="84" t="s">
        <v>886</v>
      </c>
      <c r="N36" s="84" t="s">
        <v>886</v>
      </c>
      <c r="O36" s="6" t="s">
        <v>1144</v>
      </c>
      <c r="P36" s="6"/>
    </row>
    <row r="37" spans="1:16">
      <c r="A37" s="1"/>
      <c r="B37" s="6" t="s">
        <v>107</v>
      </c>
      <c r="C37" s="6" t="s">
        <v>116</v>
      </c>
      <c r="D37" s="84" t="s">
        <v>47</v>
      </c>
      <c r="E37" s="6" t="s">
        <v>1194</v>
      </c>
      <c r="F37" s="84" t="s">
        <v>1201</v>
      </c>
      <c r="G37" s="84" t="s">
        <v>1202</v>
      </c>
      <c r="H37" s="84" t="s">
        <v>886</v>
      </c>
      <c r="I37" s="84" t="s">
        <v>886</v>
      </c>
      <c r="J37" s="84" t="s">
        <v>1161</v>
      </c>
      <c r="K37" s="84" t="s">
        <v>886</v>
      </c>
      <c r="L37" s="84" t="s">
        <v>886</v>
      </c>
      <c r="M37" s="84" t="s">
        <v>886</v>
      </c>
      <c r="N37" s="84" t="s">
        <v>886</v>
      </c>
      <c r="O37" s="6" t="s">
        <v>1144</v>
      </c>
      <c r="P37" s="6"/>
    </row>
    <row r="38" spans="1:16">
      <c r="A38" s="1"/>
      <c r="B38" s="6" t="s">
        <v>107</v>
      </c>
      <c r="C38" s="6" t="s">
        <v>116</v>
      </c>
      <c r="D38" s="84" t="s">
        <v>47</v>
      </c>
      <c r="E38" s="6" t="s">
        <v>1194</v>
      </c>
      <c r="F38" s="84" t="s">
        <v>1202</v>
      </c>
      <c r="G38" s="84" t="s">
        <v>27</v>
      </c>
      <c r="H38" s="84" t="s">
        <v>886</v>
      </c>
      <c r="I38" s="84" t="s">
        <v>886</v>
      </c>
      <c r="J38" s="84" t="s">
        <v>1157</v>
      </c>
      <c r="K38" s="84" t="s">
        <v>886</v>
      </c>
      <c r="L38" s="84" t="s">
        <v>886</v>
      </c>
      <c r="M38" s="84" t="s">
        <v>886</v>
      </c>
      <c r="N38" s="84" t="s">
        <v>886</v>
      </c>
      <c r="O38" s="6" t="s">
        <v>1144</v>
      </c>
      <c r="P38" s="6"/>
    </row>
    <row r="39" spans="1:16">
      <c r="A39" s="1"/>
      <c r="B39" s="6" t="s">
        <v>126</v>
      </c>
      <c r="C39" s="6" t="s">
        <v>133</v>
      </c>
      <c r="D39" s="84" t="s">
        <v>47</v>
      </c>
      <c r="E39" s="6" t="s">
        <v>1203</v>
      </c>
      <c r="F39" s="84" t="s">
        <v>26</v>
      </c>
      <c r="G39" s="84" t="s">
        <v>1204</v>
      </c>
      <c r="H39" s="84" t="s">
        <v>886</v>
      </c>
      <c r="I39" s="84" t="s">
        <v>886</v>
      </c>
      <c r="J39" s="84" t="s">
        <v>1157</v>
      </c>
      <c r="K39" s="84" t="s">
        <v>886</v>
      </c>
      <c r="L39" s="84" t="s">
        <v>886</v>
      </c>
      <c r="M39" s="84" t="s">
        <v>886</v>
      </c>
      <c r="N39" s="84" t="s">
        <v>886</v>
      </c>
      <c r="O39" s="6" t="s">
        <v>1144</v>
      </c>
      <c r="P39" s="6"/>
    </row>
    <row r="40" spans="1:16">
      <c r="A40" s="1"/>
      <c r="B40" s="6" t="s">
        <v>126</v>
      </c>
      <c r="C40" s="6" t="s">
        <v>133</v>
      </c>
      <c r="D40" s="84" t="s">
        <v>47</v>
      </c>
      <c r="E40" s="6" t="s">
        <v>1203</v>
      </c>
      <c r="F40" s="84" t="s">
        <v>1204</v>
      </c>
      <c r="G40" s="84" t="s">
        <v>1205</v>
      </c>
      <c r="H40" s="84" t="s">
        <v>886</v>
      </c>
      <c r="I40" s="84" t="s">
        <v>886</v>
      </c>
      <c r="J40" s="84" t="s">
        <v>1161</v>
      </c>
      <c r="K40" s="84" t="s">
        <v>886</v>
      </c>
      <c r="L40" s="84" t="s">
        <v>886</v>
      </c>
      <c r="M40" s="84" t="s">
        <v>886</v>
      </c>
      <c r="N40" s="84" t="s">
        <v>886</v>
      </c>
      <c r="O40" s="6" t="s">
        <v>1144</v>
      </c>
      <c r="P40" s="6"/>
    </row>
    <row r="41" spans="1:16">
      <c r="A41" s="1"/>
      <c r="B41" s="6" t="s">
        <v>126</v>
      </c>
      <c r="C41" s="6" t="s">
        <v>133</v>
      </c>
      <c r="D41" s="84" t="s">
        <v>47</v>
      </c>
      <c r="E41" s="6" t="s">
        <v>1203</v>
      </c>
      <c r="F41" s="84" t="s">
        <v>1205</v>
      </c>
      <c r="G41" s="84" t="s">
        <v>1206</v>
      </c>
      <c r="H41" s="84" t="s">
        <v>886</v>
      </c>
      <c r="I41" s="84" t="s">
        <v>886</v>
      </c>
      <c r="J41" s="84" t="s">
        <v>1157</v>
      </c>
      <c r="K41" s="84" t="s">
        <v>886</v>
      </c>
      <c r="L41" s="84" t="s">
        <v>886</v>
      </c>
      <c r="M41" s="84" t="s">
        <v>886</v>
      </c>
      <c r="N41" s="84" t="s">
        <v>886</v>
      </c>
      <c r="O41" s="6" t="s">
        <v>1144</v>
      </c>
      <c r="P41" s="6"/>
    </row>
    <row r="42" spans="1:16">
      <c r="A42" s="1"/>
      <c r="B42" s="6" t="s">
        <v>126</v>
      </c>
      <c r="C42" s="6" t="s">
        <v>133</v>
      </c>
      <c r="D42" s="84" t="s">
        <v>47</v>
      </c>
      <c r="E42" s="6" t="s">
        <v>1203</v>
      </c>
      <c r="F42" s="84" t="s">
        <v>1206</v>
      </c>
      <c r="G42" s="84" t="s">
        <v>27</v>
      </c>
      <c r="H42" s="84" t="s">
        <v>886</v>
      </c>
      <c r="I42" s="84" t="s">
        <v>886</v>
      </c>
      <c r="J42" s="84" t="s">
        <v>1161</v>
      </c>
      <c r="K42" s="84" t="s">
        <v>886</v>
      </c>
      <c r="L42" s="84" t="s">
        <v>886</v>
      </c>
      <c r="M42" s="84" t="s">
        <v>886</v>
      </c>
      <c r="N42" s="84" t="s">
        <v>886</v>
      </c>
      <c r="O42" s="6" t="s">
        <v>1144</v>
      </c>
      <c r="P42" s="6"/>
    </row>
    <row r="43" spans="1:16">
      <c r="A43" s="1"/>
      <c r="B43" s="6" t="s">
        <v>548</v>
      </c>
      <c r="C43" s="6" t="s">
        <v>971</v>
      </c>
      <c r="D43" s="84" t="s">
        <v>47</v>
      </c>
      <c r="E43" s="6" t="s">
        <v>1207</v>
      </c>
      <c r="F43" s="84" t="s">
        <v>26</v>
      </c>
      <c r="G43" s="84" t="s">
        <v>27</v>
      </c>
      <c r="H43" s="84" t="s">
        <v>886</v>
      </c>
      <c r="I43" s="84" t="s">
        <v>886</v>
      </c>
      <c r="J43" s="84" t="s">
        <v>1161</v>
      </c>
      <c r="K43" s="84" t="s">
        <v>886</v>
      </c>
      <c r="L43" s="84" t="s">
        <v>886</v>
      </c>
      <c r="M43" s="84" t="s">
        <v>886</v>
      </c>
      <c r="N43" s="84" t="s">
        <v>886</v>
      </c>
      <c r="O43" s="6" t="s">
        <v>1144</v>
      </c>
      <c r="P43" s="6"/>
    </row>
    <row r="44" spans="1:16">
      <c r="A44" s="1"/>
      <c r="B44" s="6" t="s">
        <v>548</v>
      </c>
      <c r="C44" s="6" t="s">
        <v>1076</v>
      </c>
      <c r="D44" s="84" t="s">
        <v>47</v>
      </c>
      <c r="E44" s="6" t="s">
        <v>1208</v>
      </c>
      <c r="F44" s="84" t="s">
        <v>26</v>
      </c>
      <c r="G44" s="84" t="s">
        <v>27</v>
      </c>
      <c r="H44" s="84" t="s">
        <v>886</v>
      </c>
      <c r="I44" s="84" t="s">
        <v>886</v>
      </c>
      <c r="J44" s="84" t="s">
        <v>1161</v>
      </c>
      <c r="K44" s="84" t="s">
        <v>886</v>
      </c>
      <c r="L44" s="84" t="s">
        <v>886</v>
      </c>
      <c r="M44" s="84" t="s">
        <v>886</v>
      </c>
      <c r="N44" s="84" t="s">
        <v>886</v>
      </c>
      <c r="O44" s="6" t="s">
        <v>1144</v>
      </c>
      <c r="P44" s="6"/>
    </row>
    <row r="45" spans="1:16">
      <c r="A45" s="1"/>
      <c r="B45" s="6" t="s">
        <v>548</v>
      </c>
      <c r="C45" s="6" t="s">
        <v>1077</v>
      </c>
      <c r="D45" s="84" t="s">
        <v>47</v>
      </c>
      <c r="E45" s="6" t="s">
        <v>1209</v>
      </c>
      <c r="F45" s="84" t="s">
        <v>26</v>
      </c>
      <c r="G45" s="84" t="s">
        <v>27</v>
      </c>
      <c r="H45" s="84" t="s">
        <v>886</v>
      </c>
      <c r="I45" s="84" t="s">
        <v>886</v>
      </c>
      <c r="J45" s="84" t="s">
        <v>1161</v>
      </c>
      <c r="K45" s="84" t="s">
        <v>886</v>
      </c>
      <c r="L45" s="84" t="s">
        <v>886</v>
      </c>
      <c r="M45" s="84" t="s">
        <v>886</v>
      </c>
      <c r="N45" s="84" t="s">
        <v>886</v>
      </c>
      <c r="O45" s="6" t="s">
        <v>1144</v>
      </c>
      <c r="P45" s="6"/>
    </row>
    <row r="46" spans="1:16">
      <c r="A46" s="1"/>
      <c r="B46" s="6" t="s">
        <v>548</v>
      </c>
      <c r="C46" s="6" t="s">
        <v>1078</v>
      </c>
      <c r="D46" s="84" t="s">
        <v>47</v>
      </c>
      <c r="E46" s="6" t="s">
        <v>1210</v>
      </c>
      <c r="F46" s="84" t="s">
        <v>26</v>
      </c>
      <c r="G46" s="84" t="s">
        <v>27</v>
      </c>
      <c r="H46" s="84" t="s">
        <v>886</v>
      </c>
      <c r="I46" s="84" t="s">
        <v>886</v>
      </c>
      <c r="J46" s="84" t="s">
        <v>1161</v>
      </c>
      <c r="K46" s="84" t="s">
        <v>886</v>
      </c>
      <c r="L46" s="84" t="s">
        <v>886</v>
      </c>
      <c r="M46" s="84" t="s">
        <v>886</v>
      </c>
      <c r="N46" s="84" t="s">
        <v>886</v>
      </c>
      <c r="O46" s="6" t="s">
        <v>1144</v>
      </c>
      <c r="P46" s="6"/>
    </row>
    <row r="47" spans="1:16">
      <c r="A47" s="1"/>
      <c r="B47" s="6" t="s">
        <v>564</v>
      </c>
      <c r="C47" s="6" t="s">
        <v>976</v>
      </c>
      <c r="D47" s="84" t="s">
        <v>47</v>
      </c>
      <c r="E47" s="6" t="s">
        <v>1211</v>
      </c>
      <c r="F47" s="84" t="s">
        <v>26</v>
      </c>
      <c r="G47" s="84" t="s">
        <v>27</v>
      </c>
      <c r="H47" s="84" t="s">
        <v>886</v>
      </c>
      <c r="I47" s="84" t="s">
        <v>886</v>
      </c>
      <c r="J47" s="84" t="s">
        <v>1143</v>
      </c>
      <c r="K47" s="84" t="s">
        <v>886</v>
      </c>
      <c r="L47" s="84" t="s">
        <v>886</v>
      </c>
      <c r="M47" s="84" t="s">
        <v>886</v>
      </c>
      <c r="N47" s="84" t="s">
        <v>886</v>
      </c>
      <c r="O47" s="6" t="s">
        <v>1144</v>
      </c>
      <c r="P4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7BD5C-687C-41C5-BF74-2FC6A5FED30F}">
  <dimension ref="A1:HH63"/>
  <sheetViews>
    <sheetView showGridLines="0" zoomScale="40" zoomScaleNormal="40" workbookViewId="0">
      <pane xSplit="2" ySplit="6" topLeftCell="FM7" activePane="bottomRight" state="frozen"/>
      <selection pane="topRight" activeCell="C1" sqref="C1"/>
      <selection pane="bottomLeft" activeCell="A7" sqref="A7"/>
      <selection pane="bottomRight" activeCell="HF7" sqref="HF7:HH54"/>
    </sheetView>
  </sheetViews>
  <sheetFormatPr defaultRowHeight="14.4"/>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c r="A1" s="173"/>
      <c r="B1" s="173"/>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73"/>
      <c r="AN1" s="173"/>
      <c r="AO1" s="173"/>
      <c r="AP1" s="173"/>
      <c r="AQ1" s="173"/>
      <c r="AR1" s="173"/>
      <c r="AS1" s="173"/>
      <c r="AT1" s="173"/>
      <c r="AU1" s="173"/>
      <c r="AV1" s="173"/>
      <c r="AW1" s="173"/>
      <c r="AX1" s="173"/>
      <c r="AY1" s="173"/>
      <c r="AZ1" s="173"/>
      <c r="BA1" s="173"/>
      <c r="BB1" s="173"/>
      <c r="BC1" s="173"/>
      <c r="BD1" s="173"/>
      <c r="BE1" s="173"/>
      <c r="BF1" s="173"/>
      <c r="BG1" s="173"/>
      <c r="BH1" s="173"/>
      <c r="BI1" s="173"/>
      <c r="BJ1" s="173"/>
      <c r="BK1" s="173"/>
      <c r="BL1" s="173"/>
      <c r="BM1" s="173"/>
      <c r="BN1" s="173"/>
      <c r="BO1" s="173"/>
      <c r="BP1" s="173"/>
      <c r="BQ1" s="173"/>
      <c r="BR1" s="173"/>
      <c r="BS1" s="173"/>
      <c r="BT1" s="173"/>
      <c r="BU1" s="173"/>
      <c r="BV1" s="173"/>
      <c r="BW1" s="173"/>
      <c r="BX1" s="173"/>
      <c r="BY1" s="173"/>
      <c r="BZ1" s="173"/>
      <c r="CA1" s="173"/>
      <c r="CB1" s="173"/>
      <c r="CC1" s="173"/>
      <c r="CD1" s="173"/>
      <c r="CE1" s="173"/>
      <c r="CF1" s="173"/>
      <c r="CG1" s="173"/>
      <c r="CH1" s="173"/>
      <c r="CI1" s="173"/>
      <c r="CJ1" s="173"/>
      <c r="CK1" s="173"/>
      <c r="CL1" s="173"/>
      <c r="CM1" s="173"/>
      <c r="CN1" s="173"/>
      <c r="CO1" s="173"/>
      <c r="CP1" s="173"/>
      <c r="CQ1" s="173"/>
      <c r="CR1" s="173"/>
      <c r="CS1" s="173"/>
      <c r="CT1" s="173"/>
      <c r="CU1" s="173"/>
      <c r="CV1" s="173"/>
      <c r="CW1" s="173"/>
      <c r="CX1" s="173"/>
      <c r="CY1" s="173"/>
      <c r="CZ1" s="173"/>
      <c r="DA1" s="173"/>
      <c r="DB1" s="173"/>
      <c r="DC1" s="173"/>
      <c r="DD1" s="173"/>
      <c r="DE1" s="173"/>
      <c r="DF1" s="173"/>
      <c r="DG1" s="173"/>
      <c r="DH1" s="173"/>
      <c r="DI1" s="173"/>
      <c r="DJ1" s="173"/>
      <c r="DK1" s="173"/>
      <c r="DL1" s="173"/>
      <c r="DM1" s="173"/>
      <c r="DN1" s="173"/>
      <c r="DO1" s="173"/>
      <c r="DP1" s="173"/>
      <c r="DQ1" s="173"/>
      <c r="DR1" s="173"/>
      <c r="DS1" s="173"/>
      <c r="DT1" s="173"/>
      <c r="DU1" s="173"/>
      <c r="DV1" s="173"/>
      <c r="DW1" s="173"/>
      <c r="DX1" s="173"/>
      <c r="DY1" s="173"/>
      <c r="DZ1" s="173"/>
      <c r="EA1" s="173"/>
      <c r="EB1" s="173"/>
      <c r="EC1" s="173"/>
      <c r="ED1" s="173"/>
      <c r="EE1" s="173"/>
      <c r="EF1" s="173"/>
      <c r="EG1" s="173"/>
      <c r="EH1" s="173"/>
      <c r="EI1" s="173"/>
      <c r="EJ1" s="173"/>
      <c r="EK1" s="173"/>
      <c r="EL1" s="173"/>
      <c r="EM1" s="173"/>
      <c r="EN1" s="173"/>
      <c r="EO1" s="173"/>
      <c r="EP1" s="173"/>
      <c r="EQ1" s="173"/>
      <c r="ER1" s="173"/>
      <c r="ES1" s="173"/>
      <c r="ET1" s="173"/>
      <c r="EU1" s="173"/>
      <c r="EV1" s="173"/>
      <c r="EW1" s="173"/>
      <c r="EX1" s="173"/>
      <c r="EY1" s="173"/>
      <c r="EZ1" s="173"/>
      <c r="FA1" s="173"/>
      <c r="FB1" s="173"/>
      <c r="FC1" s="173"/>
      <c r="FD1" s="173"/>
      <c r="FE1" s="173"/>
      <c r="FF1" s="173"/>
      <c r="FG1" s="173"/>
      <c r="FH1" s="173"/>
      <c r="FI1" s="173"/>
      <c r="FJ1" s="173"/>
      <c r="FK1" s="173"/>
      <c r="FL1" s="173"/>
      <c r="FM1" s="173"/>
      <c r="FN1" s="173"/>
      <c r="FO1" s="173"/>
      <c r="FP1" s="173"/>
      <c r="FQ1" s="173"/>
      <c r="FR1" s="173"/>
      <c r="FS1" s="173"/>
      <c r="FT1" s="173"/>
      <c r="FU1" s="173"/>
      <c r="FV1" s="173"/>
      <c r="FW1" s="173"/>
      <c r="FX1" s="173"/>
      <c r="FY1" s="173"/>
      <c r="FZ1" s="173"/>
      <c r="GA1" s="173"/>
      <c r="GB1" s="173"/>
      <c r="GC1" s="173"/>
      <c r="GD1" s="173"/>
      <c r="GE1" s="173"/>
      <c r="GF1" s="173"/>
      <c r="GG1" s="173"/>
      <c r="GH1" s="173"/>
      <c r="GI1" s="173"/>
      <c r="GJ1" s="173"/>
      <c r="GK1" s="173"/>
      <c r="GL1" s="173"/>
      <c r="GM1" s="173"/>
      <c r="GN1" s="173"/>
      <c r="GO1" s="173"/>
      <c r="GP1" s="173"/>
      <c r="GQ1" s="173"/>
      <c r="GR1" s="173"/>
      <c r="GS1" s="173"/>
      <c r="GT1" s="173"/>
      <c r="GU1" s="173"/>
      <c r="GV1" s="173"/>
      <c r="GW1" s="173"/>
      <c r="GX1" s="173"/>
      <c r="GY1" s="173"/>
      <c r="GZ1" s="173"/>
      <c r="HA1" s="173"/>
      <c r="HB1" s="173"/>
      <c r="HC1" s="173"/>
      <c r="HD1" s="173"/>
      <c r="HE1" s="173"/>
      <c r="HF1" s="173"/>
      <c r="HG1" s="173"/>
      <c r="HH1" s="173"/>
    </row>
    <row r="2" spans="1:216">
      <c r="A2" s="173"/>
      <c r="B2" s="173"/>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3"/>
      <c r="AQ2" s="173"/>
      <c r="AR2" s="173"/>
      <c r="AS2" s="173"/>
      <c r="AT2" s="173"/>
      <c r="AU2" s="173"/>
      <c r="AV2" s="173"/>
      <c r="AW2" s="173"/>
      <c r="AX2" s="173"/>
      <c r="AY2" s="173"/>
      <c r="AZ2" s="173"/>
      <c r="BA2" s="173"/>
      <c r="BB2" s="173"/>
      <c r="BC2" s="173"/>
      <c r="BD2" s="173"/>
      <c r="BE2" s="173"/>
      <c r="BF2" s="173"/>
      <c r="BG2" s="173"/>
      <c r="BH2" s="173"/>
      <c r="BI2" s="173"/>
      <c r="BJ2" s="173"/>
      <c r="BK2" s="173"/>
      <c r="BL2" s="173"/>
      <c r="BM2" s="173"/>
      <c r="BN2" s="173"/>
      <c r="BO2" s="173"/>
      <c r="BP2" s="173"/>
      <c r="BQ2" s="173"/>
      <c r="BR2" s="173"/>
      <c r="BS2" s="173"/>
      <c r="BT2" s="173"/>
      <c r="BU2" s="173"/>
      <c r="BV2" s="173"/>
      <c r="BW2" s="173"/>
      <c r="BX2" s="173"/>
      <c r="BY2" s="173"/>
      <c r="BZ2" s="173"/>
      <c r="CA2" s="173"/>
      <c r="CB2" s="173"/>
      <c r="CC2" s="173"/>
      <c r="CD2" s="173"/>
      <c r="CE2" s="173"/>
      <c r="CF2" s="173"/>
      <c r="CG2" s="173"/>
      <c r="CH2" s="173"/>
      <c r="CI2" s="173"/>
      <c r="CJ2" s="173"/>
      <c r="CK2" s="173"/>
      <c r="CL2" s="173"/>
      <c r="CM2" s="173"/>
      <c r="CN2" s="173"/>
      <c r="CO2" s="173"/>
      <c r="CP2" s="173"/>
      <c r="CQ2" s="173"/>
      <c r="CR2" s="173"/>
      <c r="CS2" s="173"/>
      <c r="CT2" s="173"/>
      <c r="CU2" s="173"/>
      <c r="CV2" s="173"/>
      <c r="CW2" s="173"/>
      <c r="CX2" s="173"/>
      <c r="CY2" s="173"/>
      <c r="CZ2" s="173"/>
      <c r="DA2" s="173"/>
      <c r="DB2" s="173"/>
      <c r="DC2" s="173"/>
      <c r="DD2" s="173"/>
      <c r="DE2" s="173"/>
      <c r="DF2" s="173"/>
      <c r="DG2" s="173"/>
      <c r="DH2" s="173"/>
      <c r="DI2" s="173"/>
      <c r="DJ2" s="173"/>
      <c r="DK2" s="173"/>
      <c r="DL2" s="173"/>
      <c r="DM2" s="173"/>
      <c r="DN2" s="173"/>
      <c r="DO2" s="173"/>
      <c r="DP2" s="173"/>
      <c r="DQ2" s="173"/>
      <c r="DR2" s="173"/>
      <c r="DS2" s="173"/>
      <c r="DT2" s="173"/>
      <c r="DU2" s="173"/>
      <c r="DV2" s="173"/>
      <c r="DW2" s="173"/>
      <c r="DX2" s="173"/>
      <c r="DY2" s="173"/>
      <c r="DZ2" s="173"/>
      <c r="EA2" s="173"/>
      <c r="EB2" s="173"/>
      <c r="EC2" s="173"/>
      <c r="ED2" s="173"/>
      <c r="EE2" s="173"/>
      <c r="EF2" s="173"/>
      <c r="EG2" s="173"/>
      <c r="EH2" s="173"/>
      <c r="EI2" s="173"/>
      <c r="EJ2" s="173"/>
      <c r="EK2" s="173"/>
      <c r="EL2" s="173"/>
      <c r="EM2" s="173"/>
      <c r="EN2" s="173"/>
      <c r="EO2" s="173"/>
      <c r="EP2" s="173"/>
      <c r="EQ2" s="173"/>
      <c r="ER2" s="173"/>
      <c r="ES2" s="173"/>
      <c r="ET2" s="173"/>
      <c r="EU2" s="173"/>
      <c r="EV2" s="173"/>
      <c r="EW2" s="173"/>
      <c r="EX2" s="173"/>
      <c r="EY2" s="173"/>
      <c r="EZ2" s="173"/>
      <c r="FA2" s="173"/>
      <c r="FB2" s="173"/>
      <c r="FC2" s="173"/>
      <c r="FD2" s="173"/>
      <c r="FE2" s="173"/>
      <c r="FF2" s="173"/>
      <c r="FG2" s="173"/>
      <c r="FH2" s="173"/>
      <c r="FI2" s="173"/>
      <c r="FJ2" s="173"/>
      <c r="FK2" s="173"/>
      <c r="FL2" s="173"/>
      <c r="FM2" s="173"/>
      <c r="FN2" s="173"/>
      <c r="FO2" s="173"/>
      <c r="FP2" s="173"/>
      <c r="FQ2" s="173"/>
      <c r="FR2" s="173"/>
      <c r="FS2" s="173"/>
      <c r="FT2" s="173"/>
      <c r="FU2" s="173"/>
      <c r="FV2" s="173"/>
      <c r="FW2" s="173"/>
      <c r="FX2" s="173"/>
      <c r="FY2" s="173"/>
      <c r="FZ2" s="173"/>
      <c r="GA2" s="173"/>
      <c r="GB2" s="173"/>
      <c r="GC2" s="173"/>
      <c r="GD2" s="173"/>
      <c r="GE2" s="173"/>
      <c r="GF2" s="173"/>
      <c r="GG2" s="173"/>
      <c r="GH2" s="173"/>
      <c r="GI2" s="173"/>
      <c r="GJ2" s="173"/>
      <c r="GK2" s="173"/>
      <c r="GL2" s="173"/>
      <c r="GM2" s="173"/>
      <c r="GN2" s="173"/>
      <c r="GO2" s="173"/>
      <c r="GP2" s="173"/>
      <c r="GQ2" s="173"/>
      <c r="GR2" s="173"/>
      <c r="GS2" s="173"/>
      <c r="GT2" s="173"/>
      <c r="GU2" s="173"/>
      <c r="GV2" s="173"/>
      <c r="GW2" s="173"/>
      <c r="GX2" s="173"/>
      <c r="GY2" s="173"/>
      <c r="GZ2" s="173"/>
      <c r="HA2" s="173"/>
      <c r="HB2" s="173"/>
      <c r="HC2" s="173"/>
      <c r="HD2" s="173"/>
      <c r="HE2" s="173"/>
      <c r="HF2" s="173"/>
      <c r="HG2" s="173"/>
      <c r="HH2" s="173"/>
    </row>
    <row r="3" spans="1:216" ht="69" customHeight="1">
      <c r="A3" s="173"/>
      <c r="B3" s="234" t="s">
        <v>65</v>
      </c>
      <c r="C3" s="235"/>
      <c r="D3" s="235"/>
      <c r="E3" s="236" t="s">
        <v>1224</v>
      </c>
      <c r="F3" s="236"/>
      <c r="G3" s="236"/>
      <c r="H3" s="174"/>
      <c r="I3" s="174"/>
      <c r="J3" s="174"/>
      <c r="K3" s="174"/>
      <c r="L3" s="174" t="s">
        <v>1225</v>
      </c>
      <c r="M3" s="174"/>
      <c r="N3" s="174"/>
      <c r="O3" s="174"/>
      <c r="P3" s="174"/>
      <c r="Q3" s="174"/>
      <c r="R3" s="174"/>
      <c r="S3" s="174"/>
      <c r="T3" s="174"/>
      <c r="U3" s="174"/>
      <c r="V3" s="174" t="s">
        <v>1224</v>
      </c>
      <c r="W3" s="174"/>
      <c r="X3" s="174"/>
      <c r="Y3" s="174"/>
      <c r="Z3" s="174"/>
      <c r="AA3" s="174"/>
      <c r="AB3" s="174"/>
      <c r="AC3" s="174" t="s">
        <v>1225</v>
      </c>
      <c r="AD3" s="173"/>
      <c r="AE3" s="173"/>
      <c r="AF3" s="173"/>
      <c r="AG3" s="173"/>
      <c r="AH3" s="173"/>
      <c r="AI3" s="173"/>
      <c r="AJ3" s="173"/>
      <c r="AK3" s="173"/>
      <c r="AL3" s="173"/>
      <c r="AM3" s="173"/>
      <c r="AN3" s="173"/>
      <c r="AO3" s="173"/>
      <c r="AP3" s="173"/>
      <c r="AQ3" s="173"/>
      <c r="AR3" s="173"/>
      <c r="AS3" s="173"/>
      <c r="AT3" s="173"/>
      <c r="AU3" s="173"/>
      <c r="AV3" s="173"/>
      <c r="AW3" s="173"/>
      <c r="AX3" s="173"/>
      <c r="AY3" s="173"/>
      <c r="AZ3" s="173"/>
      <c r="BA3" s="173"/>
      <c r="BB3" s="173"/>
      <c r="BC3" s="173"/>
      <c r="BD3" s="173"/>
      <c r="BE3" s="173"/>
      <c r="BF3" s="173"/>
      <c r="BG3" s="173"/>
      <c r="BH3" s="173"/>
      <c r="BI3" s="173"/>
      <c r="BJ3" s="173"/>
      <c r="BK3" s="173"/>
      <c r="BL3" s="173"/>
      <c r="BM3" s="173"/>
      <c r="BN3" s="173"/>
      <c r="BO3" s="173"/>
      <c r="BP3" s="173"/>
      <c r="BQ3" s="173"/>
      <c r="BR3" s="173"/>
      <c r="BS3" s="173"/>
      <c r="BT3" s="173"/>
      <c r="BU3" s="173"/>
      <c r="BV3" s="173"/>
      <c r="BW3" s="173"/>
      <c r="BX3" s="173"/>
      <c r="BY3" s="173"/>
      <c r="BZ3" s="173"/>
      <c r="CA3" s="173"/>
      <c r="CB3" s="173"/>
      <c r="CC3" s="173"/>
      <c r="CD3" s="173"/>
      <c r="CE3" s="173"/>
      <c r="CF3" s="173"/>
      <c r="CG3" s="173"/>
      <c r="CH3" s="173"/>
      <c r="CI3" s="173"/>
      <c r="CJ3" s="173"/>
      <c r="CK3" s="173"/>
      <c r="CL3" s="173"/>
      <c r="CM3" s="173"/>
      <c r="CN3" s="173"/>
      <c r="CO3" s="173"/>
      <c r="CP3" s="173"/>
      <c r="CQ3" s="173"/>
      <c r="CR3" s="173"/>
      <c r="CS3" s="173"/>
      <c r="CT3" s="173"/>
      <c r="CU3" s="173"/>
      <c r="CV3" s="173"/>
      <c r="CW3" s="173"/>
      <c r="CX3" s="173"/>
      <c r="CY3" s="173"/>
      <c r="CZ3" s="173"/>
      <c r="DA3" s="173"/>
      <c r="DB3" s="173"/>
      <c r="DC3" s="173"/>
      <c r="DD3" s="173"/>
      <c r="DE3" s="173"/>
      <c r="DF3" s="173"/>
      <c r="DG3" s="173"/>
      <c r="DH3" s="173"/>
      <c r="DI3" s="173"/>
      <c r="DJ3" s="173"/>
      <c r="DK3" s="173"/>
      <c r="DL3" s="173"/>
      <c r="DM3" s="173"/>
      <c r="DN3" s="173"/>
      <c r="DO3" s="173"/>
      <c r="DP3" s="173"/>
      <c r="DQ3" s="173"/>
      <c r="DR3" s="173"/>
      <c r="DS3" s="173"/>
      <c r="DT3" s="173"/>
      <c r="DU3" s="173"/>
      <c r="DV3" s="173"/>
      <c r="DW3" s="173"/>
      <c r="DX3" s="173"/>
      <c r="DY3" s="173"/>
      <c r="DZ3" s="173"/>
      <c r="EA3" s="173"/>
      <c r="EB3" s="173"/>
      <c r="EC3" s="173"/>
      <c r="ED3" s="175" t="s">
        <v>1226</v>
      </c>
      <c r="EE3" s="173"/>
      <c r="EF3" s="173"/>
      <c r="EG3" s="173"/>
      <c r="EH3" s="173"/>
      <c r="EI3" s="173"/>
      <c r="EJ3" s="173"/>
      <c r="EK3" s="173"/>
      <c r="EL3" s="173"/>
      <c r="EM3" s="173"/>
      <c r="EN3" s="173"/>
      <c r="EO3" s="173"/>
      <c r="EP3" s="173"/>
      <c r="EQ3" s="173"/>
      <c r="ER3" s="173"/>
      <c r="ES3" s="173"/>
      <c r="ET3" s="173"/>
      <c r="EU3" s="173"/>
      <c r="EV3" s="173"/>
      <c r="EW3" s="173"/>
      <c r="EX3" s="173"/>
      <c r="EY3" s="173"/>
      <c r="EZ3" s="173"/>
      <c r="FA3" s="173"/>
      <c r="FB3" s="173"/>
      <c r="FC3" s="173"/>
      <c r="FD3" s="173"/>
      <c r="FE3" s="173"/>
      <c r="FF3" s="173"/>
      <c r="FG3" s="173"/>
      <c r="FH3" s="173"/>
      <c r="FI3" s="173"/>
      <c r="FJ3" s="173"/>
      <c r="FK3" s="173"/>
      <c r="FL3" s="173"/>
      <c r="FM3" s="173"/>
      <c r="FN3" s="173"/>
      <c r="FO3" s="173"/>
      <c r="FP3" s="173"/>
      <c r="FQ3" s="173"/>
      <c r="FR3" s="173"/>
      <c r="FS3" s="173"/>
      <c r="FT3" s="173"/>
      <c r="FU3" s="173"/>
      <c r="FV3" s="173"/>
      <c r="FW3" s="173"/>
      <c r="FX3" s="173"/>
      <c r="FY3" s="173"/>
      <c r="FZ3" s="173"/>
      <c r="GA3" s="173"/>
      <c r="GB3" s="173"/>
      <c r="GC3" s="173"/>
      <c r="GD3" s="173"/>
      <c r="GE3" s="173"/>
      <c r="GF3" s="173"/>
      <c r="GG3" s="173"/>
      <c r="GH3" s="173"/>
      <c r="GI3" s="173"/>
      <c r="GJ3" s="173"/>
      <c r="GK3" s="173"/>
      <c r="GL3" s="173"/>
      <c r="GM3" s="173"/>
      <c r="GN3" s="175" t="s">
        <v>1227</v>
      </c>
      <c r="GO3" s="173"/>
      <c r="GP3" s="173"/>
      <c r="GQ3" s="173"/>
      <c r="GR3" s="173"/>
      <c r="GS3" s="173"/>
      <c r="GT3" s="173"/>
      <c r="GU3" s="173"/>
      <c r="GV3" s="173"/>
      <c r="GW3" s="175" t="s">
        <v>1228</v>
      </c>
      <c r="GX3" s="173"/>
      <c r="GY3" s="173"/>
      <c r="GZ3" s="173"/>
      <c r="HA3" s="173"/>
      <c r="HB3" s="173"/>
      <c r="HC3" s="173"/>
      <c r="HD3" s="173"/>
      <c r="HE3" s="173"/>
      <c r="HF3" s="175" t="s">
        <v>886</v>
      </c>
      <c r="HG3" s="173"/>
      <c r="HH3" s="173"/>
    </row>
    <row r="4" spans="1:216" ht="0" hidden="1" customHeight="1">
      <c r="A4" s="173"/>
      <c r="B4" s="176" t="s">
        <v>1229</v>
      </c>
      <c r="C4" s="231" t="s">
        <v>1230</v>
      </c>
      <c r="D4" s="232"/>
      <c r="E4" s="231" t="s">
        <v>266</v>
      </c>
      <c r="F4" s="233"/>
      <c r="G4" s="233"/>
      <c r="H4" s="232"/>
      <c r="I4" s="231" t="s">
        <v>1231</v>
      </c>
      <c r="J4" s="232"/>
      <c r="K4" s="231" t="s">
        <v>1232</v>
      </c>
      <c r="L4" s="232"/>
      <c r="M4" s="231" t="s">
        <v>107</v>
      </c>
      <c r="N4" s="233"/>
      <c r="O4" s="233"/>
      <c r="P4" s="233"/>
      <c r="Q4" s="233"/>
      <c r="R4" s="233"/>
      <c r="S4" s="233"/>
      <c r="T4" s="232"/>
      <c r="U4" s="231" t="s">
        <v>447</v>
      </c>
      <c r="V4" s="233"/>
      <c r="W4" s="233"/>
      <c r="X4" s="232"/>
      <c r="Y4" s="176" t="s">
        <v>1233</v>
      </c>
      <c r="Z4" s="231" t="s">
        <v>256</v>
      </c>
      <c r="AA4" s="233"/>
      <c r="AB4" s="232"/>
      <c r="AC4" s="231" t="s">
        <v>72</v>
      </c>
      <c r="AD4" s="233"/>
      <c r="AE4" s="233"/>
      <c r="AF4" s="233"/>
      <c r="AG4" s="233"/>
      <c r="AH4" s="233"/>
      <c r="AI4" s="232"/>
      <c r="AJ4" s="176" t="s">
        <v>1234</v>
      </c>
      <c r="AK4" s="176" t="s">
        <v>1235</v>
      </c>
      <c r="AL4" s="176" t="s">
        <v>1236</v>
      </c>
      <c r="AM4" s="231" t="s">
        <v>1237</v>
      </c>
      <c r="AN4" s="232"/>
      <c r="AO4" s="231" t="s">
        <v>1238</v>
      </c>
      <c r="AP4" s="232"/>
      <c r="AQ4" s="176" t="s">
        <v>1239</v>
      </c>
      <c r="AR4" s="231" t="s">
        <v>1240</v>
      </c>
      <c r="AS4" s="232"/>
      <c r="AT4" s="176" t="s">
        <v>1241</v>
      </c>
      <c r="AU4" s="176" t="s">
        <v>1242</v>
      </c>
      <c r="AV4" s="176" t="s">
        <v>1243</v>
      </c>
      <c r="AW4" s="231" t="s">
        <v>99</v>
      </c>
      <c r="AX4" s="233"/>
      <c r="AY4" s="232"/>
      <c r="AZ4" s="231" t="s">
        <v>51</v>
      </c>
      <c r="BA4" s="233"/>
      <c r="BB4" s="233"/>
      <c r="BC4" s="233"/>
      <c r="BD4" s="233"/>
      <c r="BE4" s="233"/>
      <c r="BF4" s="233"/>
      <c r="BG4" s="232"/>
      <c r="BH4" s="176" t="s">
        <v>622</v>
      </c>
      <c r="BI4" s="231" t="s">
        <v>81</v>
      </c>
      <c r="BJ4" s="233"/>
      <c r="BK4" s="232"/>
      <c r="BL4" s="231" t="s">
        <v>85</v>
      </c>
      <c r="BM4" s="233"/>
      <c r="BN4" s="233"/>
      <c r="BO4" s="233"/>
      <c r="BP4" s="233"/>
      <c r="BQ4" s="233"/>
      <c r="BR4" s="233"/>
      <c r="BS4" s="233"/>
      <c r="BT4" s="233"/>
      <c r="BU4" s="233"/>
      <c r="BV4" s="233"/>
      <c r="BW4" s="233"/>
      <c r="BX4" s="233"/>
      <c r="BY4" s="232"/>
      <c r="BZ4" s="231" t="s">
        <v>1244</v>
      </c>
      <c r="CA4" s="232"/>
      <c r="CB4" s="176" t="s">
        <v>1245</v>
      </c>
      <c r="CC4" s="231" t="s">
        <v>126</v>
      </c>
      <c r="CD4" s="233"/>
      <c r="CE4" s="233"/>
      <c r="CF4" s="233"/>
      <c r="CG4" s="233"/>
      <c r="CH4" s="233"/>
      <c r="CI4" s="233"/>
      <c r="CJ4" s="233"/>
      <c r="CK4" s="233"/>
      <c r="CL4" s="233"/>
      <c r="CM4" s="233"/>
      <c r="CN4" s="232"/>
      <c r="CO4" s="231" t="s">
        <v>147</v>
      </c>
      <c r="CP4" s="233"/>
      <c r="CQ4" s="233"/>
      <c r="CR4" s="232"/>
      <c r="CS4" s="231" t="s">
        <v>1246</v>
      </c>
      <c r="CT4" s="232"/>
      <c r="CU4" s="231" t="s">
        <v>1247</v>
      </c>
      <c r="CV4" s="233"/>
      <c r="CW4" s="232"/>
      <c r="CX4" s="231" t="s">
        <v>1248</v>
      </c>
      <c r="CY4" s="233"/>
      <c r="CZ4" s="233"/>
      <c r="DA4" s="232"/>
      <c r="DB4" s="231" t="s">
        <v>1249</v>
      </c>
      <c r="DC4" s="233"/>
      <c r="DD4" s="233"/>
      <c r="DE4" s="233"/>
      <c r="DF4" s="233"/>
      <c r="DG4" s="233"/>
      <c r="DH4" s="233"/>
      <c r="DI4" s="233"/>
      <c r="DJ4" s="233"/>
      <c r="DK4" s="233"/>
      <c r="DL4" s="233"/>
      <c r="DM4" s="232"/>
      <c r="DN4" s="231" t="s">
        <v>1250</v>
      </c>
      <c r="DO4" s="233"/>
      <c r="DP4" s="233"/>
      <c r="DQ4" s="232"/>
      <c r="DR4" s="231" t="s">
        <v>1251</v>
      </c>
      <c r="DS4" s="233"/>
      <c r="DT4" s="233"/>
      <c r="DU4" s="232"/>
      <c r="DV4" s="176"/>
      <c r="DW4" s="231" t="s">
        <v>1252</v>
      </c>
      <c r="DX4" s="233"/>
      <c r="DY4" s="233"/>
      <c r="DZ4" s="233"/>
      <c r="EA4" s="233"/>
      <c r="EB4" s="232"/>
      <c r="EC4" s="173"/>
      <c r="ED4" s="176" t="s">
        <v>1253</v>
      </c>
      <c r="EE4" s="176" t="s">
        <v>1254</v>
      </c>
      <c r="EF4" s="176" t="s">
        <v>1255</v>
      </c>
      <c r="EG4" s="176" t="s">
        <v>1256</v>
      </c>
      <c r="EH4" s="176" t="s">
        <v>1257</v>
      </c>
      <c r="EI4" s="176" t="s">
        <v>1258</v>
      </c>
      <c r="EJ4" s="176" t="s">
        <v>1259</v>
      </c>
      <c r="EK4" s="231" t="s">
        <v>1231</v>
      </c>
      <c r="EL4" s="232"/>
      <c r="EM4" s="176" t="s">
        <v>1234</v>
      </c>
      <c r="EN4" s="176" t="s">
        <v>1260</v>
      </c>
      <c r="EO4" s="176" t="s">
        <v>1261</v>
      </c>
      <c r="EP4" s="176" t="s">
        <v>1262</v>
      </c>
      <c r="EQ4" s="176" t="s">
        <v>1263</v>
      </c>
      <c r="ER4" s="176" t="s">
        <v>1264</v>
      </c>
      <c r="ES4" s="176" t="s">
        <v>1265</v>
      </c>
      <c r="ET4" s="176" t="s">
        <v>1266</v>
      </c>
      <c r="EU4" s="176" t="s">
        <v>1267</v>
      </c>
      <c r="EV4" s="176" t="s">
        <v>1268</v>
      </c>
      <c r="EW4" s="176" t="s">
        <v>1269</v>
      </c>
      <c r="EX4" s="176" t="s">
        <v>1270</v>
      </c>
      <c r="EY4" s="176" t="s">
        <v>1271</v>
      </c>
      <c r="EZ4" s="231" t="s">
        <v>1075</v>
      </c>
      <c r="FA4" s="233"/>
      <c r="FB4" s="233"/>
      <c r="FC4" s="232"/>
      <c r="FD4" s="176" t="s">
        <v>1272</v>
      </c>
      <c r="FE4" s="176" t="s">
        <v>1273</v>
      </c>
      <c r="FF4" s="176" t="s">
        <v>1274</v>
      </c>
      <c r="FG4" s="176" t="s">
        <v>1275</v>
      </c>
      <c r="FH4" s="176" t="s">
        <v>1276</v>
      </c>
      <c r="FI4" s="176" t="s">
        <v>1277</v>
      </c>
      <c r="FJ4" s="176" t="s">
        <v>1278</v>
      </c>
      <c r="FK4" s="231" t="s">
        <v>554</v>
      </c>
      <c r="FL4" s="233"/>
      <c r="FM4" s="233"/>
      <c r="FN4" s="232"/>
      <c r="FO4" s="176" t="s">
        <v>1279</v>
      </c>
      <c r="FP4" s="231" t="s">
        <v>1280</v>
      </c>
      <c r="FQ4" s="232"/>
      <c r="FR4" s="231" t="s">
        <v>85</v>
      </c>
      <c r="FS4" s="233"/>
      <c r="FT4" s="233"/>
      <c r="FU4" s="233"/>
      <c r="FV4" s="232"/>
      <c r="FW4" s="231" t="s">
        <v>1281</v>
      </c>
      <c r="FX4" s="232"/>
      <c r="FY4" s="231" t="s">
        <v>558</v>
      </c>
      <c r="FZ4" s="233"/>
      <c r="GA4" s="233"/>
      <c r="GB4" s="232"/>
      <c r="GC4" s="176" t="s">
        <v>1282</v>
      </c>
      <c r="GD4" s="176" t="s">
        <v>1283</v>
      </c>
      <c r="GE4" s="231" t="s">
        <v>126</v>
      </c>
      <c r="GF4" s="233"/>
      <c r="GG4" s="233"/>
      <c r="GH4" s="233"/>
      <c r="GI4" s="232"/>
      <c r="GJ4" s="176" t="s">
        <v>1284</v>
      </c>
      <c r="GK4" s="231" t="s">
        <v>1285</v>
      </c>
      <c r="GL4" s="232"/>
      <c r="GM4" s="173"/>
      <c r="GN4" s="176" t="s">
        <v>1253</v>
      </c>
      <c r="GO4" s="231" t="s">
        <v>1286</v>
      </c>
      <c r="GP4" s="232"/>
      <c r="GQ4" s="231" t="s">
        <v>1287</v>
      </c>
      <c r="GR4" s="232"/>
      <c r="GS4" s="176" t="s">
        <v>1260</v>
      </c>
      <c r="GT4" s="176" t="s">
        <v>1274</v>
      </c>
      <c r="GU4" s="176" t="s">
        <v>1275</v>
      </c>
      <c r="GV4" s="173"/>
      <c r="GW4" s="176" t="s">
        <v>1288</v>
      </c>
      <c r="GX4" s="176" t="s">
        <v>1289</v>
      </c>
      <c r="GY4" s="176" t="s">
        <v>1290</v>
      </c>
      <c r="GZ4" s="176" t="s">
        <v>1291</v>
      </c>
      <c r="HA4" s="176" t="s">
        <v>1292</v>
      </c>
      <c r="HB4" s="176" t="s">
        <v>1293</v>
      </c>
      <c r="HC4" s="231" t="s">
        <v>1285</v>
      </c>
      <c r="HD4" s="232"/>
      <c r="HE4" s="173"/>
      <c r="HF4" s="231" t="s">
        <v>1251</v>
      </c>
      <c r="HG4" s="233"/>
      <c r="HH4" s="232"/>
    </row>
    <row r="5" spans="1:216">
      <c r="A5" s="173"/>
      <c r="B5" s="177"/>
      <c r="C5" s="178">
        <v>337</v>
      </c>
      <c r="D5" s="179">
        <v>338</v>
      </c>
      <c r="E5" s="178">
        <v>101</v>
      </c>
      <c r="F5" s="180">
        <v>102</v>
      </c>
      <c r="G5" s="180">
        <v>42667</v>
      </c>
      <c r="H5" s="179">
        <v>42668</v>
      </c>
      <c r="I5" s="178">
        <v>126</v>
      </c>
      <c r="J5" s="179">
        <v>127</v>
      </c>
      <c r="K5" s="178">
        <v>138</v>
      </c>
      <c r="L5" s="179">
        <v>139</v>
      </c>
      <c r="M5" s="178">
        <v>197</v>
      </c>
      <c r="N5" s="180">
        <v>203</v>
      </c>
      <c r="O5" s="180">
        <v>204</v>
      </c>
      <c r="P5" s="180">
        <v>230</v>
      </c>
      <c r="Q5" s="180">
        <v>209</v>
      </c>
      <c r="R5" s="180">
        <v>56677</v>
      </c>
      <c r="S5" s="180">
        <v>796</v>
      </c>
      <c r="T5" s="179">
        <v>2146</v>
      </c>
      <c r="U5" s="178">
        <v>142</v>
      </c>
      <c r="V5" s="180">
        <v>143</v>
      </c>
      <c r="W5" s="180">
        <v>125</v>
      </c>
      <c r="X5" s="179">
        <v>187</v>
      </c>
      <c r="Y5" s="177">
        <v>163</v>
      </c>
      <c r="Z5" s="178">
        <v>298</v>
      </c>
      <c r="AA5" s="180">
        <v>299</v>
      </c>
      <c r="AB5" s="179">
        <v>219</v>
      </c>
      <c r="AC5" s="178">
        <v>151</v>
      </c>
      <c r="AD5" s="180">
        <v>152</v>
      </c>
      <c r="AE5" s="180">
        <v>153</v>
      </c>
      <c r="AF5" s="180">
        <v>154</v>
      </c>
      <c r="AG5" s="180">
        <v>756</v>
      </c>
      <c r="AH5" s="180">
        <v>156</v>
      </c>
      <c r="AI5" s="179">
        <v>155</v>
      </c>
      <c r="AJ5" s="177">
        <v>182</v>
      </c>
      <c r="AK5" s="177">
        <v>212</v>
      </c>
      <c r="AL5" s="177">
        <v>758</v>
      </c>
      <c r="AM5" s="178">
        <v>263</v>
      </c>
      <c r="AN5" s="179">
        <v>265</v>
      </c>
      <c r="AO5" s="178">
        <v>775</v>
      </c>
      <c r="AP5" s="179">
        <v>777</v>
      </c>
      <c r="AQ5" s="177">
        <v>2154</v>
      </c>
      <c r="AR5" s="178">
        <v>150</v>
      </c>
      <c r="AS5" s="179">
        <v>149</v>
      </c>
      <c r="AT5" s="177">
        <v>188</v>
      </c>
      <c r="AU5" s="177">
        <v>2131</v>
      </c>
      <c r="AV5" s="177">
        <v>755</v>
      </c>
      <c r="AW5" s="178">
        <v>252</v>
      </c>
      <c r="AX5" s="180">
        <v>249</v>
      </c>
      <c r="AY5" s="179">
        <v>250</v>
      </c>
      <c r="AZ5" s="178">
        <v>117</v>
      </c>
      <c r="BA5" s="180">
        <v>267</v>
      </c>
      <c r="BB5" s="180">
        <v>268</v>
      </c>
      <c r="BC5" s="180">
        <v>119</v>
      </c>
      <c r="BD5" s="180">
        <v>120</v>
      </c>
      <c r="BE5" s="180">
        <v>189</v>
      </c>
      <c r="BF5" s="180">
        <v>122</v>
      </c>
      <c r="BG5" s="179">
        <v>266</v>
      </c>
      <c r="BH5" s="177">
        <v>251</v>
      </c>
      <c r="BI5" s="178">
        <v>115</v>
      </c>
      <c r="BJ5" s="180">
        <v>239</v>
      </c>
      <c r="BK5" s="179">
        <v>288</v>
      </c>
      <c r="BL5" s="178">
        <v>240</v>
      </c>
      <c r="BM5" s="180">
        <v>241</v>
      </c>
      <c r="BN5" s="180">
        <v>242</v>
      </c>
      <c r="BO5" s="180">
        <v>191</v>
      </c>
      <c r="BP5" s="180">
        <v>194</v>
      </c>
      <c r="BQ5" s="180">
        <v>196</v>
      </c>
      <c r="BR5" s="180">
        <v>207</v>
      </c>
      <c r="BS5" s="180">
        <v>236</v>
      </c>
      <c r="BT5" s="180">
        <v>795</v>
      </c>
      <c r="BU5" s="180">
        <v>285</v>
      </c>
      <c r="BV5" s="180">
        <v>995</v>
      </c>
      <c r="BW5" s="180">
        <v>996</v>
      </c>
      <c r="BX5" s="180">
        <v>997</v>
      </c>
      <c r="BY5" s="179">
        <v>766</v>
      </c>
      <c r="BZ5" s="178">
        <v>926</v>
      </c>
      <c r="CA5" s="179">
        <v>924</v>
      </c>
      <c r="CB5" s="177">
        <v>121</v>
      </c>
      <c r="CC5" s="178">
        <v>103</v>
      </c>
      <c r="CD5" s="180">
        <v>104</v>
      </c>
      <c r="CE5" s="180">
        <v>106</v>
      </c>
      <c r="CF5" s="180">
        <v>105</v>
      </c>
      <c r="CG5" s="180">
        <v>107</v>
      </c>
      <c r="CH5" s="180">
        <v>110</v>
      </c>
      <c r="CI5" s="180">
        <v>109</v>
      </c>
      <c r="CJ5" s="180">
        <v>144</v>
      </c>
      <c r="CK5" s="180">
        <v>113</v>
      </c>
      <c r="CL5" s="180">
        <v>114</v>
      </c>
      <c r="CM5" s="180">
        <v>193</v>
      </c>
      <c r="CN5" s="179">
        <v>208</v>
      </c>
      <c r="CO5" s="178">
        <v>786</v>
      </c>
      <c r="CP5" s="180">
        <v>787</v>
      </c>
      <c r="CQ5" s="180">
        <v>788</v>
      </c>
      <c r="CR5" s="179">
        <v>789</v>
      </c>
      <c r="CS5" s="178">
        <v>248</v>
      </c>
      <c r="CT5" s="179">
        <v>2159</v>
      </c>
      <c r="CU5" s="178">
        <v>-1222</v>
      </c>
      <c r="CV5" s="180">
        <v>-1223</v>
      </c>
      <c r="CW5" s="179">
        <v>-1224</v>
      </c>
      <c r="CX5" s="178">
        <v>1221</v>
      </c>
      <c r="CY5" s="180">
        <v>1222</v>
      </c>
      <c r="CZ5" s="180">
        <v>1223</v>
      </c>
      <c r="DA5" s="179">
        <v>1224</v>
      </c>
      <c r="DB5" s="178">
        <v>1250</v>
      </c>
      <c r="DC5" s="180">
        <v>1251</v>
      </c>
      <c r="DD5" s="180">
        <v>1252</v>
      </c>
      <c r="DE5" s="180">
        <v>1253</v>
      </c>
      <c r="DF5" s="180">
        <v>1254</v>
      </c>
      <c r="DG5" s="180">
        <v>1255</v>
      </c>
      <c r="DH5" s="180">
        <v>1256</v>
      </c>
      <c r="DI5" s="180">
        <v>1257</v>
      </c>
      <c r="DJ5" s="180">
        <v>1258</v>
      </c>
      <c r="DK5" s="180">
        <v>1259</v>
      </c>
      <c r="DL5" s="180">
        <v>1260</v>
      </c>
      <c r="DM5" s="179">
        <v>1261</v>
      </c>
      <c r="DN5" s="178">
        <v>1226</v>
      </c>
      <c r="DO5" s="180">
        <v>1219</v>
      </c>
      <c r="DP5" s="180">
        <v>1220</v>
      </c>
      <c r="DQ5" s="179">
        <v>-1203</v>
      </c>
      <c r="DR5" s="178">
        <v>1227</v>
      </c>
      <c r="DS5" s="180">
        <v>1205</v>
      </c>
      <c r="DT5" s="180">
        <v>1207</v>
      </c>
      <c r="DU5" s="179">
        <v>1206</v>
      </c>
      <c r="DV5" s="177">
        <v>1218</v>
      </c>
      <c r="DW5" s="178">
        <v>1211</v>
      </c>
      <c r="DX5" s="180">
        <v>1212</v>
      </c>
      <c r="DY5" s="180">
        <v>1213</v>
      </c>
      <c r="DZ5" s="180">
        <v>1214</v>
      </c>
      <c r="EA5" s="180">
        <v>1229</v>
      </c>
      <c r="EB5" s="179">
        <v>-1221</v>
      </c>
      <c r="EC5" s="173"/>
      <c r="ED5" s="177">
        <v>289</v>
      </c>
      <c r="EE5" s="177">
        <v>303</v>
      </c>
      <c r="EF5" s="177">
        <v>59715</v>
      </c>
      <c r="EG5" s="177">
        <v>62255</v>
      </c>
      <c r="EH5" s="177">
        <v>1263</v>
      </c>
      <c r="EI5" s="177">
        <v>61800</v>
      </c>
      <c r="EJ5" s="177">
        <v>2194</v>
      </c>
      <c r="EK5" s="178">
        <v>216</v>
      </c>
      <c r="EL5" s="179">
        <v>198</v>
      </c>
      <c r="EM5" s="177">
        <v>49607</v>
      </c>
      <c r="EN5" s="177">
        <v>213</v>
      </c>
      <c r="EO5" s="177">
        <v>214</v>
      </c>
      <c r="EP5" s="177">
        <v>260</v>
      </c>
      <c r="EQ5" s="177">
        <v>2152</v>
      </c>
      <c r="ER5" s="177">
        <v>2128</v>
      </c>
      <c r="ES5" s="177">
        <v>247</v>
      </c>
      <c r="ET5" s="177">
        <v>228</v>
      </c>
      <c r="EU5" s="177">
        <v>2135</v>
      </c>
      <c r="EV5" s="177">
        <v>261</v>
      </c>
      <c r="EW5" s="177">
        <v>237</v>
      </c>
      <c r="EX5" s="177">
        <v>253</v>
      </c>
      <c r="EY5" s="177">
        <v>770</v>
      </c>
      <c r="EZ5" s="178">
        <v>225</v>
      </c>
      <c r="FA5" s="180">
        <v>2201</v>
      </c>
      <c r="FB5" s="180">
        <v>2171</v>
      </c>
      <c r="FC5" s="179">
        <v>760</v>
      </c>
      <c r="FD5" s="177">
        <v>235</v>
      </c>
      <c r="FE5" s="177">
        <v>238</v>
      </c>
      <c r="FF5" s="177">
        <v>232</v>
      </c>
      <c r="FG5" s="177">
        <v>2190</v>
      </c>
      <c r="FH5" s="177">
        <v>2184</v>
      </c>
      <c r="FI5" s="177">
        <v>61855</v>
      </c>
      <c r="FJ5" s="177">
        <v>223</v>
      </c>
      <c r="FK5" s="178">
        <v>226</v>
      </c>
      <c r="FL5" s="180">
        <v>201</v>
      </c>
      <c r="FM5" s="180">
        <v>258</v>
      </c>
      <c r="FN5" s="179">
        <v>259</v>
      </c>
      <c r="FO5" s="177">
        <v>920</v>
      </c>
      <c r="FP5" s="178">
        <v>257</v>
      </c>
      <c r="FQ5" s="179">
        <v>256</v>
      </c>
      <c r="FR5" s="178">
        <v>2148</v>
      </c>
      <c r="FS5" s="180">
        <v>58288</v>
      </c>
      <c r="FT5" s="180">
        <v>58289</v>
      </c>
      <c r="FU5" s="180">
        <v>58839</v>
      </c>
      <c r="FV5" s="179">
        <v>58840</v>
      </c>
      <c r="FW5" s="178">
        <v>296</v>
      </c>
      <c r="FX5" s="179">
        <v>297</v>
      </c>
      <c r="FY5" s="178">
        <v>211</v>
      </c>
      <c r="FZ5" s="180">
        <v>2175</v>
      </c>
      <c r="GA5" s="180">
        <v>2178</v>
      </c>
      <c r="GB5" s="179">
        <v>2181</v>
      </c>
      <c r="GC5" s="177">
        <v>1262</v>
      </c>
      <c r="GD5" s="177">
        <v>233</v>
      </c>
      <c r="GE5" s="178">
        <v>2150</v>
      </c>
      <c r="GF5" s="180">
        <v>2165</v>
      </c>
      <c r="GG5" s="180">
        <v>2161</v>
      </c>
      <c r="GH5" s="180">
        <v>61197</v>
      </c>
      <c r="GI5" s="179">
        <v>58851</v>
      </c>
      <c r="GJ5" s="177">
        <v>234</v>
      </c>
      <c r="GK5" s="178">
        <v>215</v>
      </c>
      <c r="GL5" s="179">
        <v>917</v>
      </c>
      <c r="GM5" s="173"/>
      <c r="GN5" s="177">
        <v>289</v>
      </c>
      <c r="GO5" s="178">
        <v>58333</v>
      </c>
      <c r="GP5" s="179">
        <v>58336</v>
      </c>
      <c r="GQ5" s="178">
        <v>202</v>
      </c>
      <c r="GR5" s="179">
        <v>58487</v>
      </c>
      <c r="GS5" s="177">
        <v>213</v>
      </c>
      <c r="GT5" s="177">
        <v>232</v>
      </c>
      <c r="GU5" s="177">
        <v>2190</v>
      </c>
      <c r="GV5" s="173"/>
      <c r="GW5" s="177">
        <v>221</v>
      </c>
      <c r="GX5" s="177">
        <v>222</v>
      </c>
      <c r="GY5" s="177">
        <v>224</v>
      </c>
      <c r="GZ5" s="177">
        <v>2187</v>
      </c>
      <c r="HA5" s="177">
        <v>227</v>
      </c>
      <c r="HB5" s="177">
        <v>49400</v>
      </c>
      <c r="HC5" s="178">
        <v>199</v>
      </c>
      <c r="HD5" s="179">
        <v>200</v>
      </c>
      <c r="HE5" s="173"/>
      <c r="HF5" s="178">
        <v>7000</v>
      </c>
      <c r="HG5" s="180">
        <v>7001</v>
      </c>
      <c r="HH5" s="179">
        <v>7002</v>
      </c>
    </row>
    <row r="6" spans="1:216" ht="169.95" customHeight="1" thickBot="1">
      <c r="A6" s="173"/>
      <c r="B6" s="181" t="s">
        <v>1294</v>
      </c>
      <c r="C6" s="182" t="s">
        <v>574</v>
      </c>
      <c r="D6" s="183" t="s">
        <v>575</v>
      </c>
      <c r="E6" s="182" t="s">
        <v>267</v>
      </c>
      <c r="F6" s="184" t="s">
        <v>272</v>
      </c>
      <c r="G6" s="184" t="s">
        <v>576</v>
      </c>
      <c r="H6" s="183" t="s">
        <v>577</v>
      </c>
      <c r="I6" s="182" t="s">
        <v>578</v>
      </c>
      <c r="J6" s="183" t="s">
        <v>579</v>
      </c>
      <c r="K6" s="182" t="s">
        <v>580</v>
      </c>
      <c r="L6" s="183" t="s">
        <v>581</v>
      </c>
      <c r="M6" s="182" t="s">
        <v>582</v>
      </c>
      <c r="N6" s="184" t="s">
        <v>583</v>
      </c>
      <c r="O6" s="184" t="s">
        <v>584</v>
      </c>
      <c r="P6" s="184" t="s">
        <v>585</v>
      </c>
      <c r="Q6" s="184" t="s">
        <v>586</v>
      </c>
      <c r="R6" s="184" t="s">
        <v>587</v>
      </c>
      <c r="S6" s="184" t="s">
        <v>335</v>
      </c>
      <c r="T6" s="183" t="s">
        <v>588</v>
      </c>
      <c r="U6" s="182" t="s">
        <v>589</v>
      </c>
      <c r="V6" s="184" t="s">
        <v>590</v>
      </c>
      <c r="W6" s="184" t="s">
        <v>591</v>
      </c>
      <c r="X6" s="183" t="s">
        <v>592</v>
      </c>
      <c r="Y6" s="181" t="s">
        <v>593</v>
      </c>
      <c r="Z6" s="182" t="s">
        <v>594</v>
      </c>
      <c r="AA6" s="184" t="s">
        <v>595</v>
      </c>
      <c r="AB6" s="183" t="s">
        <v>257</v>
      </c>
      <c r="AC6" s="182" t="s">
        <v>596</v>
      </c>
      <c r="AD6" s="184" t="s">
        <v>244</v>
      </c>
      <c r="AE6" s="184" t="s">
        <v>249</v>
      </c>
      <c r="AF6" s="184" t="s">
        <v>597</v>
      </c>
      <c r="AG6" s="184" t="s">
        <v>598</v>
      </c>
      <c r="AH6" s="184" t="s">
        <v>599</v>
      </c>
      <c r="AI6" s="183" t="s">
        <v>600</v>
      </c>
      <c r="AJ6" s="181" t="s">
        <v>601</v>
      </c>
      <c r="AK6" s="181" t="s">
        <v>602</v>
      </c>
      <c r="AL6" s="181" t="s">
        <v>603</v>
      </c>
      <c r="AM6" s="182" t="s">
        <v>604</v>
      </c>
      <c r="AN6" s="183" t="s">
        <v>605</v>
      </c>
      <c r="AO6" s="182" t="s">
        <v>606</v>
      </c>
      <c r="AP6" s="183" t="s">
        <v>607</v>
      </c>
      <c r="AQ6" s="181" t="s">
        <v>524</v>
      </c>
      <c r="AR6" s="182" t="s">
        <v>608</v>
      </c>
      <c r="AS6" s="183" t="s">
        <v>238</v>
      </c>
      <c r="AT6" s="181" t="s">
        <v>609</v>
      </c>
      <c r="AU6" s="181" t="s">
        <v>610</v>
      </c>
      <c r="AV6" s="181" t="s">
        <v>611</v>
      </c>
      <c r="AW6" s="182" t="s">
        <v>612</v>
      </c>
      <c r="AX6" s="184" t="s">
        <v>613</v>
      </c>
      <c r="AY6" s="183" t="s">
        <v>614</v>
      </c>
      <c r="AZ6" s="182" t="s">
        <v>615</v>
      </c>
      <c r="BA6" s="184" t="s">
        <v>616</v>
      </c>
      <c r="BB6" s="184" t="s">
        <v>617</v>
      </c>
      <c r="BC6" s="184" t="s">
        <v>618</v>
      </c>
      <c r="BD6" s="184" t="s">
        <v>619</v>
      </c>
      <c r="BE6" s="184" t="s">
        <v>620</v>
      </c>
      <c r="BF6" s="184" t="s">
        <v>621</v>
      </c>
      <c r="BG6" s="183" t="s">
        <v>451</v>
      </c>
      <c r="BH6" s="181" t="s">
        <v>622</v>
      </c>
      <c r="BI6" s="182" t="s">
        <v>623</v>
      </c>
      <c r="BJ6" s="184" t="s">
        <v>624</v>
      </c>
      <c r="BK6" s="183" t="s">
        <v>625</v>
      </c>
      <c r="BL6" s="182" t="s">
        <v>626</v>
      </c>
      <c r="BM6" s="184" t="s">
        <v>627</v>
      </c>
      <c r="BN6" s="184" t="s">
        <v>628</v>
      </c>
      <c r="BO6" s="184" t="s">
        <v>319</v>
      </c>
      <c r="BP6" s="184" t="s">
        <v>629</v>
      </c>
      <c r="BQ6" s="184" t="s">
        <v>630</v>
      </c>
      <c r="BR6" s="184" t="s">
        <v>631</v>
      </c>
      <c r="BS6" s="184" t="s">
        <v>632</v>
      </c>
      <c r="BT6" s="184" t="s">
        <v>633</v>
      </c>
      <c r="BU6" s="184" t="s">
        <v>634</v>
      </c>
      <c r="BV6" s="184" t="s">
        <v>635</v>
      </c>
      <c r="BW6" s="184" t="s">
        <v>636</v>
      </c>
      <c r="BX6" s="184" t="s">
        <v>637</v>
      </c>
      <c r="BY6" s="183" t="s">
        <v>310</v>
      </c>
      <c r="BZ6" s="182" t="s">
        <v>638</v>
      </c>
      <c r="CA6" s="183" t="s">
        <v>639</v>
      </c>
      <c r="CB6" s="181" t="s">
        <v>640</v>
      </c>
      <c r="CC6" s="182" t="s">
        <v>641</v>
      </c>
      <c r="CD6" s="184" t="s">
        <v>642</v>
      </c>
      <c r="CE6" s="184" t="s">
        <v>643</v>
      </c>
      <c r="CF6" s="184" t="s">
        <v>644</v>
      </c>
      <c r="CG6" s="184" t="s">
        <v>645</v>
      </c>
      <c r="CH6" s="184" t="s">
        <v>646</v>
      </c>
      <c r="CI6" s="184" t="s">
        <v>647</v>
      </c>
      <c r="CJ6" s="184" t="s">
        <v>648</v>
      </c>
      <c r="CK6" s="184" t="s">
        <v>649</v>
      </c>
      <c r="CL6" s="184" t="s">
        <v>650</v>
      </c>
      <c r="CM6" s="184" t="s">
        <v>651</v>
      </c>
      <c r="CN6" s="183" t="s">
        <v>652</v>
      </c>
      <c r="CO6" s="182" t="s">
        <v>653</v>
      </c>
      <c r="CP6" s="184" t="s">
        <v>654</v>
      </c>
      <c r="CQ6" s="184" t="s">
        <v>655</v>
      </c>
      <c r="CR6" s="183" t="s">
        <v>656</v>
      </c>
      <c r="CS6" s="182" t="s">
        <v>657</v>
      </c>
      <c r="CT6" s="183" t="s">
        <v>658</v>
      </c>
      <c r="CU6" s="182" t="s">
        <v>1295</v>
      </c>
      <c r="CV6" s="184" t="s">
        <v>1296</v>
      </c>
      <c r="CW6" s="183" t="s">
        <v>1297</v>
      </c>
      <c r="CX6" s="182" t="s">
        <v>1298</v>
      </c>
      <c r="CY6" s="184" t="s">
        <v>1299</v>
      </c>
      <c r="CZ6" s="184" t="s">
        <v>1300</v>
      </c>
      <c r="DA6" s="183" t="s">
        <v>1301</v>
      </c>
      <c r="DB6" s="182" t="s">
        <v>1302</v>
      </c>
      <c r="DC6" s="184" t="s">
        <v>1303</v>
      </c>
      <c r="DD6" s="184" t="s">
        <v>1304</v>
      </c>
      <c r="DE6" s="184" t="s">
        <v>1305</v>
      </c>
      <c r="DF6" s="184" t="s">
        <v>1306</v>
      </c>
      <c r="DG6" s="184" t="s">
        <v>1307</v>
      </c>
      <c r="DH6" s="184" t="s">
        <v>1308</v>
      </c>
      <c r="DI6" s="184" t="s">
        <v>1309</v>
      </c>
      <c r="DJ6" s="184" t="s">
        <v>1310</v>
      </c>
      <c r="DK6" s="184" t="s">
        <v>1311</v>
      </c>
      <c r="DL6" s="184" t="s">
        <v>1312</v>
      </c>
      <c r="DM6" s="183" t="s">
        <v>1313</v>
      </c>
      <c r="DN6" s="182" t="s">
        <v>1314</v>
      </c>
      <c r="DO6" s="184" t="s">
        <v>1315</v>
      </c>
      <c r="DP6" s="184" t="s">
        <v>1316</v>
      </c>
      <c r="DQ6" s="183" t="s">
        <v>1317</v>
      </c>
      <c r="DR6" s="182" t="s">
        <v>1318</v>
      </c>
      <c r="DS6" s="184" t="s">
        <v>1319</v>
      </c>
      <c r="DT6" s="184" t="s">
        <v>1320</v>
      </c>
      <c r="DU6" s="183" t="s">
        <v>1321</v>
      </c>
      <c r="DV6" s="181" t="s">
        <v>1322</v>
      </c>
      <c r="DW6" s="182" t="s">
        <v>1323</v>
      </c>
      <c r="DX6" s="184" t="s">
        <v>1324</v>
      </c>
      <c r="DY6" s="184" t="s">
        <v>1325</v>
      </c>
      <c r="DZ6" s="184" t="s">
        <v>1326</v>
      </c>
      <c r="EA6" s="184" t="s">
        <v>1327</v>
      </c>
      <c r="EB6" s="183" t="s">
        <v>1328</v>
      </c>
      <c r="EC6" s="173"/>
      <c r="ED6" s="181" t="s">
        <v>713</v>
      </c>
      <c r="EE6" s="181" t="s">
        <v>659</v>
      </c>
      <c r="EF6" s="181" t="s">
        <v>38</v>
      </c>
      <c r="EG6" s="181" t="s">
        <v>660</v>
      </c>
      <c r="EH6" s="181" t="s">
        <v>661</v>
      </c>
      <c r="EI6" s="181" t="s">
        <v>662</v>
      </c>
      <c r="EJ6" s="181" t="s">
        <v>663</v>
      </c>
      <c r="EK6" s="182" t="s">
        <v>664</v>
      </c>
      <c r="EL6" s="183" t="s">
        <v>665</v>
      </c>
      <c r="EM6" s="181" t="s">
        <v>666</v>
      </c>
      <c r="EN6" s="181" t="s">
        <v>718</v>
      </c>
      <c r="EO6" s="181" t="s">
        <v>667</v>
      </c>
      <c r="EP6" s="181" t="s">
        <v>668</v>
      </c>
      <c r="EQ6" s="181" t="s">
        <v>669</v>
      </c>
      <c r="ER6" s="181" t="s">
        <v>670</v>
      </c>
      <c r="ES6" s="181" t="s">
        <v>671</v>
      </c>
      <c r="ET6" s="181" t="s">
        <v>672</v>
      </c>
      <c r="EU6" s="181" t="s">
        <v>673</v>
      </c>
      <c r="EV6" s="181" t="s">
        <v>674</v>
      </c>
      <c r="EW6" s="181" t="s">
        <v>675</v>
      </c>
      <c r="EX6" s="181" t="s">
        <v>676</v>
      </c>
      <c r="EY6" s="181" t="s">
        <v>677</v>
      </c>
      <c r="EZ6" s="182" t="s">
        <v>678</v>
      </c>
      <c r="FA6" s="184" t="s">
        <v>679</v>
      </c>
      <c r="FB6" s="184" t="s">
        <v>680</v>
      </c>
      <c r="FC6" s="183" t="s">
        <v>681</v>
      </c>
      <c r="FD6" s="181" t="s">
        <v>682</v>
      </c>
      <c r="FE6" s="181" t="s">
        <v>683</v>
      </c>
      <c r="FF6" s="181" t="s">
        <v>719</v>
      </c>
      <c r="FG6" s="181" t="s">
        <v>720</v>
      </c>
      <c r="FH6" s="181" t="s">
        <v>684</v>
      </c>
      <c r="FI6" s="181" t="s">
        <v>685</v>
      </c>
      <c r="FJ6" s="181" t="s">
        <v>686</v>
      </c>
      <c r="FK6" s="182" t="s">
        <v>687</v>
      </c>
      <c r="FL6" s="184" t="s">
        <v>688</v>
      </c>
      <c r="FM6" s="184" t="s">
        <v>689</v>
      </c>
      <c r="FN6" s="183" t="s">
        <v>690</v>
      </c>
      <c r="FO6" s="181" t="s">
        <v>691</v>
      </c>
      <c r="FP6" s="182" t="s">
        <v>692</v>
      </c>
      <c r="FQ6" s="183" t="s">
        <v>693</v>
      </c>
      <c r="FR6" s="182" t="s">
        <v>298</v>
      </c>
      <c r="FS6" s="184" t="s">
        <v>694</v>
      </c>
      <c r="FT6" s="184" t="s">
        <v>695</v>
      </c>
      <c r="FU6" s="184" t="s">
        <v>696</v>
      </c>
      <c r="FV6" s="183" t="s">
        <v>697</v>
      </c>
      <c r="FW6" s="182" t="s">
        <v>698</v>
      </c>
      <c r="FX6" s="183" t="s">
        <v>699</v>
      </c>
      <c r="FY6" s="182" t="s">
        <v>700</v>
      </c>
      <c r="FZ6" s="184" t="s">
        <v>701</v>
      </c>
      <c r="GA6" s="184" t="s">
        <v>702</v>
      </c>
      <c r="GB6" s="183" t="s">
        <v>703</v>
      </c>
      <c r="GC6" s="181" t="s">
        <v>704</v>
      </c>
      <c r="GD6" s="181" t="s">
        <v>705</v>
      </c>
      <c r="GE6" s="182" t="s">
        <v>370</v>
      </c>
      <c r="GF6" s="184" t="s">
        <v>706</v>
      </c>
      <c r="GG6" s="184" t="s">
        <v>707</v>
      </c>
      <c r="GH6" s="184" t="s">
        <v>708</v>
      </c>
      <c r="GI6" s="183" t="s">
        <v>709</v>
      </c>
      <c r="GJ6" s="181" t="s">
        <v>710</v>
      </c>
      <c r="GK6" s="182" t="s">
        <v>711</v>
      </c>
      <c r="GL6" s="183" t="s">
        <v>712</v>
      </c>
      <c r="GM6" s="173"/>
      <c r="GN6" s="181" t="s">
        <v>713</v>
      </c>
      <c r="GO6" s="182" t="s">
        <v>714</v>
      </c>
      <c r="GP6" s="183" t="s">
        <v>715</v>
      </c>
      <c r="GQ6" s="182" t="s">
        <v>716</v>
      </c>
      <c r="GR6" s="183" t="s">
        <v>717</v>
      </c>
      <c r="GS6" s="181" t="s">
        <v>718</v>
      </c>
      <c r="GT6" s="181" t="s">
        <v>719</v>
      </c>
      <c r="GU6" s="181" t="s">
        <v>720</v>
      </c>
      <c r="GV6" s="173"/>
      <c r="GW6" s="181" t="s">
        <v>722</v>
      </c>
      <c r="GX6" s="181" t="s">
        <v>723</v>
      </c>
      <c r="GY6" s="181" t="s">
        <v>724</v>
      </c>
      <c r="GZ6" s="181" t="s">
        <v>725</v>
      </c>
      <c r="HA6" s="181" t="s">
        <v>726</v>
      </c>
      <c r="HB6" s="181" t="s">
        <v>727</v>
      </c>
      <c r="HC6" s="182" t="s">
        <v>728</v>
      </c>
      <c r="HD6" s="183" t="s">
        <v>729</v>
      </c>
      <c r="HE6" s="173"/>
      <c r="HF6" s="182" t="s">
        <v>1329</v>
      </c>
      <c r="HG6" s="184" t="s">
        <v>1330</v>
      </c>
      <c r="HH6" s="183" t="s">
        <v>1331</v>
      </c>
    </row>
    <row r="7" spans="1:216">
      <c r="A7" s="173"/>
      <c r="B7" s="185" t="s">
        <v>730</v>
      </c>
      <c r="C7" s="186"/>
      <c r="D7" s="187"/>
      <c r="E7" s="186"/>
      <c r="F7" s="188"/>
      <c r="G7" s="188">
        <v>8.8258700000000001</v>
      </c>
      <c r="H7" s="187">
        <v>8.5166900000000005</v>
      </c>
      <c r="I7" s="186"/>
      <c r="J7" s="187"/>
      <c r="K7" s="186">
        <v>89.512680000000003</v>
      </c>
      <c r="L7" s="187"/>
      <c r="M7" s="186"/>
      <c r="N7" s="188"/>
      <c r="O7" s="188"/>
      <c r="P7" s="188"/>
      <c r="Q7" s="188"/>
      <c r="R7" s="188"/>
      <c r="S7" s="188"/>
      <c r="T7" s="187"/>
      <c r="U7" s="186">
        <v>18.14123</v>
      </c>
      <c r="V7" s="188">
        <v>19.191960000000002</v>
      </c>
      <c r="W7" s="188"/>
      <c r="X7" s="187">
        <v>1.0612699999999999</v>
      </c>
      <c r="Y7" s="189"/>
      <c r="Z7" s="186"/>
      <c r="AA7" s="188"/>
      <c r="AB7" s="187">
        <v>17.295719999999999</v>
      </c>
      <c r="AC7" s="186"/>
      <c r="AD7" s="188"/>
      <c r="AE7" s="188"/>
      <c r="AF7" s="188"/>
      <c r="AG7" s="188">
        <v>12.23925</v>
      </c>
      <c r="AH7" s="188">
        <v>16.327649999999998</v>
      </c>
      <c r="AI7" s="187">
        <v>10.27692</v>
      </c>
      <c r="AJ7" s="189"/>
      <c r="AK7" s="189"/>
      <c r="AL7" s="189">
        <v>179.37322</v>
      </c>
      <c r="AM7" s="186">
        <v>217.12262999999999</v>
      </c>
      <c r="AN7" s="187">
        <v>7.9327300000000003</v>
      </c>
      <c r="AO7" s="186"/>
      <c r="AP7" s="187"/>
      <c r="AQ7" s="189"/>
      <c r="AR7" s="186"/>
      <c r="AS7" s="187"/>
      <c r="AT7" s="189"/>
      <c r="AU7" s="189"/>
      <c r="AV7" s="189"/>
      <c r="AW7" s="186"/>
      <c r="AX7" s="188"/>
      <c r="AY7" s="187"/>
      <c r="AZ7" s="186"/>
      <c r="BA7" s="188"/>
      <c r="BB7" s="188"/>
      <c r="BC7" s="188"/>
      <c r="BD7" s="188"/>
      <c r="BE7" s="188"/>
      <c r="BF7" s="188"/>
      <c r="BG7" s="187"/>
      <c r="BH7" s="189"/>
      <c r="BI7" s="186"/>
      <c r="BJ7" s="188">
        <v>184.87493000000001</v>
      </c>
      <c r="BK7" s="187"/>
      <c r="BL7" s="186">
        <v>167.61232000000001</v>
      </c>
      <c r="BM7" s="188">
        <v>166.56063</v>
      </c>
      <c r="BN7" s="188">
        <v>168.58996999999999</v>
      </c>
      <c r="BO7" s="188"/>
      <c r="BP7" s="188"/>
      <c r="BQ7" s="188"/>
      <c r="BR7" s="188"/>
      <c r="BS7" s="188">
        <v>253.79679999999999</v>
      </c>
      <c r="BT7" s="188"/>
      <c r="BU7" s="188">
        <v>110.49702000000001</v>
      </c>
      <c r="BV7" s="188">
        <v>206.49456000000001</v>
      </c>
      <c r="BW7" s="188">
        <v>206.11548999999999</v>
      </c>
      <c r="BX7" s="188">
        <v>205.99002999999999</v>
      </c>
      <c r="BY7" s="187"/>
      <c r="BZ7" s="186">
        <v>17.41583</v>
      </c>
      <c r="CA7" s="187">
        <v>44.053669999999997</v>
      </c>
      <c r="CB7" s="189"/>
      <c r="CC7" s="186"/>
      <c r="CD7" s="188"/>
      <c r="CE7" s="188"/>
      <c r="CF7" s="188"/>
      <c r="CG7" s="188"/>
      <c r="CH7" s="188">
        <v>118.14735</v>
      </c>
      <c r="CI7" s="188">
        <v>47.905140000000003</v>
      </c>
      <c r="CJ7" s="188">
        <v>53.710120000000003</v>
      </c>
      <c r="CK7" s="188"/>
      <c r="CL7" s="188"/>
      <c r="CM7" s="188"/>
      <c r="CN7" s="187">
        <v>191.19621000000001</v>
      </c>
      <c r="CO7" s="186">
        <v>180.55348000000001</v>
      </c>
      <c r="CP7" s="188">
        <v>180.52450999999999</v>
      </c>
      <c r="CQ7" s="188">
        <v>181.33356000000001</v>
      </c>
      <c r="CR7" s="187">
        <v>181.02912000000001</v>
      </c>
      <c r="CS7" s="186"/>
      <c r="CT7" s="187">
        <v>297.29741999999999</v>
      </c>
      <c r="CU7" s="186"/>
      <c r="CV7" s="188"/>
      <c r="CW7" s="190"/>
      <c r="CX7" s="186"/>
      <c r="CY7" s="188"/>
      <c r="CZ7" s="188"/>
      <c r="DA7" s="187"/>
      <c r="DB7" s="186"/>
      <c r="DC7" s="188"/>
      <c r="DD7" s="188"/>
      <c r="DE7" s="188"/>
      <c r="DF7" s="188"/>
      <c r="DG7" s="188"/>
      <c r="DH7" s="188"/>
      <c r="DI7" s="188"/>
      <c r="DJ7" s="188"/>
      <c r="DK7" s="188"/>
      <c r="DL7" s="188"/>
      <c r="DM7" s="187"/>
      <c r="DN7" s="191"/>
      <c r="DO7" s="192"/>
      <c r="DP7" s="192"/>
      <c r="DQ7" s="193"/>
      <c r="DR7" s="186"/>
      <c r="DS7" s="188"/>
      <c r="DT7" s="188"/>
      <c r="DU7" s="187"/>
      <c r="DV7" s="189"/>
      <c r="DW7" s="186"/>
      <c r="DX7" s="188"/>
      <c r="DY7" s="188"/>
      <c r="DZ7" s="188"/>
      <c r="EA7" s="188"/>
      <c r="EB7" s="190"/>
      <c r="EC7" s="173"/>
      <c r="ED7" s="189"/>
      <c r="EE7" s="189"/>
      <c r="EF7" s="189"/>
      <c r="EG7" s="189"/>
      <c r="EH7" s="189"/>
      <c r="EI7" s="189"/>
      <c r="EJ7" s="189"/>
      <c r="EK7" s="186"/>
      <c r="EL7" s="187"/>
      <c r="EM7" s="189"/>
      <c r="EN7" s="189"/>
      <c r="EO7" s="189"/>
      <c r="EP7" s="189"/>
      <c r="EQ7" s="189"/>
      <c r="ER7" s="189"/>
      <c r="ES7" s="189"/>
      <c r="ET7" s="189"/>
      <c r="EU7" s="189"/>
      <c r="EV7" s="189"/>
      <c r="EW7" s="189"/>
      <c r="EX7" s="189"/>
      <c r="EY7" s="189"/>
      <c r="EZ7" s="186"/>
      <c r="FA7" s="188"/>
      <c r="FB7" s="188"/>
      <c r="FC7" s="187"/>
      <c r="FD7" s="189"/>
      <c r="FE7" s="189"/>
      <c r="FF7" s="189"/>
      <c r="FG7" s="189"/>
      <c r="FH7" s="189"/>
      <c r="FI7" s="189"/>
      <c r="FJ7" s="189"/>
      <c r="FK7" s="186"/>
      <c r="FL7" s="188"/>
      <c r="FM7" s="188"/>
      <c r="FN7" s="187"/>
      <c r="FO7" s="189"/>
      <c r="FP7" s="186"/>
      <c r="FQ7" s="187"/>
      <c r="FR7" s="186"/>
      <c r="FS7" s="188"/>
      <c r="FT7" s="188"/>
      <c r="FU7" s="188"/>
      <c r="FV7" s="187"/>
      <c r="FW7" s="186"/>
      <c r="FX7" s="187"/>
      <c r="FY7" s="186"/>
      <c r="FZ7" s="188"/>
      <c r="GA7" s="188"/>
      <c r="GB7" s="187"/>
      <c r="GC7" s="189"/>
      <c r="GD7" s="189"/>
      <c r="GE7" s="186"/>
      <c r="GF7" s="188"/>
      <c r="GG7" s="188"/>
      <c r="GH7" s="188"/>
      <c r="GI7" s="187"/>
      <c r="GJ7" s="189"/>
      <c r="GK7" s="186"/>
      <c r="GL7" s="187"/>
      <c r="GM7" s="173"/>
      <c r="GN7" s="189"/>
      <c r="GO7" s="186"/>
      <c r="GP7" s="187"/>
      <c r="GQ7" s="186"/>
      <c r="GR7" s="187"/>
      <c r="GS7" s="189"/>
      <c r="GT7" s="189"/>
      <c r="GU7" s="189"/>
      <c r="GV7" s="173"/>
      <c r="GW7" s="189"/>
      <c r="GX7" s="189"/>
      <c r="GY7" s="189"/>
      <c r="GZ7" s="189"/>
      <c r="HA7" s="189"/>
      <c r="HB7" s="189"/>
      <c r="HC7" s="186"/>
      <c r="HD7" s="187"/>
      <c r="HE7" s="173"/>
      <c r="HF7" s="186">
        <v>3769.5159800000001</v>
      </c>
      <c r="HG7" s="188">
        <v>3732.1827900000003</v>
      </c>
      <c r="HH7" s="187">
        <v>335.59699999999998</v>
      </c>
    </row>
    <row r="8" spans="1:216">
      <c r="A8" s="173"/>
      <c r="B8" s="185" t="s">
        <v>731</v>
      </c>
      <c r="C8" s="186"/>
      <c r="D8" s="187"/>
      <c r="E8" s="186"/>
      <c r="F8" s="188"/>
      <c r="G8" s="188">
        <v>8.8258700000000001</v>
      </c>
      <c r="H8" s="187">
        <v>8.5166900000000005</v>
      </c>
      <c r="I8" s="186"/>
      <c r="J8" s="187"/>
      <c r="K8" s="186">
        <v>89.512680000000003</v>
      </c>
      <c r="L8" s="187"/>
      <c r="M8" s="186"/>
      <c r="N8" s="188"/>
      <c r="O8" s="188"/>
      <c r="P8" s="188"/>
      <c r="Q8" s="188"/>
      <c r="R8" s="188"/>
      <c r="S8" s="188"/>
      <c r="T8" s="187"/>
      <c r="U8" s="186">
        <v>18.14123</v>
      </c>
      <c r="V8" s="188">
        <v>19.191960000000002</v>
      </c>
      <c r="W8" s="188"/>
      <c r="X8" s="187">
        <v>1.0612699999999999</v>
      </c>
      <c r="Y8" s="189"/>
      <c r="Z8" s="186"/>
      <c r="AA8" s="188"/>
      <c r="AB8" s="187">
        <v>17.295719999999999</v>
      </c>
      <c r="AC8" s="186"/>
      <c r="AD8" s="188"/>
      <c r="AE8" s="188"/>
      <c r="AF8" s="188"/>
      <c r="AG8" s="188">
        <v>12.23925</v>
      </c>
      <c r="AH8" s="188">
        <v>16.327649999999998</v>
      </c>
      <c r="AI8" s="187">
        <v>10.27692</v>
      </c>
      <c r="AJ8" s="189"/>
      <c r="AK8" s="189"/>
      <c r="AL8" s="189">
        <v>179.37322</v>
      </c>
      <c r="AM8" s="186">
        <v>217.12262999999999</v>
      </c>
      <c r="AN8" s="187">
        <v>7.9327300000000003</v>
      </c>
      <c r="AO8" s="186"/>
      <c r="AP8" s="187"/>
      <c r="AQ8" s="189"/>
      <c r="AR8" s="186"/>
      <c r="AS8" s="187"/>
      <c r="AT8" s="189"/>
      <c r="AU8" s="189"/>
      <c r="AV8" s="189"/>
      <c r="AW8" s="186"/>
      <c r="AX8" s="188"/>
      <c r="AY8" s="187"/>
      <c r="AZ8" s="186"/>
      <c r="BA8" s="188"/>
      <c r="BB8" s="188"/>
      <c r="BC8" s="188"/>
      <c r="BD8" s="188"/>
      <c r="BE8" s="188"/>
      <c r="BF8" s="188"/>
      <c r="BG8" s="187"/>
      <c r="BH8" s="189"/>
      <c r="BI8" s="186"/>
      <c r="BJ8" s="188">
        <v>184.87493000000001</v>
      </c>
      <c r="BK8" s="187"/>
      <c r="BL8" s="186">
        <v>167.61232000000001</v>
      </c>
      <c r="BM8" s="188">
        <v>166.56063</v>
      </c>
      <c r="BN8" s="188">
        <v>168.58996999999999</v>
      </c>
      <c r="BO8" s="188"/>
      <c r="BP8" s="188"/>
      <c r="BQ8" s="188"/>
      <c r="BR8" s="188"/>
      <c r="BS8" s="188">
        <v>253.79679999999999</v>
      </c>
      <c r="BT8" s="188"/>
      <c r="BU8" s="188">
        <v>110.49702000000001</v>
      </c>
      <c r="BV8" s="188">
        <v>206.49456000000001</v>
      </c>
      <c r="BW8" s="188">
        <v>206.11548999999999</v>
      </c>
      <c r="BX8" s="188">
        <v>205.99002999999999</v>
      </c>
      <c r="BY8" s="187"/>
      <c r="BZ8" s="186">
        <v>17.41583</v>
      </c>
      <c r="CA8" s="187">
        <v>44.053669999999997</v>
      </c>
      <c r="CB8" s="189"/>
      <c r="CC8" s="186"/>
      <c r="CD8" s="188"/>
      <c r="CE8" s="188"/>
      <c r="CF8" s="188"/>
      <c r="CG8" s="188"/>
      <c r="CH8" s="188">
        <v>118.14735</v>
      </c>
      <c r="CI8" s="188">
        <v>47.905140000000003</v>
      </c>
      <c r="CJ8" s="188">
        <v>53.710120000000003</v>
      </c>
      <c r="CK8" s="188"/>
      <c r="CL8" s="188"/>
      <c r="CM8" s="188"/>
      <c r="CN8" s="187">
        <v>191.19621000000001</v>
      </c>
      <c r="CO8" s="186">
        <v>180.55348000000001</v>
      </c>
      <c r="CP8" s="188">
        <v>180.52450999999999</v>
      </c>
      <c r="CQ8" s="188">
        <v>181.33356000000001</v>
      </c>
      <c r="CR8" s="187">
        <v>181.02912000000001</v>
      </c>
      <c r="CS8" s="186"/>
      <c r="CT8" s="187">
        <v>297.29741999999999</v>
      </c>
      <c r="CU8" s="186"/>
      <c r="CV8" s="188"/>
      <c r="CW8" s="190"/>
      <c r="CX8" s="186"/>
      <c r="CY8" s="188"/>
      <c r="CZ8" s="188"/>
      <c r="DA8" s="187"/>
      <c r="DB8" s="186"/>
      <c r="DC8" s="188"/>
      <c r="DD8" s="188"/>
      <c r="DE8" s="188"/>
      <c r="DF8" s="188"/>
      <c r="DG8" s="188"/>
      <c r="DH8" s="188"/>
      <c r="DI8" s="188"/>
      <c r="DJ8" s="188"/>
      <c r="DK8" s="188"/>
      <c r="DL8" s="188"/>
      <c r="DM8" s="187"/>
      <c r="DN8" s="191"/>
      <c r="DO8" s="192"/>
      <c r="DP8" s="192"/>
      <c r="DQ8" s="193"/>
      <c r="DR8" s="186"/>
      <c r="DS8" s="188"/>
      <c r="DT8" s="188"/>
      <c r="DU8" s="187"/>
      <c r="DV8" s="189"/>
      <c r="DW8" s="186"/>
      <c r="DX8" s="188"/>
      <c r="DY8" s="188"/>
      <c r="DZ8" s="188"/>
      <c r="EA8" s="188"/>
      <c r="EB8" s="190"/>
      <c r="EC8" s="173"/>
      <c r="ED8" s="189"/>
      <c r="EE8" s="189"/>
      <c r="EF8" s="189"/>
      <c r="EG8" s="189"/>
      <c r="EH8" s="189"/>
      <c r="EI8" s="189"/>
      <c r="EJ8" s="189"/>
      <c r="EK8" s="186"/>
      <c r="EL8" s="187"/>
      <c r="EM8" s="189"/>
      <c r="EN8" s="189"/>
      <c r="EO8" s="189"/>
      <c r="EP8" s="189"/>
      <c r="EQ8" s="189"/>
      <c r="ER8" s="189"/>
      <c r="ES8" s="189"/>
      <c r="ET8" s="189"/>
      <c r="EU8" s="189"/>
      <c r="EV8" s="189"/>
      <c r="EW8" s="189"/>
      <c r="EX8" s="189"/>
      <c r="EY8" s="189"/>
      <c r="EZ8" s="186"/>
      <c r="FA8" s="188"/>
      <c r="FB8" s="188"/>
      <c r="FC8" s="187"/>
      <c r="FD8" s="189"/>
      <c r="FE8" s="189"/>
      <c r="FF8" s="189"/>
      <c r="FG8" s="189"/>
      <c r="FH8" s="189"/>
      <c r="FI8" s="189"/>
      <c r="FJ8" s="189"/>
      <c r="FK8" s="186"/>
      <c r="FL8" s="188"/>
      <c r="FM8" s="188"/>
      <c r="FN8" s="187"/>
      <c r="FO8" s="189"/>
      <c r="FP8" s="186"/>
      <c r="FQ8" s="187"/>
      <c r="FR8" s="186"/>
      <c r="FS8" s="188"/>
      <c r="FT8" s="188"/>
      <c r="FU8" s="188"/>
      <c r="FV8" s="187"/>
      <c r="FW8" s="186"/>
      <c r="FX8" s="187"/>
      <c r="FY8" s="186"/>
      <c r="FZ8" s="188"/>
      <c r="GA8" s="188"/>
      <c r="GB8" s="187"/>
      <c r="GC8" s="189"/>
      <c r="GD8" s="189"/>
      <c r="GE8" s="186"/>
      <c r="GF8" s="188"/>
      <c r="GG8" s="188"/>
      <c r="GH8" s="188"/>
      <c r="GI8" s="187"/>
      <c r="GJ8" s="189"/>
      <c r="GK8" s="186"/>
      <c r="GL8" s="187"/>
      <c r="GM8" s="173"/>
      <c r="GN8" s="189"/>
      <c r="GO8" s="186"/>
      <c r="GP8" s="187"/>
      <c r="GQ8" s="186"/>
      <c r="GR8" s="187"/>
      <c r="GS8" s="189"/>
      <c r="GT8" s="189"/>
      <c r="GU8" s="189"/>
      <c r="GV8" s="173"/>
      <c r="GW8" s="189"/>
      <c r="GX8" s="189"/>
      <c r="GY8" s="189"/>
      <c r="GZ8" s="189"/>
      <c r="HA8" s="189"/>
      <c r="HB8" s="189"/>
      <c r="HC8" s="186"/>
      <c r="HD8" s="187"/>
      <c r="HE8" s="173"/>
      <c r="HF8" s="186">
        <v>3769.5159800000001</v>
      </c>
      <c r="HG8" s="188">
        <v>3732.1827900000003</v>
      </c>
      <c r="HH8" s="187">
        <v>335.59699999999998</v>
      </c>
    </row>
    <row r="9" spans="1:216">
      <c r="A9" s="173"/>
      <c r="B9" s="185" t="s">
        <v>732</v>
      </c>
      <c r="C9" s="186"/>
      <c r="D9" s="187"/>
      <c r="E9" s="186"/>
      <c r="F9" s="188"/>
      <c r="G9" s="188">
        <v>8.8258700000000001</v>
      </c>
      <c r="H9" s="187">
        <v>8.5166900000000005</v>
      </c>
      <c r="I9" s="186"/>
      <c r="J9" s="187"/>
      <c r="K9" s="186">
        <v>89.512680000000003</v>
      </c>
      <c r="L9" s="187"/>
      <c r="M9" s="186"/>
      <c r="N9" s="188"/>
      <c r="O9" s="188"/>
      <c r="P9" s="188"/>
      <c r="Q9" s="188"/>
      <c r="R9" s="188"/>
      <c r="S9" s="188"/>
      <c r="T9" s="187"/>
      <c r="U9" s="186">
        <v>18.14123</v>
      </c>
      <c r="V9" s="188">
        <v>19.191960000000002</v>
      </c>
      <c r="W9" s="188"/>
      <c r="X9" s="187">
        <v>1.0612699999999999</v>
      </c>
      <c r="Y9" s="189"/>
      <c r="Z9" s="186"/>
      <c r="AA9" s="188"/>
      <c r="AB9" s="187">
        <v>17.295719999999999</v>
      </c>
      <c r="AC9" s="186"/>
      <c r="AD9" s="188"/>
      <c r="AE9" s="188"/>
      <c r="AF9" s="188"/>
      <c r="AG9" s="188">
        <v>12.23925</v>
      </c>
      <c r="AH9" s="188">
        <v>16.327649999999998</v>
      </c>
      <c r="AI9" s="187">
        <v>10.27692</v>
      </c>
      <c r="AJ9" s="189"/>
      <c r="AK9" s="189"/>
      <c r="AL9" s="189">
        <v>179.37322</v>
      </c>
      <c r="AM9" s="186">
        <v>217.12262999999999</v>
      </c>
      <c r="AN9" s="187">
        <v>7.9327300000000003</v>
      </c>
      <c r="AO9" s="186"/>
      <c r="AP9" s="187"/>
      <c r="AQ9" s="189"/>
      <c r="AR9" s="186"/>
      <c r="AS9" s="187"/>
      <c r="AT9" s="189"/>
      <c r="AU9" s="189"/>
      <c r="AV9" s="189"/>
      <c r="AW9" s="186"/>
      <c r="AX9" s="188"/>
      <c r="AY9" s="187"/>
      <c r="AZ9" s="186"/>
      <c r="BA9" s="188"/>
      <c r="BB9" s="188"/>
      <c r="BC9" s="188"/>
      <c r="BD9" s="188"/>
      <c r="BE9" s="188"/>
      <c r="BF9" s="188"/>
      <c r="BG9" s="187"/>
      <c r="BH9" s="189"/>
      <c r="BI9" s="186"/>
      <c r="BJ9" s="188">
        <v>184.87493000000001</v>
      </c>
      <c r="BK9" s="187"/>
      <c r="BL9" s="186">
        <v>167.61232000000001</v>
      </c>
      <c r="BM9" s="188">
        <v>166.56063</v>
      </c>
      <c r="BN9" s="188">
        <v>168.58996999999999</v>
      </c>
      <c r="BO9" s="188"/>
      <c r="BP9" s="188"/>
      <c r="BQ9" s="188"/>
      <c r="BR9" s="188"/>
      <c r="BS9" s="188">
        <v>253.79679999999999</v>
      </c>
      <c r="BT9" s="188"/>
      <c r="BU9" s="188">
        <v>110.49702000000001</v>
      </c>
      <c r="BV9" s="188">
        <v>206.49456000000001</v>
      </c>
      <c r="BW9" s="188">
        <v>206.11548999999999</v>
      </c>
      <c r="BX9" s="188">
        <v>205.99002999999999</v>
      </c>
      <c r="BY9" s="187"/>
      <c r="BZ9" s="186">
        <v>17.41583</v>
      </c>
      <c r="CA9" s="187">
        <v>44.053669999999997</v>
      </c>
      <c r="CB9" s="189"/>
      <c r="CC9" s="186"/>
      <c r="CD9" s="188"/>
      <c r="CE9" s="188"/>
      <c r="CF9" s="188"/>
      <c r="CG9" s="188"/>
      <c r="CH9" s="188">
        <v>118.14735</v>
      </c>
      <c r="CI9" s="188">
        <v>47.905140000000003</v>
      </c>
      <c r="CJ9" s="188">
        <v>53.710120000000003</v>
      </c>
      <c r="CK9" s="188"/>
      <c r="CL9" s="188"/>
      <c r="CM9" s="188"/>
      <c r="CN9" s="187">
        <v>191.19621000000001</v>
      </c>
      <c r="CO9" s="186">
        <v>180.55348000000001</v>
      </c>
      <c r="CP9" s="188">
        <v>180.52450999999999</v>
      </c>
      <c r="CQ9" s="188">
        <v>181.33356000000001</v>
      </c>
      <c r="CR9" s="187">
        <v>181.02912000000001</v>
      </c>
      <c r="CS9" s="186"/>
      <c r="CT9" s="187">
        <v>297.29741999999999</v>
      </c>
      <c r="CU9" s="186"/>
      <c r="CV9" s="188"/>
      <c r="CW9" s="190"/>
      <c r="CX9" s="186"/>
      <c r="CY9" s="188"/>
      <c r="CZ9" s="188"/>
      <c r="DA9" s="187"/>
      <c r="DB9" s="186"/>
      <c r="DC9" s="188"/>
      <c r="DD9" s="188"/>
      <c r="DE9" s="188"/>
      <c r="DF9" s="188"/>
      <c r="DG9" s="188"/>
      <c r="DH9" s="188"/>
      <c r="DI9" s="188"/>
      <c r="DJ9" s="188"/>
      <c r="DK9" s="188"/>
      <c r="DL9" s="188"/>
      <c r="DM9" s="187"/>
      <c r="DN9" s="191"/>
      <c r="DO9" s="192"/>
      <c r="DP9" s="192"/>
      <c r="DQ9" s="193"/>
      <c r="DR9" s="186"/>
      <c r="DS9" s="188"/>
      <c r="DT9" s="188"/>
      <c r="DU9" s="187"/>
      <c r="DV9" s="189"/>
      <c r="DW9" s="186"/>
      <c r="DX9" s="188"/>
      <c r="DY9" s="188"/>
      <c r="DZ9" s="188"/>
      <c r="EA9" s="188"/>
      <c r="EB9" s="190"/>
      <c r="EC9" s="173"/>
      <c r="ED9" s="189"/>
      <c r="EE9" s="189"/>
      <c r="EF9" s="189"/>
      <c r="EG9" s="189"/>
      <c r="EH9" s="189"/>
      <c r="EI9" s="189"/>
      <c r="EJ9" s="189"/>
      <c r="EK9" s="186"/>
      <c r="EL9" s="187"/>
      <c r="EM9" s="189"/>
      <c r="EN9" s="189"/>
      <c r="EO9" s="189"/>
      <c r="EP9" s="189"/>
      <c r="EQ9" s="189"/>
      <c r="ER9" s="189"/>
      <c r="ES9" s="189"/>
      <c r="ET9" s="189"/>
      <c r="EU9" s="189"/>
      <c r="EV9" s="189"/>
      <c r="EW9" s="189"/>
      <c r="EX9" s="189"/>
      <c r="EY9" s="189"/>
      <c r="EZ9" s="186"/>
      <c r="FA9" s="188"/>
      <c r="FB9" s="188"/>
      <c r="FC9" s="187"/>
      <c r="FD9" s="189"/>
      <c r="FE9" s="189"/>
      <c r="FF9" s="189"/>
      <c r="FG9" s="189"/>
      <c r="FH9" s="189"/>
      <c r="FI9" s="189"/>
      <c r="FJ9" s="189"/>
      <c r="FK9" s="186"/>
      <c r="FL9" s="188"/>
      <c r="FM9" s="188"/>
      <c r="FN9" s="187"/>
      <c r="FO9" s="189"/>
      <c r="FP9" s="186"/>
      <c r="FQ9" s="187"/>
      <c r="FR9" s="186"/>
      <c r="FS9" s="188"/>
      <c r="FT9" s="188"/>
      <c r="FU9" s="188"/>
      <c r="FV9" s="187"/>
      <c r="FW9" s="186"/>
      <c r="FX9" s="187"/>
      <c r="FY9" s="186"/>
      <c r="FZ9" s="188"/>
      <c r="GA9" s="188"/>
      <c r="GB9" s="187"/>
      <c r="GC9" s="189"/>
      <c r="GD9" s="189"/>
      <c r="GE9" s="186"/>
      <c r="GF9" s="188"/>
      <c r="GG9" s="188"/>
      <c r="GH9" s="188"/>
      <c r="GI9" s="187"/>
      <c r="GJ9" s="189"/>
      <c r="GK9" s="186"/>
      <c r="GL9" s="187"/>
      <c r="GM9" s="173"/>
      <c r="GN9" s="189"/>
      <c r="GO9" s="186"/>
      <c r="GP9" s="187"/>
      <c r="GQ9" s="186"/>
      <c r="GR9" s="187"/>
      <c r="GS9" s="189"/>
      <c r="GT9" s="189"/>
      <c r="GU9" s="189"/>
      <c r="GV9" s="173"/>
      <c r="GW9" s="189"/>
      <c r="GX9" s="189"/>
      <c r="GY9" s="189"/>
      <c r="GZ9" s="189"/>
      <c r="HA9" s="189"/>
      <c r="HB9" s="189"/>
      <c r="HC9" s="186"/>
      <c r="HD9" s="187"/>
      <c r="HE9" s="173"/>
      <c r="HF9" s="186">
        <v>3769.5159800000001</v>
      </c>
      <c r="HG9" s="188">
        <v>3732.1827900000003</v>
      </c>
      <c r="HH9" s="187">
        <v>335.59699999999998</v>
      </c>
    </row>
    <row r="10" spans="1:216">
      <c r="A10" s="173"/>
      <c r="B10" s="185" t="s">
        <v>733</v>
      </c>
      <c r="C10" s="186"/>
      <c r="D10" s="187"/>
      <c r="E10" s="186"/>
      <c r="F10" s="188"/>
      <c r="G10" s="188">
        <v>8.8258700000000001</v>
      </c>
      <c r="H10" s="187">
        <v>8.5166900000000005</v>
      </c>
      <c r="I10" s="186"/>
      <c r="J10" s="187"/>
      <c r="K10" s="186">
        <v>89.512680000000003</v>
      </c>
      <c r="L10" s="187"/>
      <c r="M10" s="186"/>
      <c r="N10" s="188"/>
      <c r="O10" s="188"/>
      <c r="P10" s="188"/>
      <c r="Q10" s="188"/>
      <c r="R10" s="188"/>
      <c r="S10" s="188"/>
      <c r="T10" s="187"/>
      <c r="U10" s="186">
        <v>18.14123</v>
      </c>
      <c r="V10" s="188">
        <v>19.191960000000002</v>
      </c>
      <c r="W10" s="188"/>
      <c r="X10" s="187">
        <v>1.0612699999999999</v>
      </c>
      <c r="Y10" s="189"/>
      <c r="Z10" s="186"/>
      <c r="AA10" s="188"/>
      <c r="AB10" s="187">
        <v>17.295719999999999</v>
      </c>
      <c r="AC10" s="186"/>
      <c r="AD10" s="188"/>
      <c r="AE10" s="188"/>
      <c r="AF10" s="188"/>
      <c r="AG10" s="188">
        <v>12.23925</v>
      </c>
      <c r="AH10" s="188">
        <v>16.327649999999998</v>
      </c>
      <c r="AI10" s="187">
        <v>10.27692</v>
      </c>
      <c r="AJ10" s="189"/>
      <c r="AK10" s="189"/>
      <c r="AL10" s="189">
        <v>179.37322</v>
      </c>
      <c r="AM10" s="186">
        <v>217.12262999999999</v>
      </c>
      <c r="AN10" s="187">
        <v>7.9327300000000003</v>
      </c>
      <c r="AO10" s="186"/>
      <c r="AP10" s="187"/>
      <c r="AQ10" s="189"/>
      <c r="AR10" s="186"/>
      <c r="AS10" s="187"/>
      <c r="AT10" s="189"/>
      <c r="AU10" s="189"/>
      <c r="AV10" s="189"/>
      <c r="AW10" s="186"/>
      <c r="AX10" s="188"/>
      <c r="AY10" s="187"/>
      <c r="AZ10" s="186"/>
      <c r="BA10" s="188"/>
      <c r="BB10" s="188"/>
      <c r="BC10" s="188"/>
      <c r="BD10" s="188"/>
      <c r="BE10" s="188"/>
      <c r="BF10" s="188"/>
      <c r="BG10" s="187"/>
      <c r="BH10" s="189"/>
      <c r="BI10" s="186"/>
      <c r="BJ10" s="188">
        <v>184.87493000000001</v>
      </c>
      <c r="BK10" s="187"/>
      <c r="BL10" s="186">
        <v>167.61232000000001</v>
      </c>
      <c r="BM10" s="188">
        <v>166.56063</v>
      </c>
      <c r="BN10" s="188">
        <v>168.58996999999999</v>
      </c>
      <c r="BO10" s="188"/>
      <c r="BP10" s="188"/>
      <c r="BQ10" s="188"/>
      <c r="BR10" s="188"/>
      <c r="BS10" s="188">
        <v>253.79679999999999</v>
      </c>
      <c r="BT10" s="188"/>
      <c r="BU10" s="188">
        <v>110.49702000000001</v>
      </c>
      <c r="BV10" s="188">
        <v>206.49456000000001</v>
      </c>
      <c r="BW10" s="188">
        <v>206.11548999999999</v>
      </c>
      <c r="BX10" s="188">
        <v>205.99002999999999</v>
      </c>
      <c r="BY10" s="187"/>
      <c r="BZ10" s="186">
        <v>17.41583</v>
      </c>
      <c r="CA10" s="187">
        <v>44.053669999999997</v>
      </c>
      <c r="CB10" s="189"/>
      <c r="CC10" s="186"/>
      <c r="CD10" s="188"/>
      <c r="CE10" s="188"/>
      <c r="CF10" s="188"/>
      <c r="CG10" s="188"/>
      <c r="CH10" s="188">
        <v>118.14735</v>
      </c>
      <c r="CI10" s="188">
        <v>47.905140000000003</v>
      </c>
      <c r="CJ10" s="188">
        <v>53.710120000000003</v>
      </c>
      <c r="CK10" s="188"/>
      <c r="CL10" s="188"/>
      <c r="CM10" s="188"/>
      <c r="CN10" s="187">
        <v>191.19621000000001</v>
      </c>
      <c r="CO10" s="186">
        <v>180.55348000000001</v>
      </c>
      <c r="CP10" s="188">
        <v>180.52450999999999</v>
      </c>
      <c r="CQ10" s="188">
        <v>181.33356000000001</v>
      </c>
      <c r="CR10" s="187">
        <v>181.02912000000001</v>
      </c>
      <c r="CS10" s="186"/>
      <c r="CT10" s="187">
        <v>297.29741999999999</v>
      </c>
      <c r="CU10" s="186"/>
      <c r="CV10" s="188"/>
      <c r="CW10" s="190"/>
      <c r="CX10" s="186"/>
      <c r="CY10" s="188"/>
      <c r="CZ10" s="188"/>
      <c r="DA10" s="187"/>
      <c r="DB10" s="186"/>
      <c r="DC10" s="188"/>
      <c r="DD10" s="188"/>
      <c r="DE10" s="188"/>
      <c r="DF10" s="188"/>
      <c r="DG10" s="188"/>
      <c r="DH10" s="188"/>
      <c r="DI10" s="188"/>
      <c r="DJ10" s="188"/>
      <c r="DK10" s="188"/>
      <c r="DL10" s="188"/>
      <c r="DM10" s="187"/>
      <c r="DN10" s="191"/>
      <c r="DO10" s="192"/>
      <c r="DP10" s="192"/>
      <c r="DQ10" s="193"/>
      <c r="DR10" s="186"/>
      <c r="DS10" s="188"/>
      <c r="DT10" s="188"/>
      <c r="DU10" s="187"/>
      <c r="DV10" s="189"/>
      <c r="DW10" s="186"/>
      <c r="DX10" s="188"/>
      <c r="DY10" s="188"/>
      <c r="DZ10" s="188"/>
      <c r="EA10" s="188"/>
      <c r="EB10" s="190"/>
      <c r="EC10" s="173"/>
      <c r="ED10" s="189"/>
      <c r="EE10" s="189"/>
      <c r="EF10" s="189"/>
      <c r="EG10" s="189"/>
      <c r="EH10" s="189"/>
      <c r="EI10" s="189"/>
      <c r="EJ10" s="189"/>
      <c r="EK10" s="186"/>
      <c r="EL10" s="187"/>
      <c r="EM10" s="189"/>
      <c r="EN10" s="189"/>
      <c r="EO10" s="189"/>
      <c r="EP10" s="189"/>
      <c r="EQ10" s="189"/>
      <c r="ER10" s="189"/>
      <c r="ES10" s="189"/>
      <c r="ET10" s="189"/>
      <c r="EU10" s="189"/>
      <c r="EV10" s="189"/>
      <c r="EW10" s="189"/>
      <c r="EX10" s="189"/>
      <c r="EY10" s="189"/>
      <c r="EZ10" s="186"/>
      <c r="FA10" s="188"/>
      <c r="FB10" s="188"/>
      <c r="FC10" s="187"/>
      <c r="FD10" s="189"/>
      <c r="FE10" s="189"/>
      <c r="FF10" s="189"/>
      <c r="FG10" s="189"/>
      <c r="FH10" s="189"/>
      <c r="FI10" s="189"/>
      <c r="FJ10" s="189"/>
      <c r="FK10" s="186"/>
      <c r="FL10" s="188"/>
      <c r="FM10" s="188"/>
      <c r="FN10" s="187"/>
      <c r="FO10" s="189"/>
      <c r="FP10" s="186"/>
      <c r="FQ10" s="187"/>
      <c r="FR10" s="186"/>
      <c r="FS10" s="188"/>
      <c r="FT10" s="188"/>
      <c r="FU10" s="188"/>
      <c r="FV10" s="187"/>
      <c r="FW10" s="186"/>
      <c r="FX10" s="187"/>
      <c r="FY10" s="186"/>
      <c r="FZ10" s="188"/>
      <c r="GA10" s="188"/>
      <c r="GB10" s="187"/>
      <c r="GC10" s="189"/>
      <c r="GD10" s="189"/>
      <c r="GE10" s="186"/>
      <c r="GF10" s="188"/>
      <c r="GG10" s="188"/>
      <c r="GH10" s="188"/>
      <c r="GI10" s="187"/>
      <c r="GJ10" s="189"/>
      <c r="GK10" s="186"/>
      <c r="GL10" s="187"/>
      <c r="GM10" s="173"/>
      <c r="GN10" s="189"/>
      <c r="GO10" s="186"/>
      <c r="GP10" s="187"/>
      <c r="GQ10" s="186"/>
      <c r="GR10" s="187"/>
      <c r="GS10" s="189"/>
      <c r="GT10" s="189"/>
      <c r="GU10" s="189"/>
      <c r="GV10" s="173"/>
      <c r="GW10" s="189"/>
      <c r="GX10" s="189"/>
      <c r="GY10" s="189"/>
      <c r="GZ10" s="189"/>
      <c r="HA10" s="189"/>
      <c r="HB10" s="189"/>
      <c r="HC10" s="186"/>
      <c r="HD10" s="187"/>
      <c r="HE10" s="173"/>
      <c r="HF10" s="186">
        <v>3769.5159800000001</v>
      </c>
      <c r="HG10" s="188">
        <v>3732.1827900000003</v>
      </c>
      <c r="HH10" s="187">
        <v>335.59699999999998</v>
      </c>
    </row>
    <row r="11" spans="1:216">
      <c r="A11" s="173"/>
      <c r="B11" s="185" t="s">
        <v>734</v>
      </c>
      <c r="C11" s="186"/>
      <c r="D11" s="187"/>
      <c r="E11" s="186"/>
      <c r="F11" s="188"/>
      <c r="G11" s="188">
        <v>8.8258700000000001</v>
      </c>
      <c r="H11" s="187">
        <v>8.5166900000000005</v>
      </c>
      <c r="I11" s="186"/>
      <c r="J11" s="187"/>
      <c r="K11" s="186">
        <v>89.512680000000003</v>
      </c>
      <c r="L11" s="187"/>
      <c r="M11" s="186"/>
      <c r="N11" s="188"/>
      <c r="O11" s="188"/>
      <c r="P11" s="188"/>
      <c r="Q11" s="188"/>
      <c r="R11" s="188"/>
      <c r="S11" s="188"/>
      <c r="T11" s="187"/>
      <c r="U11" s="186">
        <v>18.14123</v>
      </c>
      <c r="V11" s="188">
        <v>19.191960000000002</v>
      </c>
      <c r="W11" s="188"/>
      <c r="X11" s="187">
        <v>1.0612699999999999</v>
      </c>
      <c r="Y11" s="189"/>
      <c r="Z11" s="186"/>
      <c r="AA11" s="188"/>
      <c r="AB11" s="187">
        <v>17.295719999999999</v>
      </c>
      <c r="AC11" s="186"/>
      <c r="AD11" s="188"/>
      <c r="AE11" s="188"/>
      <c r="AF11" s="188"/>
      <c r="AG11" s="188">
        <v>12.23925</v>
      </c>
      <c r="AH11" s="188">
        <v>16.327649999999998</v>
      </c>
      <c r="AI11" s="187">
        <v>10.27692</v>
      </c>
      <c r="AJ11" s="189"/>
      <c r="AK11" s="189"/>
      <c r="AL11" s="189">
        <v>179.37322</v>
      </c>
      <c r="AM11" s="186">
        <v>217.12262999999999</v>
      </c>
      <c r="AN11" s="187">
        <v>7.9327300000000003</v>
      </c>
      <c r="AO11" s="186"/>
      <c r="AP11" s="187"/>
      <c r="AQ11" s="189"/>
      <c r="AR11" s="186"/>
      <c r="AS11" s="187"/>
      <c r="AT11" s="189"/>
      <c r="AU11" s="189"/>
      <c r="AV11" s="189"/>
      <c r="AW11" s="186"/>
      <c r="AX11" s="188"/>
      <c r="AY11" s="187"/>
      <c r="AZ11" s="186"/>
      <c r="BA11" s="188"/>
      <c r="BB11" s="188"/>
      <c r="BC11" s="188"/>
      <c r="BD11" s="188"/>
      <c r="BE11" s="188"/>
      <c r="BF11" s="188"/>
      <c r="BG11" s="187"/>
      <c r="BH11" s="189"/>
      <c r="BI11" s="186"/>
      <c r="BJ11" s="188">
        <v>184.87493000000001</v>
      </c>
      <c r="BK11" s="187"/>
      <c r="BL11" s="186">
        <v>167.61232000000001</v>
      </c>
      <c r="BM11" s="188">
        <v>166.56063</v>
      </c>
      <c r="BN11" s="188">
        <v>168.58996999999999</v>
      </c>
      <c r="BO11" s="188"/>
      <c r="BP11" s="188"/>
      <c r="BQ11" s="188"/>
      <c r="BR11" s="188"/>
      <c r="BS11" s="188">
        <v>253.79679999999999</v>
      </c>
      <c r="BT11" s="188"/>
      <c r="BU11" s="188">
        <v>110.49702000000001</v>
      </c>
      <c r="BV11" s="188">
        <v>206.49456000000001</v>
      </c>
      <c r="BW11" s="188">
        <v>206.11548999999999</v>
      </c>
      <c r="BX11" s="188">
        <v>205.99002999999999</v>
      </c>
      <c r="BY11" s="187"/>
      <c r="BZ11" s="186">
        <v>17.41583</v>
      </c>
      <c r="CA11" s="187">
        <v>44.053669999999997</v>
      </c>
      <c r="CB11" s="189"/>
      <c r="CC11" s="186"/>
      <c r="CD11" s="188"/>
      <c r="CE11" s="188"/>
      <c r="CF11" s="188"/>
      <c r="CG11" s="188"/>
      <c r="CH11" s="188">
        <v>118.14735</v>
      </c>
      <c r="CI11" s="188">
        <v>47.905140000000003</v>
      </c>
      <c r="CJ11" s="188">
        <v>53.710120000000003</v>
      </c>
      <c r="CK11" s="188"/>
      <c r="CL11" s="188"/>
      <c r="CM11" s="188"/>
      <c r="CN11" s="187">
        <v>191.19621000000001</v>
      </c>
      <c r="CO11" s="186">
        <v>180.55348000000001</v>
      </c>
      <c r="CP11" s="188">
        <v>180.52450999999999</v>
      </c>
      <c r="CQ11" s="188">
        <v>181.33356000000001</v>
      </c>
      <c r="CR11" s="187">
        <v>181.02912000000001</v>
      </c>
      <c r="CS11" s="186"/>
      <c r="CT11" s="187">
        <v>297.29741999999999</v>
      </c>
      <c r="CU11" s="186"/>
      <c r="CV11" s="188"/>
      <c r="CW11" s="190"/>
      <c r="CX11" s="186"/>
      <c r="CY11" s="188"/>
      <c r="CZ11" s="188"/>
      <c r="DA11" s="187"/>
      <c r="DB11" s="186"/>
      <c r="DC11" s="188"/>
      <c r="DD11" s="188"/>
      <c r="DE11" s="188"/>
      <c r="DF11" s="188"/>
      <c r="DG11" s="188"/>
      <c r="DH11" s="188"/>
      <c r="DI11" s="188"/>
      <c r="DJ11" s="188"/>
      <c r="DK11" s="188"/>
      <c r="DL11" s="188"/>
      <c r="DM11" s="187"/>
      <c r="DN11" s="191"/>
      <c r="DO11" s="192"/>
      <c r="DP11" s="192"/>
      <c r="DQ11" s="193"/>
      <c r="DR11" s="186"/>
      <c r="DS11" s="188"/>
      <c r="DT11" s="188"/>
      <c r="DU11" s="187"/>
      <c r="DV11" s="189"/>
      <c r="DW11" s="186"/>
      <c r="DX11" s="188"/>
      <c r="DY11" s="188"/>
      <c r="DZ11" s="188"/>
      <c r="EA11" s="188"/>
      <c r="EB11" s="190"/>
      <c r="EC11" s="173"/>
      <c r="ED11" s="189"/>
      <c r="EE11" s="189"/>
      <c r="EF11" s="189"/>
      <c r="EG11" s="189"/>
      <c r="EH11" s="189"/>
      <c r="EI11" s="189"/>
      <c r="EJ11" s="189"/>
      <c r="EK11" s="186"/>
      <c r="EL11" s="187"/>
      <c r="EM11" s="189"/>
      <c r="EN11" s="189"/>
      <c r="EO11" s="189"/>
      <c r="EP11" s="189"/>
      <c r="EQ11" s="189"/>
      <c r="ER11" s="189"/>
      <c r="ES11" s="189"/>
      <c r="ET11" s="189"/>
      <c r="EU11" s="189"/>
      <c r="EV11" s="189"/>
      <c r="EW11" s="189"/>
      <c r="EX11" s="189"/>
      <c r="EY11" s="189"/>
      <c r="EZ11" s="186"/>
      <c r="FA11" s="188"/>
      <c r="FB11" s="188"/>
      <c r="FC11" s="187"/>
      <c r="FD11" s="189"/>
      <c r="FE11" s="189"/>
      <c r="FF11" s="189"/>
      <c r="FG11" s="189"/>
      <c r="FH11" s="189"/>
      <c r="FI11" s="189"/>
      <c r="FJ11" s="189"/>
      <c r="FK11" s="186"/>
      <c r="FL11" s="188"/>
      <c r="FM11" s="188"/>
      <c r="FN11" s="187"/>
      <c r="FO11" s="189"/>
      <c r="FP11" s="186"/>
      <c r="FQ11" s="187"/>
      <c r="FR11" s="186"/>
      <c r="FS11" s="188"/>
      <c r="FT11" s="188"/>
      <c r="FU11" s="188"/>
      <c r="FV11" s="187"/>
      <c r="FW11" s="186"/>
      <c r="FX11" s="187"/>
      <c r="FY11" s="186"/>
      <c r="FZ11" s="188"/>
      <c r="GA11" s="188"/>
      <c r="GB11" s="187"/>
      <c r="GC11" s="189"/>
      <c r="GD11" s="189"/>
      <c r="GE11" s="186"/>
      <c r="GF11" s="188"/>
      <c r="GG11" s="188"/>
      <c r="GH11" s="188"/>
      <c r="GI11" s="187"/>
      <c r="GJ11" s="189"/>
      <c r="GK11" s="186"/>
      <c r="GL11" s="187"/>
      <c r="GM11" s="173"/>
      <c r="GN11" s="189"/>
      <c r="GO11" s="186"/>
      <c r="GP11" s="187"/>
      <c r="GQ11" s="186"/>
      <c r="GR11" s="187"/>
      <c r="GS11" s="189"/>
      <c r="GT11" s="189"/>
      <c r="GU11" s="189"/>
      <c r="GV11" s="173"/>
      <c r="GW11" s="189"/>
      <c r="GX11" s="189"/>
      <c r="GY11" s="189"/>
      <c r="GZ11" s="189"/>
      <c r="HA11" s="189"/>
      <c r="HB11" s="189"/>
      <c r="HC11" s="186"/>
      <c r="HD11" s="187"/>
      <c r="HE11" s="173"/>
      <c r="HF11" s="186">
        <v>3769.5159800000001</v>
      </c>
      <c r="HG11" s="188">
        <v>3732.1827900000003</v>
      </c>
      <c r="HH11" s="187">
        <v>335.59699999999998</v>
      </c>
    </row>
    <row r="12" spans="1:216">
      <c r="A12" s="173"/>
      <c r="B12" s="185" t="s">
        <v>735</v>
      </c>
      <c r="C12" s="186"/>
      <c r="D12" s="187"/>
      <c r="E12" s="186"/>
      <c r="F12" s="188"/>
      <c r="G12" s="188">
        <v>8.8258700000000001</v>
      </c>
      <c r="H12" s="187">
        <v>8.5166900000000005</v>
      </c>
      <c r="I12" s="186"/>
      <c r="J12" s="187"/>
      <c r="K12" s="186">
        <v>89.512680000000003</v>
      </c>
      <c r="L12" s="187"/>
      <c r="M12" s="186"/>
      <c r="N12" s="188"/>
      <c r="O12" s="188"/>
      <c r="P12" s="188"/>
      <c r="Q12" s="188"/>
      <c r="R12" s="188"/>
      <c r="S12" s="188"/>
      <c r="T12" s="187"/>
      <c r="U12" s="186">
        <v>18.14123</v>
      </c>
      <c r="V12" s="188">
        <v>19.191960000000002</v>
      </c>
      <c r="W12" s="188"/>
      <c r="X12" s="187">
        <v>1.0612699999999999</v>
      </c>
      <c r="Y12" s="189"/>
      <c r="Z12" s="186"/>
      <c r="AA12" s="188"/>
      <c r="AB12" s="187">
        <v>17.295719999999999</v>
      </c>
      <c r="AC12" s="186"/>
      <c r="AD12" s="188"/>
      <c r="AE12" s="188"/>
      <c r="AF12" s="188"/>
      <c r="AG12" s="188">
        <v>12.23925</v>
      </c>
      <c r="AH12" s="188">
        <v>16.327649999999998</v>
      </c>
      <c r="AI12" s="187">
        <v>10.27692</v>
      </c>
      <c r="AJ12" s="189"/>
      <c r="AK12" s="189"/>
      <c r="AL12" s="189">
        <v>179.37322</v>
      </c>
      <c r="AM12" s="186">
        <v>217.12262999999999</v>
      </c>
      <c r="AN12" s="187">
        <v>7.9327300000000003</v>
      </c>
      <c r="AO12" s="186"/>
      <c r="AP12" s="187"/>
      <c r="AQ12" s="189"/>
      <c r="AR12" s="186"/>
      <c r="AS12" s="187"/>
      <c r="AT12" s="189"/>
      <c r="AU12" s="189"/>
      <c r="AV12" s="189"/>
      <c r="AW12" s="186"/>
      <c r="AX12" s="188"/>
      <c r="AY12" s="187"/>
      <c r="AZ12" s="186"/>
      <c r="BA12" s="188"/>
      <c r="BB12" s="188"/>
      <c r="BC12" s="188"/>
      <c r="BD12" s="188"/>
      <c r="BE12" s="188"/>
      <c r="BF12" s="188"/>
      <c r="BG12" s="187"/>
      <c r="BH12" s="189"/>
      <c r="BI12" s="186"/>
      <c r="BJ12" s="188">
        <v>184.87493000000001</v>
      </c>
      <c r="BK12" s="187"/>
      <c r="BL12" s="186">
        <v>167.61232000000001</v>
      </c>
      <c r="BM12" s="188">
        <v>166.56063</v>
      </c>
      <c r="BN12" s="188">
        <v>168.58996999999999</v>
      </c>
      <c r="BO12" s="188"/>
      <c r="BP12" s="188"/>
      <c r="BQ12" s="188"/>
      <c r="BR12" s="188"/>
      <c r="BS12" s="188">
        <v>253.79679999999999</v>
      </c>
      <c r="BT12" s="188"/>
      <c r="BU12" s="188">
        <v>110.49702000000001</v>
      </c>
      <c r="BV12" s="188">
        <v>206.49456000000001</v>
      </c>
      <c r="BW12" s="188">
        <v>206.11548999999999</v>
      </c>
      <c r="BX12" s="188">
        <v>205.99002999999999</v>
      </c>
      <c r="BY12" s="187"/>
      <c r="BZ12" s="186">
        <v>17.41583</v>
      </c>
      <c r="CA12" s="187">
        <v>44.053669999999997</v>
      </c>
      <c r="CB12" s="189"/>
      <c r="CC12" s="186"/>
      <c r="CD12" s="188"/>
      <c r="CE12" s="188"/>
      <c r="CF12" s="188"/>
      <c r="CG12" s="188"/>
      <c r="CH12" s="188">
        <v>118.14735</v>
      </c>
      <c r="CI12" s="188">
        <v>47.905140000000003</v>
      </c>
      <c r="CJ12" s="188">
        <v>53.710120000000003</v>
      </c>
      <c r="CK12" s="188"/>
      <c r="CL12" s="188"/>
      <c r="CM12" s="188"/>
      <c r="CN12" s="187">
        <v>191.19621000000001</v>
      </c>
      <c r="CO12" s="186">
        <v>180.55348000000001</v>
      </c>
      <c r="CP12" s="188">
        <v>180.52450999999999</v>
      </c>
      <c r="CQ12" s="188">
        <v>181.33356000000001</v>
      </c>
      <c r="CR12" s="187">
        <v>181.02912000000001</v>
      </c>
      <c r="CS12" s="186"/>
      <c r="CT12" s="187">
        <v>297.29741999999999</v>
      </c>
      <c r="CU12" s="186"/>
      <c r="CV12" s="188"/>
      <c r="CW12" s="190"/>
      <c r="CX12" s="186"/>
      <c r="CY12" s="188"/>
      <c r="CZ12" s="188"/>
      <c r="DA12" s="187"/>
      <c r="DB12" s="186"/>
      <c r="DC12" s="188"/>
      <c r="DD12" s="188"/>
      <c r="DE12" s="188"/>
      <c r="DF12" s="188"/>
      <c r="DG12" s="188"/>
      <c r="DH12" s="188"/>
      <c r="DI12" s="188"/>
      <c r="DJ12" s="188"/>
      <c r="DK12" s="188"/>
      <c r="DL12" s="188"/>
      <c r="DM12" s="187"/>
      <c r="DN12" s="191"/>
      <c r="DO12" s="192"/>
      <c r="DP12" s="192"/>
      <c r="DQ12" s="193"/>
      <c r="DR12" s="186"/>
      <c r="DS12" s="188"/>
      <c r="DT12" s="188"/>
      <c r="DU12" s="187"/>
      <c r="DV12" s="189"/>
      <c r="DW12" s="186"/>
      <c r="DX12" s="188"/>
      <c r="DY12" s="188"/>
      <c r="DZ12" s="188"/>
      <c r="EA12" s="188"/>
      <c r="EB12" s="190"/>
      <c r="EC12" s="173"/>
      <c r="ED12" s="189"/>
      <c r="EE12" s="189"/>
      <c r="EF12" s="189"/>
      <c r="EG12" s="189"/>
      <c r="EH12" s="189"/>
      <c r="EI12" s="189"/>
      <c r="EJ12" s="189"/>
      <c r="EK12" s="186"/>
      <c r="EL12" s="187"/>
      <c r="EM12" s="189"/>
      <c r="EN12" s="189"/>
      <c r="EO12" s="189"/>
      <c r="EP12" s="189"/>
      <c r="EQ12" s="189"/>
      <c r="ER12" s="189"/>
      <c r="ES12" s="189"/>
      <c r="ET12" s="189"/>
      <c r="EU12" s="189"/>
      <c r="EV12" s="189"/>
      <c r="EW12" s="189"/>
      <c r="EX12" s="189"/>
      <c r="EY12" s="189"/>
      <c r="EZ12" s="186"/>
      <c r="FA12" s="188"/>
      <c r="FB12" s="188"/>
      <c r="FC12" s="187"/>
      <c r="FD12" s="189"/>
      <c r="FE12" s="189"/>
      <c r="FF12" s="189"/>
      <c r="FG12" s="189"/>
      <c r="FH12" s="189"/>
      <c r="FI12" s="189"/>
      <c r="FJ12" s="189"/>
      <c r="FK12" s="186"/>
      <c r="FL12" s="188"/>
      <c r="FM12" s="188"/>
      <c r="FN12" s="187"/>
      <c r="FO12" s="189"/>
      <c r="FP12" s="186"/>
      <c r="FQ12" s="187"/>
      <c r="FR12" s="186"/>
      <c r="FS12" s="188"/>
      <c r="FT12" s="188"/>
      <c r="FU12" s="188"/>
      <c r="FV12" s="187"/>
      <c r="FW12" s="186"/>
      <c r="FX12" s="187"/>
      <c r="FY12" s="186"/>
      <c r="FZ12" s="188"/>
      <c r="GA12" s="188"/>
      <c r="GB12" s="187"/>
      <c r="GC12" s="189"/>
      <c r="GD12" s="189"/>
      <c r="GE12" s="186"/>
      <c r="GF12" s="188"/>
      <c r="GG12" s="188"/>
      <c r="GH12" s="188"/>
      <c r="GI12" s="187"/>
      <c r="GJ12" s="189"/>
      <c r="GK12" s="186"/>
      <c r="GL12" s="187"/>
      <c r="GM12" s="173"/>
      <c r="GN12" s="189"/>
      <c r="GO12" s="186"/>
      <c r="GP12" s="187"/>
      <c r="GQ12" s="186"/>
      <c r="GR12" s="187"/>
      <c r="GS12" s="189"/>
      <c r="GT12" s="189"/>
      <c r="GU12" s="189"/>
      <c r="GV12" s="173"/>
      <c r="GW12" s="189"/>
      <c r="GX12" s="189"/>
      <c r="GY12" s="189"/>
      <c r="GZ12" s="189"/>
      <c r="HA12" s="189"/>
      <c r="HB12" s="189"/>
      <c r="HC12" s="186"/>
      <c r="HD12" s="187"/>
      <c r="HE12" s="173"/>
      <c r="HF12" s="186">
        <v>3769.5159800000001</v>
      </c>
      <c r="HG12" s="188">
        <v>3732.1827900000003</v>
      </c>
      <c r="HH12" s="187">
        <v>335.59699999999998</v>
      </c>
    </row>
    <row r="13" spans="1:216">
      <c r="A13" s="173"/>
      <c r="B13" s="185" t="s">
        <v>736</v>
      </c>
      <c r="C13" s="186"/>
      <c r="D13" s="187"/>
      <c r="E13" s="186"/>
      <c r="F13" s="188"/>
      <c r="G13" s="188">
        <v>8.8258700000000001</v>
      </c>
      <c r="H13" s="187">
        <v>8.5166900000000005</v>
      </c>
      <c r="I13" s="186"/>
      <c r="J13" s="187"/>
      <c r="K13" s="186">
        <v>89.512680000000003</v>
      </c>
      <c r="L13" s="187"/>
      <c r="M13" s="186"/>
      <c r="N13" s="188"/>
      <c r="O13" s="188"/>
      <c r="P13" s="188"/>
      <c r="Q13" s="188"/>
      <c r="R13" s="188"/>
      <c r="S13" s="188"/>
      <c r="T13" s="187"/>
      <c r="U13" s="186">
        <v>18.14123</v>
      </c>
      <c r="V13" s="188">
        <v>19.191960000000002</v>
      </c>
      <c r="W13" s="188"/>
      <c r="X13" s="187">
        <v>1.0612699999999999</v>
      </c>
      <c r="Y13" s="189"/>
      <c r="Z13" s="186"/>
      <c r="AA13" s="188"/>
      <c r="AB13" s="187">
        <v>17.295719999999999</v>
      </c>
      <c r="AC13" s="186"/>
      <c r="AD13" s="188"/>
      <c r="AE13" s="188"/>
      <c r="AF13" s="188"/>
      <c r="AG13" s="188">
        <v>12.23925</v>
      </c>
      <c r="AH13" s="188">
        <v>16.327649999999998</v>
      </c>
      <c r="AI13" s="187">
        <v>10.27692</v>
      </c>
      <c r="AJ13" s="189"/>
      <c r="AK13" s="189"/>
      <c r="AL13" s="189">
        <v>179.37322</v>
      </c>
      <c r="AM13" s="186">
        <v>217.12262999999999</v>
      </c>
      <c r="AN13" s="187">
        <v>7.9327300000000003</v>
      </c>
      <c r="AO13" s="186"/>
      <c r="AP13" s="187"/>
      <c r="AQ13" s="189"/>
      <c r="AR13" s="186"/>
      <c r="AS13" s="187"/>
      <c r="AT13" s="189"/>
      <c r="AU13" s="189"/>
      <c r="AV13" s="189"/>
      <c r="AW13" s="186"/>
      <c r="AX13" s="188"/>
      <c r="AY13" s="187"/>
      <c r="AZ13" s="186"/>
      <c r="BA13" s="188"/>
      <c r="BB13" s="188"/>
      <c r="BC13" s="188"/>
      <c r="BD13" s="188"/>
      <c r="BE13" s="188"/>
      <c r="BF13" s="188"/>
      <c r="BG13" s="187"/>
      <c r="BH13" s="189"/>
      <c r="BI13" s="186"/>
      <c r="BJ13" s="188">
        <v>184.87493000000001</v>
      </c>
      <c r="BK13" s="187"/>
      <c r="BL13" s="186">
        <v>167.61232000000001</v>
      </c>
      <c r="BM13" s="188">
        <v>166.56063</v>
      </c>
      <c r="BN13" s="188">
        <v>168.58996999999999</v>
      </c>
      <c r="BO13" s="188"/>
      <c r="BP13" s="188"/>
      <c r="BQ13" s="188"/>
      <c r="BR13" s="188"/>
      <c r="BS13" s="188">
        <v>253.79679999999999</v>
      </c>
      <c r="BT13" s="188"/>
      <c r="BU13" s="188">
        <v>110.49702000000001</v>
      </c>
      <c r="BV13" s="188">
        <v>206.49456000000001</v>
      </c>
      <c r="BW13" s="188">
        <v>206.11548999999999</v>
      </c>
      <c r="BX13" s="188">
        <v>205.99002999999999</v>
      </c>
      <c r="BY13" s="187"/>
      <c r="BZ13" s="186">
        <v>17.41583</v>
      </c>
      <c r="CA13" s="187">
        <v>44.053669999999997</v>
      </c>
      <c r="CB13" s="189"/>
      <c r="CC13" s="186"/>
      <c r="CD13" s="188"/>
      <c r="CE13" s="188"/>
      <c r="CF13" s="188"/>
      <c r="CG13" s="188"/>
      <c r="CH13" s="188">
        <v>118.14735</v>
      </c>
      <c r="CI13" s="188">
        <v>47.905140000000003</v>
      </c>
      <c r="CJ13" s="188">
        <v>53.710120000000003</v>
      </c>
      <c r="CK13" s="188"/>
      <c r="CL13" s="188"/>
      <c r="CM13" s="188"/>
      <c r="CN13" s="187">
        <v>191.19621000000001</v>
      </c>
      <c r="CO13" s="186">
        <v>180.55348000000001</v>
      </c>
      <c r="CP13" s="188">
        <v>180.52450999999999</v>
      </c>
      <c r="CQ13" s="188">
        <v>181.33356000000001</v>
      </c>
      <c r="CR13" s="187">
        <v>181.02912000000001</v>
      </c>
      <c r="CS13" s="186"/>
      <c r="CT13" s="187">
        <v>297.29741999999999</v>
      </c>
      <c r="CU13" s="186"/>
      <c r="CV13" s="188"/>
      <c r="CW13" s="190"/>
      <c r="CX13" s="186"/>
      <c r="CY13" s="188"/>
      <c r="CZ13" s="188"/>
      <c r="DA13" s="187"/>
      <c r="DB13" s="186"/>
      <c r="DC13" s="188"/>
      <c r="DD13" s="188"/>
      <c r="DE13" s="188"/>
      <c r="DF13" s="188"/>
      <c r="DG13" s="188"/>
      <c r="DH13" s="188"/>
      <c r="DI13" s="188"/>
      <c r="DJ13" s="188"/>
      <c r="DK13" s="188"/>
      <c r="DL13" s="188"/>
      <c r="DM13" s="187"/>
      <c r="DN13" s="191"/>
      <c r="DO13" s="192"/>
      <c r="DP13" s="192"/>
      <c r="DQ13" s="193"/>
      <c r="DR13" s="186"/>
      <c r="DS13" s="188"/>
      <c r="DT13" s="188"/>
      <c r="DU13" s="187"/>
      <c r="DV13" s="189"/>
      <c r="DW13" s="186"/>
      <c r="DX13" s="188"/>
      <c r="DY13" s="188"/>
      <c r="DZ13" s="188"/>
      <c r="EA13" s="188"/>
      <c r="EB13" s="190"/>
      <c r="EC13" s="173"/>
      <c r="ED13" s="189"/>
      <c r="EE13" s="189"/>
      <c r="EF13" s="189"/>
      <c r="EG13" s="189"/>
      <c r="EH13" s="189"/>
      <c r="EI13" s="189"/>
      <c r="EJ13" s="189"/>
      <c r="EK13" s="186"/>
      <c r="EL13" s="187"/>
      <c r="EM13" s="189"/>
      <c r="EN13" s="189"/>
      <c r="EO13" s="189"/>
      <c r="EP13" s="189"/>
      <c r="EQ13" s="189"/>
      <c r="ER13" s="189"/>
      <c r="ES13" s="189"/>
      <c r="ET13" s="189"/>
      <c r="EU13" s="189"/>
      <c r="EV13" s="189"/>
      <c r="EW13" s="189"/>
      <c r="EX13" s="189"/>
      <c r="EY13" s="189"/>
      <c r="EZ13" s="186"/>
      <c r="FA13" s="188"/>
      <c r="FB13" s="188"/>
      <c r="FC13" s="187"/>
      <c r="FD13" s="189"/>
      <c r="FE13" s="189"/>
      <c r="FF13" s="189"/>
      <c r="FG13" s="189"/>
      <c r="FH13" s="189"/>
      <c r="FI13" s="189"/>
      <c r="FJ13" s="189"/>
      <c r="FK13" s="186"/>
      <c r="FL13" s="188"/>
      <c r="FM13" s="188"/>
      <c r="FN13" s="187"/>
      <c r="FO13" s="189"/>
      <c r="FP13" s="186"/>
      <c r="FQ13" s="187"/>
      <c r="FR13" s="186"/>
      <c r="FS13" s="188"/>
      <c r="FT13" s="188"/>
      <c r="FU13" s="188"/>
      <c r="FV13" s="187"/>
      <c r="FW13" s="186"/>
      <c r="FX13" s="187"/>
      <c r="FY13" s="186"/>
      <c r="FZ13" s="188"/>
      <c r="GA13" s="188"/>
      <c r="GB13" s="187"/>
      <c r="GC13" s="189"/>
      <c r="GD13" s="189"/>
      <c r="GE13" s="186"/>
      <c r="GF13" s="188"/>
      <c r="GG13" s="188"/>
      <c r="GH13" s="188"/>
      <c r="GI13" s="187"/>
      <c r="GJ13" s="189"/>
      <c r="GK13" s="186"/>
      <c r="GL13" s="187"/>
      <c r="GM13" s="173"/>
      <c r="GN13" s="189"/>
      <c r="GO13" s="186"/>
      <c r="GP13" s="187"/>
      <c r="GQ13" s="186"/>
      <c r="GR13" s="187"/>
      <c r="GS13" s="189"/>
      <c r="GT13" s="189"/>
      <c r="GU13" s="189"/>
      <c r="GV13" s="173"/>
      <c r="GW13" s="189"/>
      <c r="GX13" s="189"/>
      <c r="GY13" s="189"/>
      <c r="GZ13" s="189"/>
      <c r="HA13" s="189"/>
      <c r="HB13" s="189"/>
      <c r="HC13" s="186"/>
      <c r="HD13" s="187"/>
      <c r="HE13" s="173"/>
      <c r="HF13" s="186">
        <v>3769.5159800000001</v>
      </c>
      <c r="HG13" s="188">
        <v>3732.1827900000003</v>
      </c>
      <c r="HH13" s="187">
        <v>335.59699999999998</v>
      </c>
    </row>
    <row r="14" spans="1:216">
      <c r="A14" s="173"/>
      <c r="B14" s="185" t="s">
        <v>737</v>
      </c>
      <c r="C14" s="186"/>
      <c r="D14" s="187"/>
      <c r="E14" s="186"/>
      <c r="F14" s="188"/>
      <c r="G14" s="188">
        <v>8.8258700000000001</v>
      </c>
      <c r="H14" s="187">
        <v>8.5166900000000005</v>
      </c>
      <c r="I14" s="186"/>
      <c r="J14" s="187"/>
      <c r="K14" s="186">
        <v>89.512680000000003</v>
      </c>
      <c r="L14" s="187"/>
      <c r="M14" s="186"/>
      <c r="N14" s="188"/>
      <c r="O14" s="188"/>
      <c r="P14" s="188"/>
      <c r="Q14" s="188"/>
      <c r="R14" s="188"/>
      <c r="S14" s="188"/>
      <c r="T14" s="187"/>
      <c r="U14" s="186">
        <v>18.14123</v>
      </c>
      <c r="V14" s="188">
        <v>19.191960000000002</v>
      </c>
      <c r="W14" s="188"/>
      <c r="X14" s="187">
        <v>1.0612699999999999</v>
      </c>
      <c r="Y14" s="189"/>
      <c r="Z14" s="186"/>
      <c r="AA14" s="188"/>
      <c r="AB14" s="187">
        <v>17.295719999999999</v>
      </c>
      <c r="AC14" s="186"/>
      <c r="AD14" s="188"/>
      <c r="AE14" s="188"/>
      <c r="AF14" s="188"/>
      <c r="AG14" s="188">
        <v>12.23925</v>
      </c>
      <c r="AH14" s="188">
        <v>16.327649999999998</v>
      </c>
      <c r="AI14" s="187">
        <v>10.27692</v>
      </c>
      <c r="AJ14" s="189"/>
      <c r="AK14" s="189"/>
      <c r="AL14" s="189">
        <v>179.37322</v>
      </c>
      <c r="AM14" s="186">
        <v>217.12262999999999</v>
      </c>
      <c r="AN14" s="187">
        <v>7.9327300000000003</v>
      </c>
      <c r="AO14" s="186"/>
      <c r="AP14" s="187"/>
      <c r="AQ14" s="189"/>
      <c r="AR14" s="186"/>
      <c r="AS14" s="187"/>
      <c r="AT14" s="189"/>
      <c r="AU14" s="189"/>
      <c r="AV14" s="189"/>
      <c r="AW14" s="186"/>
      <c r="AX14" s="188"/>
      <c r="AY14" s="187"/>
      <c r="AZ14" s="186"/>
      <c r="BA14" s="188"/>
      <c r="BB14" s="188"/>
      <c r="BC14" s="188"/>
      <c r="BD14" s="188"/>
      <c r="BE14" s="188"/>
      <c r="BF14" s="188"/>
      <c r="BG14" s="187"/>
      <c r="BH14" s="189"/>
      <c r="BI14" s="186"/>
      <c r="BJ14" s="188">
        <v>184.87493000000001</v>
      </c>
      <c r="BK14" s="187"/>
      <c r="BL14" s="186">
        <v>167.61232000000001</v>
      </c>
      <c r="BM14" s="188">
        <v>166.56063</v>
      </c>
      <c r="BN14" s="188">
        <v>168.58996999999999</v>
      </c>
      <c r="BO14" s="188"/>
      <c r="BP14" s="188"/>
      <c r="BQ14" s="188"/>
      <c r="BR14" s="188"/>
      <c r="BS14" s="188">
        <v>253.79679999999999</v>
      </c>
      <c r="BT14" s="188"/>
      <c r="BU14" s="188">
        <v>110.49702000000001</v>
      </c>
      <c r="BV14" s="188">
        <v>206.49456000000001</v>
      </c>
      <c r="BW14" s="188">
        <v>206.11548999999999</v>
      </c>
      <c r="BX14" s="188">
        <v>205.99002999999999</v>
      </c>
      <c r="BY14" s="187"/>
      <c r="BZ14" s="186">
        <v>17.41583</v>
      </c>
      <c r="CA14" s="187">
        <v>44.053669999999997</v>
      </c>
      <c r="CB14" s="189"/>
      <c r="CC14" s="186"/>
      <c r="CD14" s="188"/>
      <c r="CE14" s="188"/>
      <c r="CF14" s="188"/>
      <c r="CG14" s="188"/>
      <c r="CH14" s="188">
        <v>118.14735</v>
      </c>
      <c r="CI14" s="188">
        <v>47.905140000000003</v>
      </c>
      <c r="CJ14" s="188">
        <v>53.710120000000003</v>
      </c>
      <c r="CK14" s="188"/>
      <c r="CL14" s="188"/>
      <c r="CM14" s="188"/>
      <c r="CN14" s="187">
        <v>191.19621000000001</v>
      </c>
      <c r="CO14" s="186">
        <v>180.55348000000001</v>
      </c>
      <c r="CP14" s="188">
        <v>180.52450999999999</v>
      </c>
      <c r="CQ14" s="188">
        <v>181.33356000000001</v>
      </c>
      <c r="CR14" s="187">
        <v>181.02912000000001</v>
      </c>
      <c r="CS14" s="186"/>
      <c r="CT14" s="187">
        <v>297.29741999999999</v>
      </c>
      <c r="CU14" s="186"/>
      <c r="CV14" s="188"/>
      <c r="CW14" s="190"/>
      <c r="CX14" s="186"/>
      <c r="CY14" s="188"/>
      <c r="CZ14" s="188"/>
      <c r="DA14" s="187"/>
      <c r="DB14" s="186"/>
      <c r="DC14" s="188"/>
      <c r="DD14" s="188"/>
      <c r="DE14" s="188"/>
      <c r="DF14" s="188"/>
      <c r="DG14" s="188"/>
      <c r="DH14" s="188"/>
      <c r="DI14" s="188"/>
      <c r="DJ14" s="188"/>
      <c r="DK14" s="188"/>
      <c r="DL14" s="188"/>
      <c r="DM14" s="187"/>
      <c r="DN14" s="191"/>
      <c r="DO14" s="192"/>
      <c r="DP14" s="192"/>
      <c r="DQ14" s="193"/>
      <c r="DR14" s="186"/>
      <c r="DS14" s="188"/>
      <c r="DT14" s="188"/>
      <c r="DU14" s="187"/>
      <c r="DV14" s="189"/>
      <c r="DW14" s="186"/>
      <c r="DX14" s="188"/>
      <c r="DY14" s="188"/>
      <c r="DZ14" s="188"/>
      <c r="EA14" s="188"/>
      <c r="EB14" s="190"/>
      <c r="EC14" s="173"/>
      <c r="ED14" s="189"/>
      <c r="EE14" s="189"/>
      <c r="EF14" s="189"/>
      <c r="EG14" s="189"/>
      <c r="EH14" s="189"/>
      <c r="EI14" s="189"/>
      <c r="EJ14" s="189"/>
      <c r="EK14" s="186"/>
      <c r="EL14" s="187"/>
      <c r="EM14" s="189"/>
      <c r="EN14" s="189"/>
      <c r="EO14" s="189"/>
      <c r="EP14" s="189"/>
      <c r="EQ14" s="189"/>
      <c r="ER14" s="189"/>
      <c r="ES14" s="189"/>
      <c r="ET14" s="189"/>
      <c r="EU14" s="189"/>
      <c r="EV14" s="189"/>
      <c r="EW14" s="189"/>
      <c r="EX14" s="189"/>
      <c r="EY14" s="189"/>
      <c r="EZ14" s="186"/>
      <c r="FA14" s="188"/>
      <c r="FB14" s="188"/>
      <c r="FC14" s="187"/>
      <c r="FD14" s="189"/>
      <c r="FE14" s="189"/>
      <c r="FF14" s="189"/>
      <c r="FG14" s="189"/>
      <c r="FH14" s="189"/>
      <c r="FI14" s="189"/>
      <c r="FJ14" s="189"/>
      <c r="FK14" s="186"/>
      <c r="FL14" s="188"/>
      <c r="FM14" s="188"/>
      <c r="FN14" s="187"/>
      <c r="FO14" s="189"/>
      <c r="FP14" s="186"/>
      <c r="FQ14" s="187"/>
      <c r="FR14" s="186"/>
      <c r="FS14" s="188"/>
      <c r="FT14" s="188"/>
      <c r="FU14" s="188"/>
      <c r="FV14" s="187"/>
      <c r="FW14" s="186"/>
      <c r="FX14" s="187"/>
      <c r="FY14" s="186"/>
      <c r="FZ14" s="188"/>
      <c r="GA14" s="188"/>
      <c r="GB14" s="187"/>
      <c r="GC14" s="189"/>
      <c r="GD14" s="189"/>
      <c r="GE14" s="186"/>
      <c r="GF14" s="188"/>
      <c r="GG14" s="188"/>
      <c r="GH14" s="188"/>
      <c r="GI14" s="187"/>
      <c r="GJ14" s="189"/>
      <c r="GK14" s="186"/>
      <c r="GL14" s="187"/>
      <c r="GM14" s="173"/>
      <c r="GN14" s="189"/>
      <c r="GO14" s="186"/>
      <c r="GP14" s="187"/>
      <c r="GQ14" s="186"/>
      <c r="GR14" s="187"/>
      <c r="GS14" s="189"/>
      <c r="GT14" s="189"/>
      <c r="GU14" s="189"/>
      <c r="GV14" s="173"/>
      <c r="GW14" s="189"/>
      <c r="GX14" s="189"/>
      <c r="GY14" s="189"/>
      <c r="GZ14" s="189"/>
      <c r="HA14" s="189"/>
      <c r="HB14" s="189"/>
      <c r="HC14" s="186"/>
      <c r="HD14" s="187"/>
      <c r="HE14" s="173"/>
      <c r="HF14" s="186">
        <v>3769.5159800000001</v>
      </c>
      <c r="HG14" s="188">
        <v>3732.1827900000003</v>
      </c>
      <c r="HH14" s="187">
        <v>335.59699999999998</v>
      </c>
    </row>
    <row r="15" spans="1:216">
      <c r="A15" s="173"/>
      <c r="B15" s="185" t="s">
        <v>738</v>
      </c>
      <c r="C15" s="186"/>
      <c r="D15" s="187"/>
      <c r="E15" s="186"/>
      <c r="F15" s="188"/>
      <c r="G15" s="188">
        <v>8.8258700000000001</v>
      </c>
      <c r="H15" s="187">
        <v>8.5166900000000005</v>
      </c>
      <c r="I15" s="186"/>
      <c r="J15" s="187"/>
      <c r="K15" s="186">
        <v>89.512680000000003</v>
      </c>
      <c r="L15" s="187"/>
      <c r="M15" s="186"/>
      <c r="N15" s="188"/>
      <c r="O15" s="188"/>
      <c r="P15" s="188"/>
      <c r="Q15" s="188"/>
      <c r="R15" s="188"/>
      <c r="S15" s="188"/>
      <c r="T15" s="187"/>
      <c r="U15" s="186">
        <v>18.14123</v>
      </c>
      <c r="V15" s="188">
        <v>19.191960000000002</v>
      </c>
      <c r="W15" s="188"/>
      <c r="X15" s="187">
        <v>1.0612699999999999</v>
      </c>
      <c r="Y15" s="189"/>
      <c r="Z15" s="186"/>
      <c r="AA15" s="188"/>
      <c r="AB15" s="187">
        <v>17.295719999999999</v>
      </c>
      <c r="AC15" s="186"/>
      <c r="AD15" s="188"/>
      <c r="AE15" s="188"/>
      <c r="AF15" s="188"/>
      <c r="AG15" s="188">
        <v>12.23925</v>
      </c>
      <c r="AH15" s="188">
        <v>16.327649999999998</v>
      </c>
      <c r="AI15" s="187">
        <v>10.27692</v>
      </c>
      <c r="AJ15" s="189"/>
      <c r="AK15" s="189"/>
      <c r="AL15" s="189">
        <v>179.37322</v>
      </c>
      <c r="AM15" s="186">
        <v>217.12262999999999</v>
      </c>
      <c r="AN15" s="187">
        <v>7.9327300000000003</v>
      </c>
      <c r="AO15" s="186"/>
      <c r="AP15" s="187"/>
      <c r="AQ15" s="189"/>
      <c r="AR15" s="186"/>
      <c r="AS15" s="187"/>
      <c r="AT15" s="189"/>
      <c r="AU15" s="189"/>
      <c r="AV15" s="189"/>
      <c r="AW15" s="186"/>
      <c r="AX15" s="188"/>
      <c r="AY15" s="187"/>
      <c r="AZ15" s="186"/>
      <c r="BA15" s="188"/>
      <c r="BB15" s="188"/>
      <c r="BC15" s="188"/>
      <c r="BD15" s="188"/>
      <c r="BE15" s="188"/>
      <c r="BF15" s="188"/>
      <c r="BG15" s="187"/>
      <c r="BH15" s="189"/>
      <c r="BI15" s="186"/>
      <c r="BJ15" s="188">
        <v>184.87493000000001</v>
      </c>
      <c r="BK15" s="187"/>
      <c r="BL15" s="186">
        <v>167.61232000000001</v>
      </c>
      <c r="BM15" s="188">
        <v>166.56063</v>
      </c>
      <c r="BN15" s="188">
        <v>168.58996999999999</v>
      </c>
      <c r="BO15" s="188"/>
      <c r="BP15" s="188"/>
      <c r="BQ15" s="188"/>
      <c r="BR15" s="188"/>
      <c r="BS15" s="188">
        <v>253.79679999999999</v>
      </c>
      <c r="BT15" s="188"/>
      <c r="BU15" s="188">
        <v>110.49702000000001</v>
      </c>
      <c r="BV15" s="188">
        <v>206.49456000000001</v>
      </c>
      <c r="BW15" s="188">
        <v>206.11548999999999</v>
      </c>
      <c r="BX15" s="188">
        <v>205.99002999999999</v>
      </c>
      <c r="BY15" s="187"/>
      <c r="BZ15" s="186">
        <v>17.41583</v>
      </c>
      <c r="CA15" s="187">
        <v>44.053669999999997</v>
      </c>
      <c r="CB15" s="189"/>
      <c r="CC15" s="186"/>
      <c r="CD15" s="188"/>
      <c r="CE15" s="188"/>
      <c r="CF15" s="188"/>
      <c r="CG15" s="188"/>
      <c r="CH15" s="188">
        <v>118.14735</v>
      </c>
      <c r="CI15" s="188">
        <v>47.905140000000003</v>
      </c>
      <c r="CJ15" s="188">
        <v>53.710120000000003</v>
      </c>
      <c r="CK15" s="188"/>
      <c r="CL15" s="188"/>
      <c r="CM15" s="188"/>
      <c r="CN15" s="187">
        <v>191.19621000000001</v>
      </c>
      <c r="CO15" s="186">
        <v>180.55348000000001</v>
      </c>
      <c r="CP15" s="188">
        <v>180.52450999999999</v>
      </c>
      <c r="CQ15" s="188">
        <v>181.33356000000001</v>
      </c>
      <c r="CR15" s="187">
        <v>181.02912000000001</v>
      </c>
      <c r="CS15" s="186"/>
      <c r="CT15" s="187">
        <v>297.29741999999999</v>
      </c>
      <c r="CU15" s="186"/>
      <c r="CV15" s="188"/>
      <c r="CW15" s="190"/>
      <c r="CX15" s="186"/>
      <c r="CY15" s="188"/>
      <c r="CZ15" s="188"/>
      <c r="DA15" s="187"/>
      <c r="DB15" s="186"/>
      <c r="DC15" s="188"/>
      <c r="DD15" s="188"/>
      <c r="DE15" s="188"/>
      <c r="DF15" s="188"/>
      <c r="DG15" s="188"/>
      <c r="DH15" s="188"/>
      <c r="DI15" s="188"/>
      <c r="DJ15" s="188"/>
      <c r="DK15" s="188"/>
      <c r="DL15" s="188"/>
      <c r="DM15" s="187"/>
      <c r="DN15" s="191"/>
      <c r="DO15" s="192"/>
      <c r="DP15" s="192"/>
      <c r="DQ15" s="193"/>
      <c r="DR15" s="186"/>
      <c r="DS15" s="188"/>
      <c r="DT15" s="188"/>
      <c r="DU15" s="187"/>
      <c r="DV15" s="189"/>
      <c r="DW15" s="186"/>
      <c r="DX15" s="188"/>
      <c r="DY15" s="188"/>
      <c r="DZ15" s="188"/>
      <c r="EA15" s="188"/>
      <c r="EB15" s="190"/>
      <c r="EC15" s="173"/>
      <c r="ED15" s="189"/>
      <c r="EE15" s="189"/>
      <c r="EF15" s="189"/>
      <c r="EG15" s="189"/>
      <c r="EH15" s="189"/>
      <c r="EI15" s="189"/>
      <c r="EJ15" s="189"/>
      <c r="EK15" s="186"/>
      <c r="EL15" s="187"/>
      <c r="EM15" s="189"/>
      <c r="EN15" s="189"/>
      <c r="EO15" s="189"/>
      <c r="EP15" s="189"/>
      <c r="EQ15" s="189"/>
      <c r="ER15" s="189"/>
      <c r="ES15" s="189"/>
      <c r="ET15" s="189"/>
      <c r="EU15" s="189"/>
      <c r="EV15" s="189"/>
      <c r="EW15" s="189"/>
      <c r="EX15" s="189"/>
      <c r="EY15" s="189"/>
      <c r="EZ15" s="186"/>
      <c r="FA15" s="188"/>
      <c r="FB15" s="188"/>
      <c r="FC15" s="187"/>
      <c r="FD15" s="189"/>
      <c r="FE15" s="189"/>
      <c r="FF15" s="189"/>
      <c r="FG15" s="189"/>
      <c r="FH15" s="189"/>
      <c r="FI15" s="189"/>
      <c r="FJ15" s="189"/>
      <c r="FK15" s="186"/>
      <c r="FL15" s="188"/>
      <c r="FM15" s="188"/>
      <c r="FN15" s="187"/>
      <c r="FO15" s="189"/>
      <c r="FP15" s="186"/>
      <c r="FQ15" s="187"/>
      <c r="FR15" s="186"/>
      <c r="FS15" s="188"/>
      <c r="FT15" s="188"/>
      <c r="FU15" s="188"/>
      <c r="FV15" s="187"/>
      <c r="FW15" s="186"/>
      <c r="FX15" s="187"/>
      <c r="FY15" s="186"/>
      <c r="FZ15" s="188"/>
      <c r="GA15" s="188"/>
      <c r="GB15" s="187"/>
      <c r="GC15" s="189"/>
      <c r="GD15" s="189"/>
      <c r="GE15" s="186"/>
      <c r="GF15" s="188"/>
      <c r="GG15" s="188"/>
      <c r="GH15" s="188"/>
      <c r="GI15" s="187"/>
      <c r="GJ15" s="189"/>
      <c r="GK15" s="186"/>
      <c r="GL15" s="187"/>
      <c r="GM15" s="173"/>
      <c r="GN15" s="189"/>
      <c r="GO15" s="186"/>
      <c r="GP15" s="187"/>
      <c r="GQ15" s="186"/>
      <c r="GR15" s="187"/>
      <c r="GS15" s="189"/>
      <c r="GT15" s="189"/>
      <c r="GU15" s="189"/>
      <c r="GV15" s="173"/>
      <c r="GW15" s="189"/>
      <c r="GX15" s="189"/>
      <c r="GY15" s="189"/>
      <c r="GZ15" s="189"/>
      <c r="HA15" s="189"/>
      <c r="HB15" s="189"/>
      <c r="HC15" s="186"/>
      <c r="HD15" s="187"/>
      <c r="HE15" s="173"/>
      <c r="HF15" s="186">
        <v>3769.5159800000001</v>
      </c>
      <c r="HG15" s="188">
        <v>3732.1827900000003</v>
      </c>
      <c r="HH15" s="187">
        <v>335.59699999999998</v>
      </c>
    </row>
    <row r="16" spans="1:216">
      <c r="A16" s="173"/>
      <c r="B16" s="185" t="s">
        <v>739</v>
      </c>
      <c r="C16" s="186"/>
      <c r="D16" s="187"/>
      <c r="E16" s="186"/>
      <c r="F16" s="188"/>
      <c r="G16" s="188">
        <v>8.8258700000000001</v>
      </c>
      <c r="H16" s="187">
        <v>8.5166900000000005</v>
      </c>
      <c r="I16" s="186"/>
      <c r="J16" s="187"/>
      <c r="K16" s="186">
        <v>89.512680000000003</v>
      </c>
      <c r="L16" s="187"/>
      <c r="M16" s="186"/>
      <c r="N16" s="188"/>
      <c r="O16" s="188"/>
      <c r="P16" s="188"/>
      <c r="Q16" s="188"/>
      <c r="R16" s="188"/>
      <c r="S16" s="188"/>
      <c r="T16" s="187"/>
      <c r="U16" s="186">
        <v>18.14123</v>
      </c>
      <c r="V16" s="188">
        <v>19.191960000000002</v>
      </c>
      <c r="W16" s="188"/>
      <c r="X16" s="187">
        <v>1.0612699999999999</v>
      </c>
      <c r="Y16" s="189"/>
      <c r="Z16" s="186"/>
      <c r="AA16" s="188"/>
      <c r="AB16" s="187">
        <v>17.295719999999999</v>
      </c>
      <c r="AC16" s="186"/>
      <c r="AD16" s="188"/>
      <c r="AE16" s="188"/>
      <c r="AF16" s="188"/>
      <c r="AG16" s="188">
        <v>12.23925</v>
      </c>
      <c r="AH16" s="188">
        <v>16.327649999999998</v>
      </c>
      <c r="AI16" s="187">
        <v>10.27692</v>
      </c>
      <c r="AJ16" s="189"/>
      <c r="AK16" s="189"/>
      <c r="AL16" s="189">
        <v>179.37322</v>
      </c>
      <c r="AM16" s="186">
        <v>217.12262999999999</v>
      </c>
      <c r="AN16" s="187">
        <v>7.9327300000000003</v>
      </c>
      <c r="AO16" s="186"/>
      <c r="AP16" s="187"/>
      <c r="AQ16" s="189"/>
      <c r="AR16" s="186"/>
      <c r="AS16" s="187"/>
      <c r="AT16" s="189"/>
      <c r="AU16" s="189"/>
      <c r="AV16" s="189"/>
      <c r="AW16" s="186"/>
      <c r="AX16" s="188"/>
      <c r="AY16" s="187"/>
      <c r="AZ16" s="186"/>
      <c r="BA16" s="188"/>
      <c r="BB16" s="188"/>
      <c r="BC16" s="188"/>
      <c r="BD16" s="188"/>
      <c r="BE16" s="188"/>
      <c r="BF16" s="188"/>
      <c r="BG16" s="187"/>
      <c r="BH16" s="189"/>
      <c r="BI16" s="186"/>
      <c r="BJ16" s="188">
        <v>184.87493000000001</v>
      </c>
      <c r="BK16" s="187"/>
      <c r="BL16" s="186">
        <v>167.61232000000001</v>
      </c>
      <c r="BM16" s="188">
        <v>166.56063</v>
      </c>
      <c r="BN16" s="188">
        <v>168.58996999999999</v>
      </c>
      <c r="BO16" s="188"/>
      <c r="BP16" s="188"/>
      <c r="BQ16" s="188"/>
      <c r="BR16" s="188"/>
      <c r="BS16" s="188">
        <v>253.79679999999999</v>
      </c>
      <c r="BT16" s="188"/>
      <c r="BU16" s="188">
        <v>110.49702000000001</v>
      </c>
      <c r="BV16" s="188">
        <v>206.49456000000001</v>
      </c>
      <c r="BW16" s="188">
        <v>206.11548999999999</v>
      </c>
      <c r="BX16" s="188">
        <v>205.99002999999999</v>
      </c>
      <c r="BY16" s="187"/>
      <c r="BZ16" s="186">
        <v>17.41583</v>
      </c>
      <c r="CA16" s="187">
        <v>44.053669999999997</v>
      </c>
      <c r="CB16" s="189"/>
      <c r="CC16" s="186"/>
      <c r="CD16" s="188"/>
      <c r="CE16" s="188"/>
      <c r="CF16" s="188"/>
      <c r="CG16" s="188"/>
      <c r="CH16" s="188">
        <v>118.14735</v>
      </c>
      <c r="CI16" s="188">
        <v>47.905140000000003</v>
      </c>
      <c r="CJ16" s="188">
        <v>53.710120000000003</v>
      </c>
      <c r="CK16" s="188"/>
      <c r="CL16" s="188"/>
      <c r="CM16" s="188"/>
      <c r="CN16" s="187">
        <v>191.19621000000001</v>
      </c>
      <c r="CO16" s="186">
        <v>180.55348000000001</v>
      </c>
      <c r="CP16" s="188">
        <v>180.52450999999999</v>
      </c>
      <c r="CQ16" s="188">
        <v>181.33356000000001</v>
      </c>
      <c r="CR16" s="187">
        <v>181.02912000000001</v>
      </c>
      <c r="CS16" s="186"/>
      <c r="CT16" s="187">
        <v>297.29741999999999</v>
      </c>
      <c r="CU16" s="186"/>
      <c r="CV16" s="188"/>
      <c r="CW16" s="190"/>
      <c r="CX16" s="186"/>
      <c r="CY16" s="188"/>
      <c r="CZ16" s="188"/>
      <c r="DA16" s="187"/>
      <c r="DB16" s="186"/>
      <c r="DC16" s="188"/>
      <c r="DD16" s="188"/>
      <c r="DE16" s="188"/>
      <c r="DF16" s="188"/>
      <c r="DG16" s="188"/>
      <c r="DH16" s="188"/>
      <c r="DI16" s="188"/>
      <c r="DJ16" s="188"/>
      <c r="DK16" s="188"/>
      <c r="DL16" s="188"/>
      <c r="DM16" s="187"/>
      <c r="DN16" s="191"/>
      <c r="DO16" s="192"/>
      <c r="DP16" s="192"/>
      <c r="DQ16" s="193"/>
      <c r="DR16" s="186"/>
      <c r="DS16" s="188"/>
      <c r="DT16" s="188"/>
      <c r="DU16" s="187"/>
      <c r="DV16" s="189"/>
      <c r="DW16" s="186"/>
      <c r="DX16" s="188"/>
      <c r="DY16" s="188"/>
      <c r="DZ16" s="188"/>
      <c r="EA16" s="188"/>
      <c r="EB16" s="190"/>
      <c r="EC16" s="173"/>
      <c r="ED16" s="189"/>
      <c r="EE16" s="189"/>
      <c r="EF16" s="189"/>
      <c r="EG16" s="189"/>
      <c r="EH16" s="189"/>
      <c r="EI16" s="189"/>
      <c r="EJ16" s="189"/>
      <c r="EK16" s="186"/>
      <c r="EL16" s="187"/>
      <c r="EM16" s="189"/>
      <c r="EN16" s="189"/>
      <c r="EO16" s="189"/>
      <c r="EP16" s="189"/>
      <c r="EQ16" s="189"/>
      <c r="ER16" s="189"/>
      <c r="ES16" s="189"/>
      <c r="ET16" s="189"/>
      <c r="EU16" s="189"/>
      <c r="EV16" s="189"/>
      <c r="EW16" s="189"/>
      <c r="EX16" s="189"/>
      <c r="EY16" s="189"/>
      <c r="EZ16" s="186"/>
      <c r="FA16" s="188"/>
      <c r="FB16" s="188"/>
      <c r="FC16" s="187"/>
      <c r="FD16" s="189"/>
      <c r="FE16" s="189"/>
      <c r="FF16" s="189"/>
      <c r="FG16" s="189"/>
      <c r="FH16" s="189"/>
      <c r="FI16" s="189"/>
      <c r="FJ16" s="189"/>
      <c r="FK16" s="186"/>
      <c r="FL16" s="188"/>
      <c r="FM16" s="188"/>
      <c r="FN16" s="187"/>
      <c r="FO16" s="189"/>
      <c r="FP16" s="186"/>
      <c r="FQ16" s="187"/>
      <c r="FR16" s="186"/>
      <c r="FS16" s="188"/>
      <c r="FT16" s="188"/>
      <c r="FU16" s="188"/>
      <c r="FV16" s="187"/>
      <c r="FW16" s="186"/>
      <c r="FX16" s="187"/>
      <c r="FY16" s="186"/>
      <c r="FZ16" s="188"/>
      <c r="GA16" s="188"/>
      <c r="GB16" s="187"/>
      <c r="GC16" s="189"/>
      <c r="GD16" s="189"/>
      <c r="GE16" s="186"/>
      <c r="GF16" s="188"/>
      <c r="GG16" s="188"/>
      <c r="GH16" s="188"/>
      <c r="GI16" s="187"/>
      <c r="GJ16" s="189"/>
      <c r="GK16" s="186"/>
      <c r="GL16" s="187"/>
      <c r="GM16" s="173"/>
      <c r="GN16" s="189"/>
      <c r="GO16" s="186"/>
      <c r="GP16" s="187"/>
      <c r="GQ16" s="186"/>
      <c r="GR16" s="187"/>
      <c r="GS16" s="189"/>
      <c r="GT16" s="189"/>
      <c r="GU16" s="189"/>
      <c r="GV16" s="173"/>
      <c r="GW16" s="189"/>
      <c r="GX16" s="189"/>
      <c r="GY16" s="189"/>
      <c r="GZ16" s="189"/>
      <c r="HA16" s="189"/>
      <c r="HB16" s="189"/>
      <c r="HC16" s="186"/>
      <c r="HD16" s="187"/>
      <c r="HE16" s="173"/>
      <c r="HF16" s="186">
        <v>3769.5159800000001</v>
      </c>
      <c r="HG16" s="188">
        <v>3732.1827900000003</v>
      </c>
      <c r="HH16" s="187">
        <v>335.59699999999998</v>
      </c>
    </row>
    <row r="17" spans="1:216">
      <c r="A17" s="173"/>
      <c r="B17" s="185" t="s">
        <v>740</v>
      </c>
      <c r="C17" s="186"/>
      <c r="D17" s="187"/>
      <c r="E17" s="186"/>
      <c r="F17" s="188"/>
      <c r="G17" s="188">
        <v>8.8258700000000001</v>
      </c>
      <c r="H17" s="187">
        <v>8.5166900000000005</v>
      </c>
      <c r="I17" s="186"/>
      <c r="J17" s="187"/>
      <c r="K17" s="186">
        <v>89.512680000000003</v>
      </c>
      <c r="L17" s="187"/>
      <c r="M17" s="186"/>
      <c r="N17" s="188"/>
      <c r="O17" s="188"/>
      <c r="P17" s="188"/>
      <c r="Q17" s="188"/>
      <c r="R17" s="188"/>
      <c r="S17" s="188"/>
      <c r="T17" s="187"/>
      <c r="U17" s="186">
        <v>18.14123</v>
      </c>
      <c r="V17" s="188">
        <v>19.191960000000002</v>
      </c>
      <c r="W17" s="188"/>
      <c r="X17" s="187">
        <v>1.0612699999999999</v>
      </c>
      <c r="Y17" s="189"/>
      <c r="Z17" s="186"/>
      <c r="AA17" s="188"/>
      <c r="AB17" s="187">
        <v>17.295719999999999</v>
      </c>
      <c r="AC17" s="186"/>
      <c r="AD17" s="188"/>
      <c r="AE17" s="188"/>
      <c r="AF17" s="188"/>
      <c r="AG17" s="188">
        <v>12.23925</v>
      </c>
      <c r="AH17" s="188">
        <v>16.327649999999998</v>
      </c>
      <c r="AI17" s="187">
        <v>10.27692</v>
      </c>
      <c r="AJ17" s="189"/>
      <c r="AK17" s="189"/>
      <c r="AL17" s="189">
        <v>179.37322</v>
      </c>
      <c r="AM17" s="186">
        <v>217.12262999999999</v>
      </c>
      <c r="AN17" s="187">
        <v>7.9327300000000003</v>
      </c>
      <c r="AO17" s="186"/>
      <c r="AP17" s="187"/>
      <c r="AQ17" s="189"/>
      <c r="AR17" s="186"/>
      <c r="AS17" s="187"/>
      <c r="AT17" s="189"/>
      <c r="AU17" s="189"/>
      <c r="AV17" s="189"/>
      <c r="AW17" s="186"/>
      <c r="AX17" s="188"/>
      <c r="AY17" s="187"/>
      <c r="AZ17" s="186"/>
      <c r="BA17" s="188"/>
      <c r="BB17" s="188"/>
      <c r="BC17" s="188"/>
      <c r="BD17" s="188"/>
      <c r="BE17" s="188"/>
      <c r="BF17" s="188"/>
      <c r="BG17" s="187"/>
      <c r="BH17" s="189"/>
      <c r="BI17" s="186"/>
      <c r="BJ17" s="188">
        <v>184.87493000000001</v>
      </c>
      <c r="BK17" s="187"/>
      <c r="BL17" s="186">
        <v>167.61232000000001</v>
      </c>
      <c r="BM17" s="188">
        <v>166.56063</v>
      </c>
      <c r="BN17" s="188">
        <v>168.58996999999999</v>
      </c>
      <c r="BO17" s="188"/>
      <c r="BP17" s="188"/>
      <c r="BQ17" s="188"/>
      <c r="BR17" s="188"/>
      <c r="BS17" s="188">
        <v>253.79679999999999</v>
      </c>
      <c r="BT17" s="188"/>
      <c r="BU17" s="188">
        <v>110.49702000000001</v>
      </c>
      <c r="BV17" s="188">
        <v>206.49456000000001</v>
      </c>
      <c r="BW17" s="188">
        <v>206.11548999999999</v>
      </c>
      <c r="BX17" s="188">
        <v>205.99002999999999</v>
      </c>
      <c r="BY17" s="187"/>
      <c r="BZ17" s="186">
        <v>17.41583</v>
      </c>
      <c r="CA17" s="187">
        <v>44.053669999999997</v>
      </c>
      <c r="CB17" s="189"/>
      <c r="CC17" s="186"/>
      <c r="CD17" s="188"/>
      <c r="CE17" s="188"/>
      <c r="CF17" s="188"/>
      <c r="CG17" s="188"/>
      <c r="CH17" s="188">
        <v>118.14735</v>
      </c>
      <c r="CI17" s="188">
        <v>47.905140000000003</v>
      </c>
      <c r="CJ17" s="188">
        <v>53.710120000000003</v>
      </c>
      <c r="CK17" s="188"/>
      <c r="CL17" s="188"/>
      <c r="CM17" s="188"/>
      <c r="CN17" s="187">
        <v>191.19621000000001</v>
      </c>
      <c r="CO17" s="186">
        <v>180.55348000000001</v>
      </c>
      <c r="CP17" s="188">
        <v>180.52450999999999</v>
      </c>
      <c r="CQ17" s="188">
        <v>181.33356000000001</v>
      </c>
      <c r="CR17" s="187">
        <v>181.02912000000001</v>
      </c>
      <c r="CS17" s="186"/>
      <c r="CT17" s="187">
        <v>297.29741999999999</v>
      </c>
      <c r="CU17" s="186"/>
      <c r="CV17" s="188"/>
      <c r="CW17" s="190"/>
      <c r="CX17" s="186"/>
      <c r="CY17" s="188"/>
      <c r="CZ17" s="188"/>
      <c r="DA17" s="187"/>
      <c r="DB17" s="186"/>
      <c r="DC17" s="188"/>
      <c r="DD17" s="188"/>
      <c r="DE17" s="188"/>
      <c r="DF17" s="188"/>
      <c r="DG17" s="188"/>
      <c r="DH17" s="188"/>
      <c r="DI17" s="188"/>
      <c r="DJ17" s="188"/>
      <c r="DK17" s="188"/>
      <c r="DL17" s="188"/>
      <c r="DM17" s="187"/>
      <c r="DN17" s="191"/>
      <c r="DO17" s="192"/>
      <c r="DP17" s="192"/>
      <c r="DQ17" s="193"/>
      <c r="DR17" s="186"/>
      <c r="DS17" s="188"/>
      <c r="DT17" s="188"/>
      <c r="DU17" s="187"/>
      <c r="DV17" s="189"/>
      <c r="DW17" s="186"/>
      <c r="DX17" s="188"/>
      <c r="DY17" s="188"/>
      <c r="DZ17" s="188"/>
      <c r="EA17" s="188"/>
      <c r="EB17" s="190"/>
      <c r="EC17" s="173"/>
      <c r="ED17" s="189"/>
      <c r="EE17" s="189"/>
      <c r="EF17" s="189"/>
      <c r="EG17" s="189"/>
      <c r="EH17" s="189"/>
      <c r="EI17" s="189"/>
      <c r="EJ17" s="189"/>
      <c r="EK17" s="186"/>
      <c r="EL17" s="187"/>
      <c r="EM17" s="189"/>
      <c r="EN17" s="189"/>
      <c r="EO17" s="189"/>
      <c r="EP17" s="189"/>
      <c r="EQ17" s="189"/>
      <c r="ER17" s="189"/>
      <c r="ES17" s="189"/>
      <c r="ET17" s="189"/>
      <c r="EU17" s="189"/>
      <c r="EV17" s="189"/>
      <c r="EW17" s="189"/>
      <c r="EX17" s="189"/>
      <c r="EY17" s="189"/>
      <c r="EZ17" s="186"/>
      <c r="FA17" s="188"/>
      <c r="FB17" s="188"/>
      <c r="FC17" s="187"/>
      <c r="FD17" s="189"/>
      <c r="FE17" s="189"/>
      <c r="FF17" s="189"/>
      <c r="FG17" s="189"/>
      <c r="FH17" s="189"/>
      <c r="FI17" s="189"/>
      <c r="FJ17" s="189"/>
      <c r="FK17" s="186"/>
      <c r="FL17" s="188"/>
      <c r="FM17" s="188"/>
      <c r="FN17" s="187"/>
      <c r="FO17" s="189"/>
      <c r="FP17" s="186"/>
      <c r="FQ17" s="187"/>
      <c r="FR17" s="186"/>
      <c r="FS17" s="188"/>
      <c r="FT17" s="188"/>
      <c r="FU17" s="188"/>
      <c r="FV17" s="187"/>
      <c r="FW17" s="186"/>
      <c r="FX17" s="187"/>
      <c r="FY17" s="186"/>
      <c r="FZ17" s="188"/>
      <c r="GA17" s="188"/>
      <c r="GB17" s="187"/>
      <c r="GC17" s="189"/>
      <c r="GD17" s="189"/>
      <c r="GE17" s="186"/>
      <c r="GF17" s="188"/>
      <c r="GG17" s="188"/>
      <c r="GH17" s="188"/>
      <c r="GI17" s="187"/>
      <c r="GJ17" s="189"/>
      <c r="GK17" s="186"/>
      <c r="GL17" s="187"/>
      <c r="GM17" s="173"/>
      <c r="GN17" s="189"/>
      <c r="GO17" s="186"/>
      <c r="GP17" s="187"/>
      <c r="GQ17" s="186"/>
      <c r="GR17" s="187"/>
      <c r="GS17" s="189"/>
      <c r="GT17" s="189"/>
      <c r="GU17" s="189"/>
      <c r="GV17" s="173"/>
      <c r="GW17" s="189"/>
      <c r="GX17" s="189"/>
      <c r="GY17" s="189"/>
      <c r="GZ17" s="189"/>
      <c r="HA17" s="189"/>
      <c r="HB17" s="189"/>
      <c r="HC17" s="186"/>
      <c r="HD17" s="187"/>
      <c r="HE17" s="173"/>
      <c r="HF17" s="186">
        <v>3769.5159800000001</v>
      </c>
      <c r="HG17" s="188">
        <v>3732.1827900000003</v>
      </c>
      <c r="HH17" s="187">
        <v>335.59699999999998</v>
      </c>
    </row>
    <row r="18" spans="1:216">
      <c r="A18" s="173"/>
      <c r="B18" s="185" t="s">
        <v>741</v>
      </c>
      <c r="C18" s="186"/>
      <c r="D18" s="187"/>
      <c r="E18" s="186"/>
      <c r="F18" s="188"/>
      <c r="G18" s="188">
        <v>8.8258700000000001</v>
      </c>
      <c r="H18" s="187">
        <v>8.5166900000000005</v>
      </c>
      <c r="I18" s="186"/>
      <c r="J18" s="187"/>
      <c r="K18" s="186">
        <v>89.512680000000003</v>
      </c>
      <c r="L18" s="187"/>
      <c r="M18" s="186"/>
      <c r="N18" s="188"/>
      <c r="O18" s="188"/>
      <c r="P18" s="188"/>
      <c r="Q18" s="188"/>
      <c r="R18" s="188"/>
      <c r="S18" s="188"/>
      <c r="T18" s="187"/>
      <c r="U18" s="186">
        <v>18.14123</v>
      </c>
      <c r="V18" s="188">
        <v>19.191960000000002</v>
      </c>
      <c r="W18" s="188"/>
      <c r="X18" s="187">
        <v>1.0612699999999999</v>
      </c>
      <c r="Y18" s="189"/>
      <c r="Z18" s="186"/>
      <c r="AA18" s="188"/>
      <c r="AB18" s="187">
        <v>17.295719999999999</v>
      </c>
      <c r="AC18" s="186"/>
      <c r="AD18" s="188"/>
      <c r="AE18" s="188"/>
      <c r="AF18" s="188"/>
      <c r="AG18" s="188">
        <v>12.23925</v>
      </c>
      <c r="AH18" s="188">
        <v>16.327649999999998</v>
      </c>
      <c r="AI18" s="187">
        <v>10.27692</v>
      </c>
      <c r="AJ18" s="189"/>
      <c r="AK18" s="189"/>
      <c r="AL18" s="189">
        <v>179.37322</v>
      </c>
      <c r="AM18" s="186">
        <v>217.12262999999999</v>
      </c>
      <c r="AN18" s="187">
        <v>7.9327300000000003</v>
      </c>
      <c r="AO18" s="186"/>
      <c r="AP18" s="187"/>
      <c r="AQ18" s="189"/>
      <c r="AR18" s="186"/>
      <c r="AS18" s="187"/>
      <c r="AT18" s="189"/>
      <c r="AU18" s="189"/>
      <c r="AV18" s="189"/>
      <c r="AW18" s="186"/>
      <c r="AX18" s="188"/>
      <c r="AY18" s="187"/>
      <c r="AZ18" s="186"/>
      <c r="BA18" s="188"/>
      <c r="BB18" s="188"/>
      <c r="BC18" s="188"/>
      <c r="BD18" s="188"/>
      <c r="BE18" s="188"/>
      <c r="BF18" s="188"/>
      <c r="BG18" s="187"/>
      <c r="BH18" s="189"/>
      <c r="BI18" s="186"/>
      <c r="BJ18" s="188">
        <v>184.87493000000001</v>
      </c>
      <c r="BK18" s="187"/>
      <c r="BL18" s="186">
        <v>167.61232000000001</v>
      </c>
      <c r="BM18" s="188">
        <v>166.56063</v>
      </c>
      <c r="BN18" s="188">
        <v>168.58996999999999</v>
      </c>
      <c r="BO18" s="188"/>
      <c r="BP18" s="188"/>
      <c r="BQ18" s="188"/>
      <c r="BR18" s="188"/>
      <c r="BS18" s="188">
        <v>253.79679999999999</v>
      </c>
      <c r="BT18" s="188"/>
      <c r="BU18" s="188">
        <v>110.49702000000001</v>
      </c>
      <c r="BV18" s="188">
        <v>206.49456000000001</v>
      </c>
      <c r="BW18" s="188">
        <v>206.11548999999999</v>
      </c>
      <c r="BX18" s="188">
        <v>205.99002999999999</v>
      </c>
      <c r="BY18" s="187"/>
      <c r="BZ18" s="186">
        <v>17.41583</v>
      </c>
      <c r="CA18" s="187">
        <v>44.053669999999997</v>
      </c>
      <c r="CB18" s="189"/>
      <c r="CC18" s="186"/>
      <c r="CD18" s="188"/>
      <c r="CE18" s="188"/>
      <c r="CF18" s="188"/>
      <c r="CG18" s="188"/>
      <c r="CH18" s="188">
        <v>118.14735</v>
      </c>
      <c r="CI18" s="188">
        <v>47.905140000000003</v>
      </c>
      <c r="CJ18" s="188">
        <v>53.710120000000003</v>
      </c>
      <c r="CK18" s="188"/>
      <c r="CL18" s="188"/>
      <c r="CM18" s="188"/>
      <c r="CN18" s="187">
        <v>191.19621000000001</v>
      </c>
      <c r="CO18" s="186">
        <v>180.55348000000001</v>
      </c>
      <c r="CP18" s="188">
        <v>180.52450999999999</v>
      </c>
      <c r="CQ18" s="188">
        <v>181.33356000000001</v>
      </c>
      <c r="CR18" s="187">
        <v>181.02912000000001</v>
      </c>
      <c r="CS18" s="186"/>
      <c r="CT18" s="187">
        <v>297.29741999999999</v>
      </c>
      <c r="CU18" s="186"/>
      <c r="CV18" s="188"/>
      <c r="CW18" s="190"/>
      <c r="CX18" s="186"/>
      <c r="CY18" s="188"/>
      <c r="CZ18" s="188"/>
      <c r="DA18" s="187"/>
      <c r="DB18" s="186"/>
      <c r="DC18" s="188"/>
      <c r="DD18" s="188"/>
      <c r="DE18" s="188"/>
      <c r="DF18" s="188"/>
      <c r="DG18" s="188"/>
      <c r="DH18" s="188"/>
      <c r="DI18" s="188"/>
      <c r="DJ18" s="188"/>
      <c r="DK18" s="188"/>
      <c r="DL18" s="188"/>
      <c r="DM18" s="187"/>
      <c r="DN18" s="191"/>
      <c r="DO18" s="192"/>
      <c r="DP18" s="192"/>
      <c r="DQ18" s="193"/>
      <c r="DR18" s="186"/>
      <c r="DS18" s="188"/>
      <c r="DT18" s="188"/>
      <c r="DU18" s="187"/>
      <c r="DV18" s="189"/>
      <c r="DW18" s="186"/>
      <c r="DX18" s="188"/>
      <c r="DY18" s="188"/>
      <c r="DZ18" s="188"/>
      <c r="EA18" s="188"/>
      <c r="EB18" s="190"/>
      <c r="EC18" s="173"/>
      <c r="ED18" s="189"/>
      <c r="EE18" s="189"/>
      <c r="EF18" s="189"/>
      <c r="EG18" s="189"/>
      <c r="EH18" s="189"/>
      <c r="EI18" s="189"/>
      <c r="EJ18" s="189"/>
      <c r="EK18" s="186"/>
      <c r="EL18" s="187"/>
      <c r="EM18" s="189"/>
      <c r="EN18" s="189"/>
      <c r="EO18" s="189"/>
      <c r="EP18" s="189"/>
      <c r="EQ18" s="189"/>
      <c r="ER18" s="189"/>
      <c r="ES18" s="189"/>
      <c r="ET18" s="189"/>
      <c r="EU18" s="189"/>
      <c r="EV18" s="189"/>
      <c r="EW18" s="189"/>
      <c r="EX18" s="189"/>
      <c r="EY18" s="189"/>
      <c r="EZ18" s="186"/>
      <c r="FA18" s="188"/>
      <c r="FB18" s="188"/>
      <c r="FC18" s="187"/>
      <c r="FD18" s="189"/>
      <c r="FE18" s="189"/>
      <c r="FF18" s="189"/>
      <c r="FG18" s="189"/>
      <c r="FH18" s="189"/>
      <c r="FI18" s="189"/>
      <c r="FJ18" s="189"/>
      <c r="FK18" s="186"/>
      <c r="FL18" s="188"/>
      <c r="FM18" s="188"/>
      <c r="FN18" s="187"/>
      <c r="FO18" s="189"/>
      <c r="FP18" s="186"/>
      <c r="FQ18" s="187"/>
      <c r="FR18" s="186"/>
      <c r="FS18" s="188"/>
      <c r="FT18" s="188"/>
      <c r="FU18" s="188"/>
      <c r="FV18" s="187"/>
      <c r="FW18" s="186"/>
      <c r="FX18" s="187"/>
      <c r="FY18" s="186"/>
      <c r="FZ18" s="188"/>
      <c r="GA18" s="188"/>
      <c r="GB18" s="187"/>
      <c r="GC18" s="189"/>
      <c r="GD18" s="189"/>
      <c r="GE18" s="186"/>
      <c r="GF18" s="188"/>
      <c r="GG18" s="188"/>
      <c r="GH18" s="188"/>
      <c r="GI18" s="187"/>
      <c r="GJ18" s="189"/>
      <c r="GK18" s="186"/>
      <c r="GL18" s="187"/>
      <c r="GM18" s="173"/>
      <c r="GN18" s="189"/>
      <c r="GO18" s="186"/>
      <c r="GP18" s="187"/>
      <c r="GQ18" s="186"/>
      <c r="GR18" s="187"/>
      <c r="GS18" s="189"/>
      <c r="GT18" s="189"/>
      <c r="GU18" s="189"/>
      <c r="GV18" s="173"/>
      <c r="GW18" s="189"/>
      <c r="GX18" s="189"/>
      <c r="GY18" s="189"/>
      <c r="GZ18" s="189"/>
      <c r="HA18" s="189"/>
      <c r="HB18" s="189"/>
      <c r="HC18" s="186"/>
      <c r="HD18" s="187"/>
      <c r="HE18" s="173"/>
      <c r="HF18" s="186">
        <v>3769.5159800000001</v>
      </c>
      <c r="HG18" s="188">
        <v>3732.1827900000003</v>
      </c>
      <c r="HH18" s="187">
        <v>335.59699999999998</v>
      </c>
    </row>
    <row r="19" spans="1:216">
      <c r="A19" s="173"/>
      <c r="B19" s="185" t="s">
        <v>742</v>
      </c>
      <c r="C19" s="186"/>
      <c r="D19" s="187"/>
      <c r="E19" s="186"/>
      <c r="F19" s="188"/>
      <c r="G19" s="188">
        <v>8.8258700000000001</v>
      </c>
      <c r="H19" s="187">
        <v>8.5166900000000005</v>
      </c>
      <c r="I19" s="186"/>
      <c r="J19" s="187"/>
      <c r="K19" s="186">
        <v>89.512680000000003</v>
      </c>
      <c r="L19" s="187"/>
      <c r="M19" s="186"/>
      <c r="N19" s="188"/>
      <c r="O19" s="188"/>
      <c r="P19" s="188"/>
      <c r="Q19" s="188"/>
      <c r="R19" s="188"/>
      <c r="S19" s="188"/>
      <c r="T19" s="187"/>
      <c r="U19" s="186">
        <v>18.14123</v>
      </c>
      <c r="V19" s="188">
        <v>19.191960000000002</v>
      </c>
      <c r="W19" s="188"/>
      <c r="X19" s="187">
        <v>1.0612699999999999</v>
      </c>
      <c r="Y19" s="189"/>
      <c r="Z19" s="186"/>
      <c r="AA19" s="188"/>
      <c r="AB19" s="187">
        <v>17.295719999999999</v>
      </c>
      <c r="AC19" s="186"/>
      <c r="AD19" s="188"/>
      <c r="AE19" s="188"/>
      <c r="AF19" s="188"/>
      <c r="AG19" s="188">
        <v>12.23925</v>
      </c>
      <c r="AH19" s="188">
        <v>16.327649999999998</v>
      </c>
      <c r="AI19" s="187">
        <v>10.27692</v>
      </c>
      <c r="AJ19" s="189"/>
      <c r="AK19" s="189"/>
      <c r="AL19" s="189">
        <v>179.37322</v>
      </c>
      <c r="AM19" s="186">
        <v>217.12262999999999</v>
      </c>
      <c r="AN19" s="187">
        <v>7.9327300000000003</v>
      </c>
      <c r="AO19" s="186"/>
      <c r="AP19" s="187"/>
      <c r="AQ19" s="189"/>
      <c r="AR19" s="186"/>
      <c r="AS19" s="187"/>
      <c r="AT19" s="189"/>
      <c r="AU19" s="189"/>
      <c r="AV19" s="189"/>
      <c r="AW19" s="186"/>
      <c r="AX19" s="188"/>
      <c r="AY19" s="187"/>
      <c r="AZ19" s="186"/>
      <c r="BA19" s="188"/>
      <c r="BB19" s="188"/>
      <c r="BC19" s="188"/>
      <c r="BD19" s="188"/>
      <c r="BE19" s="188"/>
      <c r="BF19" s="188"/>
      <c r="BG19" s="187"/>
      <c r="BH19" s="189"/>
      <c r="BI19" s="186"/>
      <c r="BJ19" s="188">
        <v>184.87493000000001</v>
      </c>
      <c r="BK19" s="187"/>
      <c r="BL19" s="186">
        <v>167.61232000000001</v>
      </c>
      <c r="BM19" s="188">
        <v>166.56063</v>
      </c>
      <c r="BN19" s="188">
        <v>168.58996999999999</v>
      </c>
      <c r="BO19" s="188"/>
      <c r="BP19" s="188"/>
      <c r="BQ19" s="188"/>
      <c r="BR19" s="188"/>
      <c r="BS19" s="188">
        <v>253.79679999999999</v>
      </c>
      <c r="BT19" s="188"/>
      <c r="BU19" s="188">
        <v>110.49702000000001</v>
      </c>
      <c r="BV19" s="188">
        <v>206.49456000000001</v>
      </c>
      <c r="BW19" s="188">
        <v>206.11548999999999</v>
      </c>
      <c r="BX19" s="188">
        <v>205.99002999999999</v>
      </c>
      <c r="BY19" s="187"/>
      <c r="BZ19" s="186">
        <v>17.41583</v>
      </c>
      <c r="CA19" s="187">
        <v>44.053669999999997</v>
      </c>
      <c r="CB19" s="189"/>
      <c r="CC19" s="186"/>
      <c r="CD19" s="188"/>
      <c r="CE19" s="188"/>
      <c r="CF19" s="188"/>
      <c r="CG19" s="188"/>
      <c r="CH19" s="188">
        <v>118.14735</v>
      </c>
      <c r="CI19" s="188">
        <v>47.905140000000003</v>
      </c>
      <c r="CJ19" s="188">
        <v>53.710120000000003</v>
      </c>
      <c r="CK19" s="188"/>
      <c r="CL19" s="188"/>
      <c r="CM19" s="188"/>
      <c r="CN19" s="187">
        <v>191.19621000000001</v>
      </c>
      <c r="CO19" s="186">
        <v>180.55348000000001</v>
      </c>
      <c r="CP19" s="188">
        <v>180.52450999999999</v>
      </c>
      <c r="CQ19" s="188">
        <v>181.33356000000001</v>
      </c>
      <c r="CR19" s="187">
        <v>181.02912000000001</v>
      </c>
      <c r="CS19" s="186"/>
      <c r="CT19" s="187">
        <v>297.29741999999999</v>
      </c>
      <c r="CU19" s="186"/>
      <c r="CV19" s="188"/>
      <c r="CW19" s="190"/>
      <c r="CX19" s="186"/>
      <c r="CY19" s="188"/>
      <c r="CZ19" s="188"/>
      <c r="DA19" s="187"/>
      <c r="DB19" s="186"/>
      <c r="DC19" s="188"/>
      <c r="DD19" s="188"/>
      <c r="DE19" s="188"/>
      <c r="DF19" s="188"/>
      <c r="DG19" s="188"/>
      <c r="DH19" s="188"/>
      <c r="DI19" s="188"/>
      <c r="DJ19" s="188"/>
      <c r="DK19" s="188"/>
      <c r="DL19" s="188"/>
      <c r="DM19" s="187"/>
      <c r="DN19" s="191"/>
      <c r="DO19" s="192"/>
      <c r="DP19" s="192"/>
      <c r="DQ19" s="193"/>
      <c r="DR19" s="186"/>
      <c r="DS19" s="188"/>
      <c r="DT19" s="188"/>
      <c r="DU19" s="187"/>
      <c r="DV19" s="189"/>
      <c r="DW19" s="186"/>
      <c r="DX19" s="188"/>
      <c r="DY19" s="188"/>
      <c r="DZ19" s="188"/>
      <c r="EA19" s="188"/>
      <c r="EB19" s="190"/>
      <c r="EC19" s="173"/>
      <c r="ED19" s="189"/>
      <c r="EE19" s="189"/>
      <c r="EF19" s="189"/>
      <c r="EG19" s="189"/>
      <c r="EH19" s="189"/>
      <c r="EI19" s="189"/>
      <c r="EJ19" s="189"/>
      <c r="EK19" s="186"/>
      <c r="EL19" s="187"/>
      <c r="EM19" s="189"/>
      <c r="EN19" s="189"/>
      <c r="EO19" s="189"/>
      <c r="EP19" s="189"/>
      <c r="EQ19" s="189"/>
      <c r="ER19" s="189"/>
      <c r="ES19" s="189"/>
      <c r="ET19" s="189"/>
      <c r="EU19" s="189"/>
      <c r="EV19" s="189"/>
      <c r="EW19" s="189"/>
      <c r="EX19" s="189"/>
      <c r="EY19" s="189"/>
      <c r="EZ19" s="186"/>
      <c r="FA19" s="188"/>
      <c r="FB19" s="188"/>
      <c r="FC19" s="187"/>
      <c r="FD19" s="189"/>
      <c r="FE19" s="189"/>
      <c r="FF19" s="189"/>
      <c r="FG19" s="189"/>
      <c r="FH19" s="189"/>
      <c r="FI19" s="189"/>
      <c r="FJ19" s="189"/>
      <c r="FK19" s="186"/>
      <c r="FL19" s="188"/>
      <c r="FM19" s="188"/>
      <c r="FN19" s="187"/>
      <c r="FO19" s="189"/>
      <c r="FP19" s="186"/>
      <c r="FQ19" s="187"/>
      <c r="FR19" s="186"/>
      <c r="FS19" s="188"/>
      <c r="FT19" s="188"/>
      <c r="FU19" s="188"/>
      <c r="FV19" s="187"/>
      <c r="FW19" s="186"/>
      <c r="FX19" s="187"/>
      <c r="FY19" s="186"/>
      <c r="FZ19" s="188"/>
      <c r="GA19" s="188"/>
      <c r="GB19" s="187"/>
      <c r="GC19" s="189"/>
      <c r="GD19" s="189"/>
      <c r="GE19" s="186"/>
      <c r="GF19" s="188"/>
      <c r="GG19" s="188"/>
      <c r="GH19" s="188"/>
      <c r="GI19" s="187"/>
      <c r="GJ19" s="189"/>
      <c r="GK19" s="186"/>
      <c r="GL19" s="187"/>
      <c r="GM19" s="173"/>
      <c r="GN19" s="189"/>
      <c r="GO19" s="186"/>
      <c r="GP19" s="187"/>
      <c r="GQ19" s="186"/>
      <c r="GR19" s="187"/>
      <c r="GS19" s="189"/>
      <c r="GT19" s="189"/>
      <c r="GU19" s="189"/>
      <c r="GV19" s="173"/>
      <c r="GW19" s="189"/>
      <c r="GX19" s="189"/>
      <c r="GY19" s="189"/>
      <c r="GZ19" s="189"/>
      <c r="HA19" s="189"/>
      <c r="HB19" s="189"/>
      <c r="HC19" s="186"/>
      <c r="HD19" s="187"/>
      <c r="HE19" s="173"/>
      <c r="HF19" s="186">
        <v>3769.5159800000001</v>
      </c>
      <c r="HG19" s="188">
        <v>3732.1827900000003</v>
      </c>
      <c r="HH19" s="187">
        <v>335.59699999999998</v>
      </c>
    </row>
    <row r="20" spans="1:216">
      <c r="A20" s="173"/>
      <c r="B20" s="185" t="s">
        <v>743</v>
      </c>
      <c r="C20" s="186"/>
      <c r="D20" s="187"/>
      <c r="E20" s="186"/>
      <c r="F20" s="188"/>
      <c r="G20" s="188">
        <v>8.8258700000000001</v>
      </c>
      <c r="H20" s="187">
        <v>8.5166900000000005</v>
      </c>
      <c r="I20" s="186"/>
      <c r="J20" s="187"/>
      <c r="K20" s="186">
        <v>89.512680000000003</v>
      </c>
      <c r="L20" s="187"/>
      <c r="M20" s="186"/>
      <c r="N20" s="188"/>
      <c r="O20" s="188"/>
      <c r="P20" s="188"/>
      <c r="Q20" s="188"/>
      <c r="R20" s="188"/>
      <c r="S20" s="188"/>
      <c r="T20" s="187"/>
      <c r="U20" s="186">
        <v>18.14123</v>
      </c>
      <c r="V20" s="188">
        <v>19.191960000000002</v>
      </c>
      <c r="W20" s="188"/>
      <c r="X20" s="187">
        <v>1.0612699999999999</v>
      </c>
      <c r="Y20" s="189"/>
      <c r="Z20" s="186"/>
      <c r="AA20" s="188"/>
      <c r="AB20" s="187">
        <v>17.295719999999999</v>
      </c>
      <c r="AC20" s="186"/>
      <c r="AD20" s="188"/>
      <c r="AE20" s="188"/>
      <c r="AF20" s="188"/>
      <c r="AG20" s="188">
        <v>12.23925</v>
      </c>
      <c r="AH20" s="188">
        <v>16.327649999999998</v>
      </c>
      <c r="AI20" s="187">
        <v>10.27692</v>
      </c>
      <c r="AJ20" s="189"/>
      <c r="AK20" s="189"/>
      <c r="AL20" s="189">
        <v>179.37322</v>
      </c>
      <c r="AM20" s="186">
        <v>217.12262999999999</v>
      </c>
      <c r="AN20" s="187">
        <v>7.9327300000000003</v>
      </c>
      <c r="AO20" s="186"/>
      <c r="AP20" s="187"/>
      <c r="AQ20" s="189"/>
      <c r="AR20" s="186"/>
      <c r="AS20" s="187"/>
      <c r="AT20" s="189"/>
      <c r="AU20" s="189"/>
      <c r="AV20" s="189"/>
      <c r="AW20" s="186"/>
      <c r="AX20" s="188"/>
      <c r="AY20" s="187"/>
      <c r="AZ20" s="186"/>
      <c r="BA20" s="188"/>
      <c r="BB20" s="188"/>
      <c r="BC20" s="188"/>
      <c r="BD20" s="188"/>
      <c r="BE20" s="188"/>
      <c r="BF20" s="188"/>
      <c r="BG20" s="187"/>
      <c r="BH20" s="189"/>
      <c r="BI20" s="186"/>
      <c r="BJ20" s="188">
        <v>184.87493000000001</v>
      </c>
      <c r="BK20" s="187"/>
      <c r="BL20" s="186">
        <v>167.61232000000001</v>
      </c>
      <c r="BM20" s="188">
        <v>166.56063</v>
      </c>
      <c r="BN20" s="188">
        <v>168.58996999999999</v>
      </c>
      <c r="BO20" s="188"/>
      <c r="BP20" s="188"/>
      <c r="BQ20" s="188"/>
      <c r="BR20" s="188"/>
      <c r="BS20" s="188">
        <v>253.79679999999999</v>
      </c>
      <c r="BT20" s="188"/>
      <c r="BU20" s="188">
        <v>110.49702000000001</v>
      </c>
      <c r="BV20" s="188">
        <v>206.49456000000001</v>
      </c>
      <c r="BW20" s="188">
        <v>206.11548999999999</v>
      </c>
      <c r="BX20" s="188">
        <v>205.99002999999999</v>
      </c>
      <c r="BY20" s="187"/>
      <c r="BZ20" s="186">
        <v>17.41583</v>
      </c>
      <c r="CA20" s="187">
        <v>44.053669999999997</v>
      </c>
      <c r="CB20" s="189"/>
      <c r="CC20" s="186"/>
      <c r="CD20" s="188"/>
      <c r="CE20" s="188"/>
      <c r="CF20" s="188"/>
      <c r="CG20" s="188"/>
      <c r="CH20" s="188">
        <v>118.14735</v>
      </c>
      <c r="CI20" s="188">
        <v>47.905140000000003</v>
      </c>
      <c r="CJ20" s="188">
        <v>53.710120000000003</v>
      </c>
      <c r="CK20" s="188"/>
      <c r="CL20" s="188"/>
      <c r="CM20" s="188"/>
      <c r="CN20" s="187">
        <v>191.19621000000001</v>
      </c>
      <c r="CO20" s="186">
        <v>180.55348000000001</v>
      </c>
      <c r="CP20" s="188">
        <v>180.52450999999999</v>
      </c>
      <c r="CQ20" s="188">
        <v>181.33356000000001</v>
      </c>
      <c r="CR20" s="187">
        <v>181.02912000000001</v>
      </c>
      <c r="CS20" s="186"/>
      <c r="CT20" s="187">
        <v>297.29741999999999</v>
      </c>
      <c r="CU20" s="186"/>
      <c r="CV20" s="188"/>
      <c r="CW20" s="190"/>
      <c r="CX20" s="186"/>
      <c r="CY20" s="188"/>
      <c r="CZ20" s="188"/>
      <c r="DA20" s="187"/>
      <c r="DB20" s="186"/>
      <c r="DC20" s="188"/>
      <c r="DD20" s="188"/>
      <c r="DE20" s="188"/>
      <c r="DF20" s="188"/>
      <c r="DG20" s="188"/>
      <c r="DH20" s="188"/>
      <c r="DI20" s="188"/>
      <c r="DJ20" s="188"/>
      <c r="DK20" s="188"/>
      <c r="DL20" s="188"/>
      <c r="DM20" s="187"/>
      <c r="DN20" s="191"/>
      <c r="DO20" s="192"/>
      <c r="DP20" s="192"/>
      <c r="DQ20" s="193"/>
      <c r="DR20" s="186"/>
      <c r="DS20" s="188"/>
      <c r="DT20" s="188"/>
      <c r="DU20" s="187"/>
      <c r="DV20" s="189"/>
      <c r="DW20" s="186"/>
      <c r="DX20" s="188"/>
      <c r="DY20" s="188"/>
      <c r="DZ20" s="188"/>
      <c r="EA20" s="188"/>
      <c r="EB20" s="190"/>
      <c r="EC20" s="173"/>
      <c r="ED20" s="189"/>
      <c r="EE20" s="189"/>
      <c r="EF20" s="189"/>
      <c r="EG20" s="189"/>
      <c r="EH20" s="189"/>
      <c r="EI20" s="189"/>
      <c r="EJ20" s="189"/>
      <c r="EK20" s="186"/>
      <c r="EL20" s="187"/>
      <c r="EM20" s="189"/>
      <c r="EN20" s="189"/>
      <c r="EO20" s="189"/>
      <c r="EP20" s="189"/>
      <c r="EQ20" s="189"/>
      <c r="ER20" s="189"/>
      <c r="ES20" s="189"/>
      <c r="ET20" s="189"/>
      <c r="EU20" s="189"/>
      <c r="EV20" s="189"/>
      <c r="EW20" s="189"/>
      <c r="EX20" s="189"/>
      <c r="EY20" s="189"/>
      <c r="EZ20" s="186"/>
      <c r="FA20" s="188"/>
      <c r="FB20" s="188"/>
      <c r="FC20" s="187"/>
      <c r="FD20" s="189"/>
      <c r="FE20" s="189"/>
      <c r="FF20" s="189"/>
      <c r="FG20" s="189"/>
      <c r="FH20" s="189"/>
      <c r="FI20" s="189"/>
      <c r="FJ20" s="189"/>
      <c r="FK20" s="186"/>
      <c r="FL20" s="188"/>
      <c r="FM20" s="188"/>
      <c r="FN20" s="187"/>
      <c r="FO20" s="189"/>
      <c r="FP20" s="186"/>
      <c r="FQ20" s="187"/>
      <c r="FR20" s="186"/>
      <c r="FS20" s="188"/>
      <c r="FT20" s="188"/>
      <c r="FU20" s="188"/>
      <c r="FV20" s="187"/>
      <c r="FW20" s="186"/>
      <c r="FX20" s="187"/>
      <c r="FY20" s="186"/>
      <c r="FZ20" s="188"/>
      <c r="GA20" s="188"/>
      <c r="GB20" s="187"/>
      <c r="GC20" s="189"/>
      <c r="GD20" s="189"/>
      <c r="GE20" s="186"/>
      <c r="GF20" s="188"/>
      <c r="GG20" s="188"/>
      <c r="GH20" s="188"/>
      <c r="GI20" s="187"/>
      <c r="GJ20" s="189"/>
      <c r="GK20" s="186"/>
      <c r="GL20" s="187"/>
      <c r="GM20" s="173"/>
      <c r="GN20" s="189"/>
      <c r="GO20" s="186"/>
      <c r="GP20" s="187"/>
      <c r="GQ20" s="186"/>
      <c r="GR20" s="187"/>
      <c r="GS20" s="189"/>
      <c r="GT20" s="189"/>
      <c r="GU20" s="189"/>
      <c r="GV20" s="173"/>
      <c r="GW20" s="189"/>
      <c r="GX20" s="189"/>
      <c r="GY20" s="189"/>
      <c r="GZ20" s="189"/>
      <c r="HA20" s="189"/>
      <c r="HB20" s="189"/>
      <c r="HC20" s="186"/>
      <c r="HD20" s="187"/>
      <c r="HE20" s="173"/>
      <c r="HF20" s="186">
        <v>3769.5159800000001</v>
      </c>
      <c r="HG20" s="188">
        <v>3732.1827900000003</v>
      </c>
      <c r="HH20" s="187">
        <v>335.59699999999998</v>
      </c>
    </row>
    <row r="21" spans="1:216">
      <c r="A21" s="173"/>
      <c r="B21" s="185" t="s">
        <v>744</v>
      </c>
      <c r="C21" s="186"/>
      <c r="D21" s="187"/>
      <c r="E21" s="186"/>
      <c r="F21" s="188"/>
      <c r="G21" s="188">
        <v>8.8258700000000001</v>
      </c>
      <c r="H21" s="187">
        <v>8.5166900000000005</v>
      </c>
      <c r="I21" s="186"/>
      <c r="J21" s="187"/>
      <c r="K21" s="186">
        <v>89.512680000000003</v>
      </c>
      <c r="L21" s="187"/>
      <c r="M21" s="186"/>
      <c r="N21" s="188"/>
      <c r="O21" s="188"/>
      <c r="P21" s="188"/>
      <c r="Q21" s="188"/>
      <c r="R21" s="188"/>
      <c r="S21" s="188"/>
      <c r="T21" s="187"/>
      <c r="U21" s="186">
        <v>18.14123</v>
      </c>
      <c r="V21" s="188">
        <v>19.191960000000002</v>
      </c>
      <c r="W21" s="188"/>
      <c r="X21" s="187">
        <v>1.0612699999999999</v>
      </c>
      <c r="Y21" s="189"/>
      <c r="Z21" s="186"/>
      <c r="AA21" s="188"/>
      <c r="AB21" s="187">
        <v>17.295719999999999</v>
      </c>
      <c r="AC21" s="186"/>
      <c r="AD21" s="188"/>
      <c r="AE21" s="188"/>
      <c r="AF21" s="188"/>
      <c r="AG21" s="188">
        <v>12.23925</v>
      </c>
      <c r="AH21" s="188">
        <v>16.327649999999998</v>
      </c>
      <c r="AI21" s="187">
        <v>10.27692</v>
      </c>
      <c r="AJ21" s="189"/>
      <c r="AK21" s="189"/>
      <c r="AL21" s="189">
        <v>179.37322</v>
      </c>
      <c r="AM21" s="186">
        <v>217.12262999999999</v>
      </c>
      <c r="AN21" s="187">
        <v>7.9327300000000003</v>
      </c>
      <c r="AO21" s="186"/>
      <c r="AP21" s="187"/>
      <c r="AQ21" s="189"/>
      <c r="AR21" s="186"/>
      <c r="AS21" s="187"/>
      <c r="AT21" s="189"/>
      <c r="AU21" s="189"/>
      <c r="AV21" s="189"/>
      <c r="AW21" s="186"/>
      <c r="AX21" s="188"/>
      <c r="AY21" s="187"/>
      <c r="AZ21" s="186"/>
      <c r="BA21" s="188"/>
      <c r="BB21" s="188"/>
      <c r="BC21" s="188"/>
      <c r="BD21" s="188"/>
      <c r="BE21" s="188"/>
      <c r="BF21" s="188"/>
      <c r="BG21" s="187"/>
      <c r="BH21" s="189"/>
      <c r="BI21" s="186"/>
      <c r="BJ21" s="188">
        <v>184.87493000000001</v>
      </c>
      <c r="BK21" s="187"/>
      <c r="BL21" s="186">
        <v>167.61232000000001</v>
      </c>
      <c r="BM21" s="188">
        <v>166.56063</v>
      </c>
      <c r="BN21" s="188">
        <v>168.58996999999999</v>
      </c>
      <c r="BO21" s="188"/>
      <c r="BP21" s="188"/>
      <c r="BQ21" s="188"/>
      <c r="BR21" s="188"/>
      <c r="BS21" s="188">
        <v>253.79679999999999</v>
      </c>
      <c r="BT21" s="188"/>
      <c r="BU21" s="188">
        <v>110.49702000000001</v>
      </c>
      <c r="BV21" s="188">
        <v>206.49456000000001</v>
      </c>
      <c r="BW21" s="188">
        <v>206.11548999999999</v>
      </c>
      <c r="BX21" s="188">
        <v>205.99002999999999</v>
      </c>
      <c r="BY21" s="187"/>
      <c r="BZ21" s="186">
        <v>17.41583</v>
      </c>
      <c r="CA21" s="187">
        <v>44.053669999999997</v>
      </c>
      <c r="CB21" s="189"/>
      <c r="CC21" s="186"/>
      <c r="CD21" s="188"/>
      <c r="CE21" s="188"/>
      <c r="CF21" s="188"/>
      <c r="CG21" s="188"/>
      <c r="CH21" s="188">
        <v>118.14735</v>
      </c>
      <c r="CI21" s="188">
        <v>47.905140000000003</v>
      </c>
      <c r="CJ21" s="188">
        <v>53.710120000000003</v>
      </c>
      <c r="CK21" s="188"/>
      <c r="CL21" s="188"/>
      <c r="CM21" s="188"/>
      <c r="CN21" s="187">
        <v>191.19621000000001</v>
      </c>
      <c r="CO21" s="186">
        <v>180.55348000000001</v>
      </c>
      <c r="CP21" s="188">
        <v>180.52450999999999</v>
      </c>
      <c r="CQ21" s="188">
        <v>181.33356000000001</v>
      </c>
      <c r="CR21" s="187">
        <v>181.02912000000001</v>
      </c>
      <c r="CS21" s="186"/>
      <c r="CT21" s="187">
        <v>297.29741999999999</v>
      </c>
      <c r="CU21" s="186"/>
      <c r="CV21" s="188"/>
      <c r="CW21" s="190"/>
      <c r="CX21" s="186"/>
      <c r="CY21" s="188"/>
      <c r="CZ21" s="188"/>
      <c r="DA21" s="187"/>
      <c r="DB21" s="186"/>
      <c r="DC21" s="188"/>
      <c r="DD21" s="188"/>
      <c r="DE21" s="188"/>
      <c r="DF21" s="188"/>
      <c r="DG21" s="188"/>
      <c r="DH21" s="188"/>
      <c r="DI21" s="188"/>
      <c r="DJ21" s="188"/>
      <c r="DK21" s="188"/>
      <c r="DL21" s="188"/>
      <c r="DM21" s="187"/>
      <c r="DN21" s="191"/>
      <c r="DO21" s="192"/>
      <c r="DP21" s="192"/>
      <c r="DQ21" s="193"/>
      <c r="DR21" s="186"/>
      <c r="DS21" s="188"/>
      <c r="DT21" s="188"/>
      <c r="DU21" s="187"/>
      <c r="DV21" s="189"/>
      <c r="DW21" s="186"/>
      <c r="DX21" s="188"/>
      <c r="DY21" s="188"/>
      <c r="DZ21" s="188"/>
      <c r="EA21" s="188"/>
      <c r="EB21" s="190"/>
      <c r="EC21" s="173"/>
      <c r="ED21" s="189"/>
      <c r="EE21" s="189"/>
      <c r="EF21" s="189"/>
      <c r="EG21" s="189"/>
      <c r="EH21" s="189"/>
      <c r="EI21" s="189"/>
      <c r="EJ21" s="189"/>
      <c r="EK21" s="186"/>
      <c r="EL21" s="187"/>
      <c r="EM21" s="189"/>
      <c r="EN21" s="189"/>
      <c r="EO21" s="189"/>
      <c r="EP21" s="189"/>
      <c r="EQ21" s="189"/>
      <c r="ER21" s="189"/>
      <c r="ES21" s="189"/>
      <c r="ET21" s="189"/>
      <c r="EU21" s="189"/>
      <c r="EV21" s="189"/>
      <c r="EW21" s="189"/>
      <c r="EX21" s="189"/>
      <c r="EY21" s="189"/>
      <c r="EZ21" s="186"/>
      <c r="FA21" s="188"/>
      <c r="FB21" s="188"/>
      <c r="FC21" s="187"/>
      <c r="FD21" s="189"/>
      <c r="FE21" s="189"/>
      <c r="FF21" s="189"/>
      <c r="FG21" s="189"/>
      <c r="FH21" s="189"/>
      <c r="FI21" s="189"/>
      <c r="FJ21" s="189"/>
      <c r="FK21" s="186"/>
      <c r="FL21" s="188"/>
      <c r="FM21" s="188"/>
      <c r="FN21" s="187"/>
      <c r="FO21" s="189"/>
      <c r="FP21" s="186"/>
      <c r="FQ21" s="187"/>
      <c r="FR21" s="186"/>
      <c r="FS21" s="188"/>
      <c r="FT21" s="188"/>
      <c r="FU21" s="188"/>
      <c r="FV21" s="187"/>
      <c r="FW21" s="186"/>
      <c r="FX21" s="187"/>
      <c r="FY21" s="186"/>
      <c r="FZ21" s="188"/>
      <c r="GA21" s="188"/>
      <c r="GB21" s="187"/>
      <c r="GC21" s="189"/>
      <c r="GD21" s="189"/>
      <c r="GE21" s="186"/>
      <c r="GF21" s="188"/>
      <c r="GG21" s="188"/>
      <c r="GH21" s="188"/>
      <c r="GI21" s="187"/>
      <c r="GJ21" s="189"/>
      <c r="GK21" s="186"/>
      <c r="GL21" s="187"/>
      <c r="GM21" s="173"/>
      <c r="GN21" s="189"/>
      <c r="GO21" s="186"/>
      <c r="GP21" s="187"/>
      <c r="GQ21" s="186"/>
      <c r="GR21" s="187"/>
      <c r="GS21" s="189"/>
      <c r="GT21" s="189"/>
      <c r="GU21" s="189"/>
      <c r="GV21" s="173"/>
      <c r="GW21" s="189"/>
      <c r="GX21" s="189"/>
      <c r="GY21" s="189"/>
      <c r="GZ21" s="189"/>
      <c r="HA21" s="189"/>
      <c r="HB21" s="189"/>
      <c r="HC21" s="186"/>
      <c r="HD21" s="187"/>
      <c r="HE21" s="173"/>
      <c r="HF21" s="186">
        <v>3769.5159800000001</v>
      </c>
      <c r="HG21" s="188">
        <v>3732.1827900000003</v>
      </c>
      <c r="HH21" s="187">
        <v>335.59699999999998</v>
      </c>
    </row>
    <row r="22" spans="1:216">
      <c r="A22" s="173"/>
      <c r="B22" s="185" t="s">
        <v>745</v>
      </c>
      <c r="C22" s="186"/>
      <c r="D22" s="187"/>
      <c r="E22" s="186"/>
      <c r="F22" s="188"/>
      <c r="G22" s="188">
        <v>8.8258700000000001</v>
      </c>
      <c r="H22" s="187">
        <v>8.5166900000000005</v>
      </c>
      <c r="I22" s="186"/>
      <c r="J22" s="187"/>
      <c r="K22" s="186">
        <v>89.512680000000003</v>
      </c>
      <c r="L22" s="187"/>
      <c r="M22" s="186"/>
      <c r="N22" s="188"/>
      <c r="O22" s="188"/>
      <c r="P22" s="188"/>
      <c r="Q22" s="188"/>
      <c r="R22" s="188"/>
      <c r="S22" s="188"/>
      <c r="T22" s="187"/>
      <c r="U22" s="186">
        <v>18.14123</v>
      </c>
      <c r="V22" s="188">
        <v>19.191960000000002</v>
      </c>
      <c r="W22" s="188"/>
      <c r="X22" s="187">
        <v>1.0612699999999999</v>
      </c>
      <c r="Y22" s="189"/>
      <c r="Z22" s="186"/>
      <c r="AA22" s="188"/>
      <c r="AB22" s="187">
        <v>17.295719999999999</v>
      </c>
      <c r="AC22" s="186"/>
      <c r="AD22" s="188"/>
      <c r="AE22" s="188"/>
      <c r="AF22" s="188"/>
      <c r="AG22" s="188">
        <v>12.23925</v>
      </c>
      <c r="AH22" s="188">
        <v>16.327649999999998</v>
      </c>
      <c r="AI22" s="187">
        <v>10.27692</v>
      </c>
      <c r="AJ22" s="189"/>
      <c r="AK22" s="189"/>
      <c r="AL22" s="189">
        <v>179.37322</v>
      </c>
      <c r="AM22" s="186">
        <v>217.12262999999999</v>
      </c>
      <c r="AN22" s="187">
        <v>7.9327300000000003</v>
      </c>
      <c r="AO22" s="186"/>
      <c r="AP22" s="187"/>
      <c r="AQ22" s="189"/>
      <c r="AR22" s="186"/>
      <c r="AS22" s="187"/>
      <c r="AT22" s="189"/>
      <c r="AU22" s="189"/>
      <c r="AV22" s="189"/>
      <c r="AW22" s="186"/>
      <c r="AX22" s="188"/>
      <c r="AY22" s="187"/>
      <c r="AZ22" s="186"/>
      <c r="BA22" s="188"/>
      <c r="BB22" s="188"/>
      <c r="BC22" s="188"/>
      <c r="BD22" s="188"/>
      <c r="BE22" s="188"/>
      <c r="BF22" s="188"/>
      <c r="BG22" s="187"/>
      <c r="BH22" s="189"/>
      <c r="BI22" s="186"/>
      <c r="BJ22" s="188">
        <v>184.87493000000001</v>
      </c>
      <c r="BK22" s="187"/>
      <c r="BL22" s="186">
        <v>167.61232000000001</v>
      </c>
      <c r="BM22" s="188">
        <v>166.56063</v>
      </c>
      <c r="BN22" s="188">
        <v>168.58996999999999</v>
      </c>
      <c r="BO22" s="188"/>
      <c r="BP22" s="188"/>
      <c r="BQ22" s="188"/>
      <c r="BR22" s="188"/>
      <c r="BS22" s="188">
        <v>253.79679999999999</v>
      </c>
      <c r="BT22" s="188"/>
      <c r="BU22" s="188">
        <v>110.49702000000001</v>
      </c>
      <c r="BV22" s="188">
        <v>206.49456000000001</v>
      </c>
      <c r="BW22" s="188">
        <v>206.11548999999999</v>
      </c>
      <c r="BX22" s="188">
        <v>205.99002999999999</v>
      </c>
      <c r="BY22" s="187"/>
      <c r="BZ22" s="186">
        <v>17.41583</v>
      </c>
      <c r="CA22" s="187">
        <v>44.053669999999997</v>
      </c>
      <c r="CB22" s="189"/>
      <c r="CC22" s="186"/>
      <c r="CD22" s="188"/>
      <c r="CE22" s="188"/>
      <c r="CF22" s="188"/>
      <c r="CG22" s="188"/>
      <c r="CH22" s="188">
        <v>118.14735</v>
      </c>
      <c r="CI22" s="188">
        <v>47.905140000000003</v>
      </c>
      <c r="CJ22" s="188">
        <v>53.710120000000003</v>
      </c>
      <c r="CK22" s="188"/>
      <c r="CL22" s="188"/>
      <c r="CM22" s="188"/>
      <c r="CN22" s="187">
        <v>191.19621000000001</v>
      </c>
      <c r="CO22" s="186">
        <v>180.55348000000001</v>
      </c>
      <c r="CP22" s="188">
        <v>180.52450999999999</v>
      </c>
      <c r="CQ22" s="188">
        <v>181.33356000000001</v>
      </c>
      <c r="CR22" s="187">
        <v>181.02912000000001</v>
      </c>
      <c r="CS22" s="186"/>
      <c r="CT22" s="187">
        <v>297.29741999999999</v>
      </c>
      <c r="CU22" s="186"/>
      <c r="CV22" s="188"/>
      <c r="CW22" s="190"/>
      <c r="CX22" s="186"/>
      <c r="CY22" s="188"/>
      <c r="CZ22" s="188"/>
      <c r="DA22" s="187"/>
      <c r="DB22" s="186"/>
      <c r="DC22" s="188"/>
      <c r="DD22" s="188"/>
      <c r="DE22" s="188"/>
      <c r="DF22" s="188"/>
      <c r="DG22" s="188"/>
      <c r="DH22" s="188"/>
      <c r="DI22" s="188"/>
      <c r="DJ22" s="188"/>
      <c r="DK22" s="188"/>
      <c r="DL22" s="188"/>
      <c r="DM22" s="187"/>
      <c r="DN22" s="191"/>
      <c r="DO22" s="192"/>
      <c r="DP22" s="192"/>
      <c r="DQ22" s="193"/>
      <c r="DR22" s="186"/>
      <c r="DS22" s="188"/>
      <c r="DT22" s="188"/>
      <c r="DU22" s="187"/>
      <c r="DV22" s="189"/>
      <c r="DW22" s="186"/>
      <c r="DX22" s="188"/>
      <c r="DY22" s="188"/>
      <c r="DZ22" s="188"/>
      <c r="EA22" s="188"/>
      <c r="EB22" s="190"/>
      <c r="EC22" s="173"/>
      <c r="ED22" s="189"/>
      <c r="EE22" s="189"/>
      <c r="EF22" s="189"/>
      <c r="EG22" s="189"/>
      <c r="EH22" s="189"/>
      <c r="EI22" s="189"/>
      <c r="EJ22" s="189"/>
      <c r="EK22" s="186"/>
      <c r="EL22" s="187"/>
      <c r="EM22" s="189"/>
      <c r="EN22" s="189"/>
      <c r="EO22" s="189"/>
      <c r="EP22" s="189"/>
      <c r="EQ22" s="189"/>
      <c r="ER22" s="189"/>
      <c r="ES22" s="189"/>
      <c r="ET22" s="189"/>
      <c r="EU22" s="189"/>
      <c r="EV22" s="189"/>
      <c r="EW22" s="189"/>
      <c r="EX22" s="189"/>
      <c r="EY22" s="189"/>
      <c r="EZ22" s="186"/>
      <c r="FA22" s="188"/>
      <c r="FB22" s="188"/>
      <c r="FC22" s="187"/>
      <c r="FD22" s="189"/>
      <c r="FE22" s="189"/>
      <c r="FF22" s="189"/>
      <c r="FG22" s="189"/>
      <c r="FH22" s="189"/>
      <c r="FI22" s="189"/>
      <c r="FJ22" s="189"/>
      <c r="FK22" s="186"/>
      <c r="FL22" s="188"/>
      <c r="FM22" s="188"/>
      <c r="FN22" s="187"/>
      <c r="FO22" s="189"/>
      <c r="FP22" s="186"/>
      <c r="FQ22" s="187"/>
      <c r="FR22" s="186"/>
      <c r="FS22" s="188"/>
      <c r="FT22" s="188"/>
      <c r="FU22" s="188"/>
      <c r="FV22" s="187"/>
      <c r="FW22" s="186"/>
      <c r="FX22" s="187"/>
      <c r="FY22" s="186"/>
      <c r="FZ22" s="188"/>
      <c r="GA22" s="188"/>
      <c r="GB22" s="187"/>
      <c r="GC22" s="189"/>
      <c r="GD22" s="189"/>
      <c r="GE22" s="186"/>
      <c r="GF22" s="188"/>
      <c r="GG22" s="188"/>
      <c r="GH22" s="188"/>
      <c r="GI22" s="187"/>
      <c r="GJ22" s="189"/>
      <c r="GK22" s="186"/>
      <c r="GL22" s="187"/>
      <c r="GM22" s="173"/>
      <c r="GN22" s="189"/>
      <c r="GO22" s="186"/>
      <c r="GP22" s="187"/>
      <c r="GQ22" s="186"/>
      <c r="GR22" s="187"/>
      <c r="GS22" s="189"/>
      <c r="GT22" s="189"/>
      <c r="GU22" s="189"/>
      <c r="GV22" s="173"/>
      <c r="GW22" s="189"/>
      <c r="GX22" s="189"/>
      <c r="GY22" s="189"/>
      <c r="GZ22" s="189"/>
      <c r="HA22" s="189"/>
      <c r="HB22" s="189"/>
      <c r="HC22" s="186"/>
      <c r="HD22" s="187"/>
      <c r="HE22" s="173"/>
      <c r="HF22" s="186">
        <v>3769.5159800000001</v>
      </c>
      <c r="HG22" s="188">
        <v>3732.1827900000003</v>
      </c>
      <c r="HH22" s="187">
        <v>335.59699999999998</v>
      </c>
    </row>
    <row r="23" spans="1:216">
      <c r="A23" s="173"/>
      <c r="B23" s="185" t="s">
        <v>746</v>
      </c>
      <c r="C23" s="186"/>
      <c r="D23" s="187"/>
      <c r="E23" s="186"/>
      <c r="F23" s="188"/>
      <c r="G23" s="188">
        <v>8.8258700000000001</v>
      </c>
      <c r="H23" s="187">
        <v>8.5166900000000005</v>
      </c>
      <c r="I23" s="186"/>
      <c r="J23" s="187"/>
      <c r="K23" s="186">
        <v>89.512680000000003</v>
      </c>
      <c r="L23" s="187"/>
      <c r="M23" s="186"/>
      <c r="N23" s="188"/>
      <c r="O23" s="188"/>
      <c r="P23" s="188"/>
      <c r="Q23" s="188"/>
      <c r="R23" s="188"/>
      <c r="S23" s="188"/>
      <c r="T23" s="187"/>
      <c r="U23" s="186">
        <v>18.14123</v>
      </c>
      <c r="V23" s="188">
        <v>19.191960000000002</v>
      </c>
      <c r="W23" s="188"/>
      <c r="X23" s="187">
        <v>1.0612699999999999</v>
      </c>
      <c r="Y23" s="189"/>
      <c r="Z23" s="186"/>
      <c r="AA23" s="188"/>
      <c r="AB23" s="187">
        <v>17.295719999999999</v>
      </c>
      <c r="AC23" s="186"/>
      <c r="AD23" s="188"/>
      <c r="AE23" s="188"/>
      <c r="AF23" s="188"/>
      <c r="AG23" s="188">
        <v>12.23925</v>
      </c>
      <c r="AH23" s="188">
        <v>16.327649999999998</v>
      </c>
      <c r="AI23" s="187">
        <v>10.27692</v>
      </c>
      <c r="AJ23" s="189"/>
      <c r="AK23" s="189"/>
      <c r="AL23" s="189">
        <v>179.37322</v>
      </c>
      <c r="AM23" s="186">
        <v>217.12262999999999</v>
      </c>
      <c r="AN23" s="187">
        <v>7.9327300000000003</v>
      </c>
      <c r="AO23" s="186"/>
      <c r="AP23" s="187"/>
      <c r="AQ23" s="189"/>
      <c r="AR23" s="186"/>
      <c r="AS23" s="187"/>
      <c r="AT23" s="189"/>
      <c r="AU23" s="189"/>
      <c r="AV23" s="189"/>
      <c r="AW23" s="186"/>
      <c r="AX23" s="188"/>
      <c r="AY23" s="187"/>
      <c r="AZ23" s="186"/>
      <c r="BA23" s="188"/>
      <c r="BB23" s="188"/>
      <c r="BC23" s="188"/>
      <c r="BD23" s="188"/>
      <c r="BE23" s="188"/>
      <c r="BF23" s="188"/>
      <c r="BG23" s="187"/>
      <c r="BH23" s="189"/>
      <c r="BI23" s="186"/>
      <c r="BJ23" s="188">
        <v>184.87493000000001</v>
      </c>
      <c r="BK23" s="187"/>
      <c r="BL23" s="186">
        <v>167.61232000000001</v>
      </c>
      <c r="BM23" s="188">
        <v>166.56063</v>
      </c>
      <c r="BN23" s="188">
        <v>168.58996999999999</v>
      </c>
      <c r="BO23" s="188"/>
      <c r="BP23" s="188"/>
      <c r="BQ23" s="188"/>
      <c r="BR23" s="188"/>
      <c r="BS23" s="188">
        <v>253.79679999999999</v>
      </c>
      <c r="BT23" s="188"/>
      <c r="BU23" s="188">
        <v>110.49702000000001</v>
      </c>
      <c r="BV23" s="188">
        <v>206.49456000000001</v>
      </c>
      <c r="BW23" s="188">
        <v>206.11548999999999</v>
      </c>
      <c r="BX23" s="188">
        <v>205.99002999999999</v>
      </c>
      <c r="BY23" s="187"/>
      <c r="BZ23" s="186">
        <v>17.41583</v>
      </c>
      <c r="CA23" s="187">
        <v>44.053669999999997</v>
      </c>
      <c r="CB23" s="189"/>
      <c r="CC23" s="186"/>
      <c r="CD23" s="188"/>
      <c r="CE23" s="188"/>
      <c r="CF23" s="188"/>
      <c r="CG23" s="188"/>
      <c r="CH23" s="188">
        <v>118.14735</v>
      </c>
      <c r="CI23" s="188">
        <v>47.905140000000003</v>
      </c>
      <c r="CJ23" s="188">
        <v>53.710120000000003</v>
      </c>
      <c r="CK23" s="188"/>
      <c r="CL23" s="188"/>
      <c r="CM23" s="188"/>
      <c r="CN23" s="187">
        <v>191.19621000000001</v>
      </c>
      <c r="CO23" s="186">
        <v>180.55348000000001</v>
      </c>
      <c r="CP23" s="188">
        <v>180.52450999999999</v>
      </c>
      <c r="CQ23" s="188">
        <v>181.33356000000001</v>
      </c>
      <c r="CR23" s="187">
        <v>181.02912000000001</v>
      </c>
      <c r="CS23" s="186"/>
      <c r="CT23" s="187">
        <v>297.29741999999999</v>
      </c>
      <c r="CU23" s="186"/>
      <c r="CV23" s="188"/>
      <c r="CW23" s="190"/>
      <c r="CX23" s="186"/>
      <c r="CY23" s="188"/>
      <c r="CZ23" s="188"/>
      <c r="DA23" s="187"/>
      <c r="DB23" s="186"/>
      <c r="DC23" s="188"/>
      <c r="DD23" s="188"/>
      <c r="DE23" s="188"/>
      <c r="DF23" s="188"/>
      <c r="DG23" s="188"/>
      <c r="DH23" s="188"/>
      <c r="DI23" s="188"/>
      <c r="DJ23" s="188"/>
      <c r="DK23" s="188"/>
      <c r="DL23" s="188"/>
      <c r="DM23" s="187"/>
      <c r="DN23" s="191"/>
      <c r="DO23" s="192"/>
      <c r="DP23" s="192"/>
      <c r="DQ23" s="193"/>
      <c r="DR23" s="186"/>
      <c r="DS23" s="188"/>
      <c r="DT23" s="188"/>
      <c r="DU23" s="187"/>
      <c r="DV23" s="189"/>
      <c r="DW23" s="186"/>
      <c r="DX23" s="188"/>
      <c r="DY23" s="188"/>
      <c r="DZ23" s="188"/>
      <c r="EA23" s="188"/>
      <c r="EB23" s="190"/>
      <c r="EC23" s="173"/>
      <c r="ED23" s="189"/>
      <c r="EE23" s="189"/>
      <c r="EF23" s="189"/>
      <c r="EG23" s="189"/>
      <c r="EH23" s="189"/>
      <c r="EI23" s="189"/>
      <c r="EJ23" s="189"/>
      <c r="EK23" s="186"/>
      <c r="EL23" s="187"/>
      <c r="EM23" s="189"/>
      <c r="EN23" s="189"/>
      <c r="EO23" s="189"/>
      <c r="EP23" s="189"/>
      <c r="EQ23" s="189"/>
      <c r="ER23" s="189"/>
      <c r="ES23" s="189"/>
      <c r="ET23" s="189"/>
      <c r="EU23" s="189"/>
      <c r="EV23" s="189"/>
      <c r="EW23" s="189"/>
      <c r="EX23" s="189"/>
      <c r="EY23" s="189"/>
      <c r="EZ23" s="186"/>
      <c r="FA23" s="188"/>
      <c r="FB23" s="188"/>
      <c r="FC23" s="187"/>
      <c r="FD23" s="189"/>
      <c r="FE23" s="189"/>
      <c r="FF23" s="189"/>
      <c r="FG23" s="189"/>
      <c r="FH23" s="189"/>
      <c r="FI23" s="189"/>
      <c r="FJ23" s="189"/>
      <c r="FK23" s="186"/>
      <c r="FL23" s="188"/>
      <c r="FM23" s="188"/>
      <c r="FN23" s="187"/>
      <c r="FO23" s="189"/>
      <c r="FP23" s="186"/>
      <c r="FQ23" s="187"/>
      <c r="FR23" s="186"/>
      <c r="FS23" s="188"/>
      <c r="FT23" s="188"/>
      <c r="FU23" s="188"/>
      <c r="FV23" s="187"/>
      <c r="FW23" s="186"/>
      <c r="FX23" s="187"/>
      <c r="FY23" s="186"/>
      <c r="FZ23" s="188"/>
      <c r="GA23" s="188"/>
      <c r="GB23" s="187"/>
      <c r="GC23" s="189"/>
      <c r="GD23" s="189"/>
      <c r="GE23" s="186"/>
      <c r="GF23" s="188"/>
      <c r="GG23" s="188"/>
      <c r="GH23" s="188"/>
      <c r="GI23" s="187"/>
      <c r="GJ23" s="189"/>
      <c r="GK23" s="186"/>
      <c r="GL23" s="187"/>
      <c r="GM23" s="173"/>
      <c r="GN23" s="189"/>
      <c r="GO23" s="186"/>
      <c r="GP23" s="187"/>
      <c r="GQ23" s="186"/>
      <c r="GR23" s="187"/>
      <c r="GS23" s="189"/>
      <c r="GT23" s="189"/>
      <c r="GU23" s="189"/>
      <c r="GV23" s="173"/>
      <c r="GW23" s="189"/>
      <c r="GX23" s="189"/>
      <c r="GY23" s="189"/>
      <c r="GZ23" s="189"/>
      <c r="HA23" s="189"/>
      <c r="HB23" s="189"/>
      <c r="HC23" s="186"/>
      <c r="HD23" s="187"/>
      <c r="HE23" s="173"/>
      <c r="HF23" s="186">
        <v>3769.5159800000001</v>
      </c>
      <c r="HG23" s="188">
        <v>3732.1827900000003</v>
      </c>
      <c r="HH23" s="187">
        <v>335.59699999999998</v>
      </c>
    </row>
    <row r="24" spans="1:216">
      <c r="A24" s="173"/>
      <c r="B24" s="185" t="s">
        <v>747</v>
      </c>
      <c r="C24" s="186"/>
      <c r="D24" s="187"/>
      <c r="E24" s="186"/>
      <c r="F24" s="188"/>
      <c r="G24" s="188">
        <v>8.8258700000000001</v>
      </c>
      <c r="H24" s="187">
        <v>8.5166900000000005</v>
      </c>
      <c r="I24" s="186"/>
      <c r="J24" s="187"/>
      <c r="K24" s="186">
        <v>89.512680000000003</v>
      </c>
      <c r="L24" s="187"/>
      <c r="M24" s="186"/>
      <c r="N24" s="188"/>
      <c r="O24" s="188"/>
      <c r="P24" s="188"/>
      <c r="Q24" s="188"/>
      <c r="R24" s="188"/>
      <c r="S24" s="188"/>
      <c r="T24" s="187"/>
      <c r="U24" s="186">
        <v>18.14123</v>
      </c>
      <c r="V24" s="188">
        <v>19.191960000000002</v>
      </c>
      <c r="W24" s="188"/>
      <c r="X24" s="187">
        <v>1.0612699999999999</v>
      </c>
      <c r="Y24" s="189"/>
      <c r="Z24" s="186"/>
      <c r="AA24" s="188"/>
      <c r="AB24" s="187">
        <v>17.295719999999999</v>
      </c>
      <c r="AC24" s="186"/>
      <c r="AD24" s="188"/>
      <c r="AE24" s="188"/>
      <c r="AF24" s="188"/>
      <c r="AG24" s="188">
        <v>12.23925</v>
      </c>
      <c r="AH24" s="188">
        <v>16.327649999999998</v>
      </c>
      <c r="AI24" s="187">
        <v>10.27692</v>
      </c>
      <c r="AJ24" s="189"/>
      <c r="AK24" s="189"/>
      <c r="AL24" s="189">
        <v>179.37322</v>
      </c>
      <c r="AM24" s="186">
        <v>217.12262999999999</v>
      </c>
      <c r="AN24" s="187">
        <v>7.9327300000000003</v>
      </c>
      <c r="AO24" s="186"/>
      <c r="AP24" s="187"/>
      <c r="AQ24" s="189"/>
      <c r="AR24" s="186"/>
      <c r="AS24" s="187"/>
      <c r="AT24" s="189"/>
      <c r="AU24" s="189"/>
      <c r="AV24" s="189"/>
      <c r="AW24" s="186"/>
      <c r="AX24" s="188"/>
      <c r="AY24" s="187"/>
      <c r="AZ24" s="186"/>
      <c r="BA24" s="188"/>
      <c r="BB24" s="188"/>
      <c r="BC24" s="188"/>
      <c r="BD24" s="188"/>
      <c r="BE24" s="188"/>
      <c r="BF24" s="188"/>
      <c r="BG24" s="187"/>
      <c r="BH24" s="189"/>
      <c r="BI24" s="186"/>
      <c r="BJ24" s="188">
        <v>184.87493000000001</v>
      </c>
      <c r="BK24" s="187"/>
      <c r="BL24" s="186">
        <v>167.61232000000001</v>
      </c>
      <c r="BM24" s="188">
        <v>166.56063</v>
      </c>
      <c r="BN24" s="188">
        <v>168.58996999999999</v>
      </c>
      <c r="BO24" s="188"/>
      <c r="BP24" s="188"/>
      <c r="BQ24" s="188"/>
      <c r="BR24" s="188"/>
      <c r="BS24" s="188">
        <v>253.79679999999999</v>
      </c>
      <c r="BT24" s="188"/>
      <c r="BU24" s="188">
        <v>110.49702000000001</v>
      </c>
      <c r="BV24" s="188">
        <v>206.49456000000001</v>
      </c>
      <c r="BW24" s="188">
        <v>206.11548999999999</v>
      </c>
      <c r="BX24" s="188">
        <v>205.99002999999999</v>
      </c>
      <c r="BY24" s="187"/>
      <c r="BZ24" s="186">
        <v>17.41583</v>
      </c>
      <c r="CA24" s="187">
        <v>44.053669999999997</v>
      </c>
      <c r="CB24" s="189"/>
      <c r="CC24" s="186"/>
      <c r="CD24" s="188"/>
      <c r="CE24" s="188"/>
      <c r="CF24" s="188"/>
      <c r="CG24" s="188"/>
      <c r="CH24" s="188">
        <v>118.14735</v>
      </c>
      <c r="CI24" s="188">
        <v>47.905140000000003</v>
      </c>
      <c r="CJ24" s="188">
        <v>53.710120000000003</v>
      </c>
      <c r="CK24" s="188"/>
      <c r="CL24" s="188"/>
      <c r="CM24" s="188"/>
      <c r="CN24" s="187">
        <v>191.19621000000001</v>
      </c>
      <c r="CO24" s="186">
        <v>180.55348000000001</v>
      </c>
      <c r="CP24" s="188">
        <v>180.52450999999999</v>
      </c>
      <c r="CQ24" s="188">
        <v>181.33356000000001</v>
      </c>
      <c r="CR24" s="187">
        <v>181.02912000000001</v>
      </c>
      <c r="CS24" s="186"/>
      <c r="CT24" s="187">
        <v>297.29741999999999</v>
      </c>
      <c r="CU24" s="186"/>
      <c r="CV24" s="188"/>
      <c r="CW24" s="190"/>
      <c r="CX24" s="186"/>
      <c r="CY24" s="188"/>
      <c r="CZ24" s="188"/>
      <c r="DA24" s="187"/>
      <c r="DB24" s="186"/>
      <c r="DC24" s="188"/>
      <c r="DD24" s="188"/>
      <c r="DE24" s="188"/>
      <c r="DF24" s="188"/>
      <c r="DG24" s="188"/>
      <c r="DH24" s="188"/>
      <c r="DI24" s="188"/>
      <c r="DJ24" s="188"/>
      <c r="DK24" s="188"/>
      <c r="DL24" s="188"/>
      <c r="DM24" s="187"/>
      <c r="DN24" s="191"/>
      <c r="DO24" s="192"/>
      <c r="DP24" s="192"/>
      <c r="DQ24" s="193"/>
      <c r="DR24" s="186"/>
      <c r="DS24" s="188"/>
      <c r="DT24" s="188"/>
      <c r="DU24" s="187"/>
      <c r="DV24" s="189"/>
      <c r="DW24" s="186"/>
      <c r="DX24" s="188"/>
      <c r="DY24" s="188"/>
      <c r="DZ24" s="188"/>
      <c r="EA24" s="188"/>
      <c r="EB24" s="190"/>
      <c r="EC24" s="173"/>
      <c r="ED24" s="189"/>
      <c r="EE24" s="189"/>
      <c r="EF24" s="189"/>
      <c r="EG24" s="189"/>
      <c r="EH24" s="189"/>
      <c r="EI24" s="189"/>
      <c r="EJ24" s="189"/>
      <c r="EK24" s="186"/>
      <c r="EL24" s="187"/>
      <c r="EM24" s="189"/>
      <c r="EN24" s="189"/>
      <c r="EO24" s="189"/>
      <c r="EP24" s="189"/>
      <c r="EQ24" s="189"/>
      <c r="ER24" s="189"/>
      <c r="ES24" s="189"/>
      <c r="ET24" s="189"/>
      <c r="EU24" s="189"/>
      <c r="EV24" s="189"/>
      <c r="EW24" s="189"/>
      <c r="EX24" s="189"/>
      <c r="EY24" s="189"/>
      <c r="EZ24" s="186"/>
      <c r="FA24" s="188"/>
      <c r="FB24" s="188"/>
      <c r="FC24" s="187"/>
      <c r="FD24" s="189"/>
      <c r="FE24" s="189"/>
      <c r="FF24" s="189"/>
      <c r="FG24" s="189"/>
      <c r="FH24" s="189"/>
      <c r="FI24" s="189"/>
      <c r="FJ24" s="189"/>
      <c r="FK24" s="186"/>
      <c r="FL24" s="188"/>
      <c r="FM24" s="188"/>
      <c r="FN24" s="187"/>
      <c r="FO24" s="189"/>
      <c r="FP24" s="186"/>
      <c r="FQ24" s="187"/>
      <c r="FR24" s="186"/>
      <c r="FS24" s="188"/>
      <c r="FT24" s="188"/>
      <c r="FU24" s="188"/>
      <c r="FV24" s="187"/>
      <c r="FW24" s="186"/>
      <c r="FX24" s="187"/>
      <c r="FY24" s="186"/>
      <c r="FZ24" s="188"/>
      <c r="GA24" s="188"/>
      <c r="GB24" s="187"/>
      <c r="GC24" s="189"/>
      <c r="GD24" s="189"/>
      <c r="GE24" s="186"/>
      <c r="GF24" s="188"/>
      <c r="GG24" s="188"/>
      <c r="GH24" s="188"/>
      <c r="GI24" s="187"/>
      <c r="GJ24" s="189"/>
      <c r="GK24" s="186"/>
      <c r="GL24" s="187"/>
      <c r="GM24" s="173"/>
      <c r="GN24" s="189"/>
      <c r="GO24" s="186"/>
      <c r="GP24" s="187"/>
      <c r="GQ24" s="186"/>
      <c r="GR24" s="187"/>
      <c r="GS24" s="189"/>
      <c r="GT24" s="189"/>
      <c r="GU24" s="189"/>
      <c r="GV24" s="173"/>
      <c r="GW24" s="189"/>
      <c r="GX24" s="189"/>
      <c r="GY24" s="189"/>
      <c r="GZ24" s="189"/>
      <c r="HA24" s="189"/>
      <c r="HB24" s="189"/>
      <c r="HC24" s="186"/>
      <c r="HD24" s="187"/>
      <c r="HE24" s="173"/>
      <c r="HF24" s="186">
        <v>3769.5159800000001</v>
      </c>
      <c r="HG24" s="188">
        <v>3732.1827900000003</v>
      </c>
      <c r="HH24" s="187">
        <v>335.59699999999998</v>
      </c>
    </row>
    <row r="25" spans="1:216">
      <c r="A25" s="173"/>
      <c r="B25" s="185" t="s">
        <v>748</v>
      </c>
      <c r="C25" s="186"/>
      <c r="D25" s="187"/>
      <c r="E25" s="186"/>
      <c r="F25" s="188"/>
      <c r="G25" s="188">
        <v>8.8258700000000001</v>
      </c>
      <c r="H25" s="187">
        <v>8.5166900000000005</v>
      </c>
      <c r="I25" s="186"/>
      <c r="J25" s="187"/>
      <c r="K25" s="186">
        <v>89.512680000000003</v>
      </c>
      <c r="L25" s="187"/>
      <c r="M25" s="186"/>
      <c r="N25" s="188"/>
      <c r="O25" s="188"/>
      <c r="P25" s="188"/>
      <c r="Q25" s="188"/>
      <c r="R25" s="188"/>
      <c r="S25" s="188"/>
      <c r="T25" s="187"/>
      <c r="U25" s="186">
        <v>18.14123</v>
      </c>
      <c r="V25" s="188">
        <v>19.191960000000002</v>
      </c>
      <c r="W25" s="188"/>
      <c r="X25" s="187">
        <v>1.0612699999999999</v>
      </c>
      <c r="Y25" s="189"/>
      <c r="Z25" s="186"/>
      <c r="AA25" s="188"/>
      <c r="AB25" s="187">
        <v>17.295719999999999</v>
      </c>
      <c r="AC25" s="186"/>
      <c r="AD25" s="188"/>
      <c r="AE25" s="188"/>
      <c r="AF25" s="188"/>
      <c r="AG25" s="188">
        <v>12.23925</v>
      </c>
      <c r="AH25" s="188">
        <v>16.327649999999998</v>
      </c>
      <c r="AI25" s="187">
        <v>10.27692</v>
      </c>
      <c r="AJ25" s="189"/>
      <c r="AK25" s="189"/>
      <c r="AL25" s="189">
        <v>179.37322</v>
      </c>
      <c r="AM25" s="186">
        <v>217.12262999999999</v>
      </c>
      <c r="AN25" s="187">
        <v>7.9327300000000003</v>
      </c>
      <c r="AO25" s="186"/>
      <c r="AP25" s="187"/>
      <c r="AQ25" s="189"/>
      <c r="AR25" s="186"/>
      <c r="AS25" s="187"/>
      <c r="AT25" s="189"/>
      <c r="AU25" s="189"/>
      <c r="AV25" s="189"/>
      <c r="AW25" s="186"/>
      <c r="AX25" s="188"/>
      <c r="AY25" s="187"/>
      <c r="AZ25" s="186"/>
      <c r="BA25" s="188"/>
      <c r="BB25" s="188"/>
      <c r="BC25" s="188"/>
      <c r="BD25" s="188"/>
      <c r="BE25" s="188"/>
      <c r="BF25" s="188"/>
      <c r="BG25" s="187"/>
      <c r="BH25" s="189"/>
      <c r="BI25" s="186"/>
      <c r="BJ25" s="188">
        <v>184.87493000000001</v>
      </c>
      <c r="BK25" s="187"/>
      <c r="BL25" s="186">
        <v>167.61232000000001</v>
      </c>
      <c r="BM25" s="188">
        <v>166.56063</v>
      </c>
      <c r="BN25" s="188">
        <v>168.58996999999999</v>
      </c>
      <c r="BO25" s="188"/>
      <c r="BP25" s="188"/>
      <c r="BQ25" s="188"/>
      <c r="BR25" s="188"/>
      <c r="BS25" s="188">
        <v>253.79679999999999</v>
      </c>
      <c r="BT25" s="188"/>
      <c r="BU25" s="188">
        <v>110.49702000000001</v>
      </c>
      <c r="BV25" s="188">
        <v>206.49456000000001</v>
      </c>
      <c r="BW25" s="188">
        <v>206.11548999999999</v>
      </c>
      <c r="BX25" s="188">
        <v>205.99002999999999</v>
      </c>
      <c r="BY25" s="187"/>
      <c r="BZ25" s="186">
        <v>17.41583</v>
      </c>
      <c r="CA25" s="187">
        <v>44.053669999999997</v>
      </c>
      <c r="CB25" s="189"/>
      <c r="CC25" s="186"/>
      <c r="CD25" s="188"/>
      <c r="CE25" s="188"/>
      <c r="CF25" s="188"/>
      <c r="CG25" s="188"/>
      <c r="CH25" s="188">
        <v>118.14735</v>
      </c>
      <c r="CI25" s="188">
        <v>47.905140000000003</v>
      </c>
      <c r="CJ25" s="188">
        <v>53.710120000000003</v>
      </c>
      <c r="CK25" s="188"/>
      <c r="CL25" s="188"/>
      <c r="CM25" s="188"/>
      <c r="CN25" s="187">
        <v>191.19621000000001</v>
      </c>
      <c r="CO25" s="186">
        <v>180.55348000000001</v>
      </c>
      <c r="CP25" s="188">
        <v>180.52450999999999</v>
      </c>
      <c r="CQ25" s="188">
        <v>181.33356000000001</v>
      </c>
      <c r="CR25" s="187">
        <v>181.02912000000001</v>
      </c>
      <c r="CS25" s="186"/>
      <c r="CT25" s="187">
        <v>297.29741999999999</v>
      </c>
      <c r="CU25" s="186"/>
      <c r="CV25" s="188"/>
      <c r="CW25" s="190"/>
      <c r="CX25" s="186"/>
      <c r="CY25" s="188"/>
      <c r="CZ25" s="188"/>
      <c r="DA25" s="187"/>
      <c r="DB25" s="186"/>
      <c r="DC25" s="188"/>
      <c r="DD25" s="188"/>
      <c r="DE25" s="188"/>
      <c r="DF25" s="188"/>
      <c r="DG25" s="188"/>
      <c r="DH25" s="188"/>
      <c r="DI25" s="188"/>
      <c r="DJ25" s="188"/>
      <c r="DK25" s="188"/>
      <c r="DL25" s="188"/>
      <c r="DM25" s="187"/>
      <c r="DN25" s="191"/>
      <c r="DO25" s="192"/>
      <c r="DP25" s="192"/>
      <c r="DQ25" s="193"/>
      <c r="DR25" s="186"/>
      <c r="DS25" s="188"/>
      <c r="DT25" s="188"/>
      <c r="DU25" s="187"/>
      <c r="DV25" s="189"/>
      <c r="DW25" s="186"/>
      <c r="DX25" s="188"/>
      <c r="DY25" s="188"/>
      <c r="DZ25" s="188"/>
      <c r="EA25" s="188"/>
      <c r="EB25" s="190"/>
      <c r="EC25" s="173"/>
      <c r="ED25" s="189"/>
      <c r="EE25" s="189"/>
      <c r="EF25" s="189"/>
      <c r="EG25" s="189"/>
      <c r="EH25" s="189"/>
      <c r="EI25" s="189"/>
      <c r="EJ25" s="189"/>
      <c r="EK25" s="186"/>
      <c r="EL25" s="187"/>
      <c r="EM25" s="189"/>
      <c r="EN25" s="189"/>
      <c r="EO25" s="189"/>
      <c r="EP25" s="189"/>
      <c r="EQ25" s="189"/>
      <c r="ER25" s="189"/>
      <c r="ES25" s="189"/>
      <c r="ET25" s="189"/>
      <c r="EU25" s="189"/>
      <c r="EV25" s="189"/>
      <c r="EW25" s="189"/>
      <c r="EX25" s="189"/>
      <c r="EY25" s="189"/>
      <c r="EZ25" s="186"/>
      <c r="FA25" s="188"/>
      <c r="FB25" s="188"/>
      <c r="FC25" s="187"/>
      <c r="FD25" s="189"/>
      <c r="FE25" s="189"/>
      <c r="FF25" s="189"/>
      <c r="FG25" s="189"/>
      <c r="FH25" s="189"/>
      <c r="FI25" s="189"/>
      <c r="FJ25" s="189"/>
      <c r="FK25" s="186"/>
      <c r="FL25" s="188"/>
      <c r="FM25" s="188"/>
      <c r="FN25" s="187"/>
      <c r="FO25" s="189"/>
      <c r="FP25" s="186"/>
      <c r="FQ25" s="187"/>
      <c r="FR25" s="186"/>
      <c r="FS25" s="188"/>
      <c r="FT25" s="188"/>
      <c r="FU25" s="188"/>
      <c r="FV25" s="187"/>
      <c r="FW25" s="186"/>
      <c r="FX25" s="187"/>
      <c r="FY25" s="186"/>
      <c r="FZ25" s="188"/>
      <c r="GA25" s="188"/>
      <c r="GB25" s="187"/>
      <c r="GC25" s="189"/>
      <c r="GD25" s="189"/>
      <c r="GE25" s="186"/>
      <c r="GF25" s="188"/>
      <c r="GG25" s="188"/>
      <c r="GH25" s="188"/>
      <c r="GI25" s="187"/>
      <c r="GJ25" s="189"/>
      <c r="GK25" s="186"/>
      <c r="GL25" s="187"/>
      <c r="GM25" s="173"/>
      <c r="GN25" s="189"/>
      <c r="GO25" s="186"/>
      <c r="GP25" s="187"/>
      <c r="GQ25" s="186"/>
      <c r="GR25" s="187"/>
      <c r="GS25" s="189"/>
      <c r="GT25" s="189"/>
      <c r="GU25" s="189"/>
      <c r="GV25" s="173"/>
      <c r="GW25" s="189"/>
      <c r="GX25" s="189"/>
      <c r="GY25" s="189"/>
      <c r="GZ25" s="189"/>
      <c r="HA25" s="189"/>
      <c r="HB25" s="189"/>
      <c r="HC25" s="186"/>
      <c r="HD25" s="187"/>
      <c r="HE25" s="173"/>
      <c r="HF25" s="186">
        <v>3769.5159800000001</v>
      </c>
      <c r="HG25" s="188">
        <v>3732.1827900000003</v>
      </c>
      <c r="HH25" s="187">
        <v>335.59699999999998</v>
      </c>
    </row>
    <row r="26" spans="1:216">
      <c r="A26" s="173"/>
      <c r="B26" s="185" t="s">
        <v>749</v>
      </c>
      <c r="C26" s="186"/>
      <c r="D26" s="187"/>
      <c r="E26" s="186"/>
      <c r="F26" s="188"/>
      <c r="G26" s="188">
        <v>8.8258700000000001</v>
      </c>
      <c r="H26" s="187">
        <v>8.5166900000000005</v>
      </c>
      <c r="I26" s="186"/>
      <c r="J26" s="187"/>
      <c r="K26" s="186">
        <v>89.512680000000003</v>
      </c>
      <c r="L26" s="187"/>
      <c r="M26" s="186"/>
      <c r="N26" s="188"/>
      <c r="O26" s="188"/>
      <c r="P26" s="188"/>
      <c r="Q26" s="188"/>
      <c r="R26" s="188"/>
      <c r="S26" s="188"/>
      <c r="T26" s="187"/>
      <c r="U26" s="186">
        <v>18.14123</v>
      </c>
      <c r="V26" s="188">
        <v>19.191960000000002</v>
      </c>
      <c r="W26" s="188"/>
      <c r="X26" s="187">
        <v>1.0612699999999999</v>
      </c>
      <c r="Y26" s="189"/>
      <c r="Z26" s="186"/>
      <c r="AA26" s="188"/>
      <c r="AB26" s="187">
        <v>17.295719999999999</v>
      </c>
      <c r="AC26" s="186"/>
      <c r="AD26" s="188"/>
      <c r="AE26" s="188"/>
      <c r="AF26" s="188"/>
      <c r="AG26" s="188">
        <v>12.23925</v>
      </c>
      <c r="AH26" s="188">
        <v>16.327649999999998</v>
      </c>
      <c r="AI26" s="187">
        <v>10.27692</v>
      </c>
      <c r="AJ26" s="189"/>
      <c r="AK26" s="189"/>
      <c r="AL26" s="189">
        <v>179.37322</v>
      </c>
      <c r="AM26" s="186">
        <v>217.12262999999999</v>
      </c>
      <c r="AN26" s="187">
        <v>7.9327300000000003</v>
      </c>
      <c r="AO26" s="186"/>
      <c r="AP26" s="187"/>
      <c r="AQ26" s="189"/>
      <c r="AR26" s="186"/>
      <c r="AS26" s="187"/>
      <c r="AT26" s="189"/>
      <c r="AU26" s="189"/>
      <c r="AV26" s="189"/>
      <c r="AW26" s="186"/>
      <c r="AX26" s="188"/>
      <c r="AY26" s="187"/>
      <c r="AZ26" s="186"/>
      <c r="BA26" s="188"/>
      <c r="BB26" s="188"/>
      <c r="BC26" s="188"/>
      <c r="BD26" s="188"/>
      <c r="BE26" s="188"/>
      <c r="BF26" s="188"/>
      <c r="BG26" s="187"/>
      <c r="BH26" s="189"/>
      <c r="BI26" s="186"/>
      <c r="BJ26" s="188">
        <v>184.87493000000001</v>
      </c>
      <c r="BK26" s="187"/>
      <c r="BL26" s="186">
        <v>167.61232000000001</v>
      </c>
      <c r="BM26" s="188">
        <v>166.56063</v>
      </c>
      <c r="BN26" s="188">
        <v>168.58996999999999</v>
      </c>
      <c r="BO26" s="188"/>
      <c r="BP26" s="188"/>
      <c r="BQ26" s="188"/>
      <c r="BR26" s="188"/>
      <c r="BS26" s="188">
        <v>253.79679999999999</v>
      </c>
      <c r="BT26" s="188"/>
      <c r="BU26" s="188">
        <v>110.49702000000001</v>
      </c>
      <c r="BV26" s="188">
        <v>206.49456000000001</v>
      </c>
      <c r="BW26" s="188">
        <v>206.11548999999999</v>
      </c>
      <c r="BX26" s="188">
        <v>205.99002999999999</v>
      </c>
      <c r="BY26" s="187"/>
      <c r="BZ26" s="186">
        <v>17.41583</v>
      </c>
      <c r="CA26" s="187">
        <v>44.053669999999997</v>
      </c>
      <c r="CB26" s="189"/>
      <c r="CC26" s="186"/>
      <c r="CD26" s="188"/>
      <c r="CE26" s="188"/>
      <c r="CF26" s="188"/>
      <c r="CG26" s="188"/>
      <c r="CH26" s="188">
        <v>118.14735</v>
      </c>
      <c r="CI26" s="188">
        <v>47.905140000000003</v>
      </c>
      <c r="CJ26" s="188">
        <v>53.710120000000003</v>
      </c>
      <c r="CK26" s="188"/>
      <c r="CL26" s="188"/>
      <c r="CM26" s="188"/>
      <c r="CN26" s="187">
        <v>191.19621000000001</v>
      </c>
      <c r="CO26" s="186">
        <v>180.55348000000001</v>
      </c>
      <c r="CP26" s="188">
        <v>180.52450999999999</v>
      </c>
      <c r="CQ26" s="188">
        <v>181.33356000000001</v>
      </c>
      <c r="CR26" s="187">
        <v>181.02912000000001</v>
      </c>
      <c r="CS26" s="186"/>
      <c r="CT26" s="187">
        <v>297.29741999999999</v>
      </c>
      <c r="CU26" s="186"/>
      <c r="CV26" s="188"/>
      <c r="CW26" s="190"/>
      <c r="CX26" s="186"/>
      <c r="CY26" s="188"/>
      <c r="CZ26" s="188"/>
      <c r="DA26" s="187"/>
      <c r="DB26" s="186"/>
      <c r="DC26" s="188"/>
      <c r="DD26" s="188"/>
      <c r="DE26" s="188"/>
      <c r="DF26" s="188"/>
      <c r="DG26" s="188"/>
      <c r="DH26" s="188"/>
      <c r="DI26" s="188"/>
      <c r="DJ26" s="188"/>
      <c r="DK26" s="188"/>
      <c r="DL26" s="188"/>
      <c r="DM26" s="187"/>
      <c r="DN26" s="191"/>
      <c r="DO26" s="192"/>
      <c r="DP26" s="192"/>
      <c r="DQ26" s="193"/>
      <c r="DR26" s="186"/>
      <c r="DS26" s="188"/>
      <c r="DT26" s="188"/>
      <c r="DU26" s="187"/>
      <c r="DV26" s="189"/>
      <c r="DW26" s="186"/>
      <c r="DX26" s="188"/>
      <c r="DY26" s="188"/>
      <c r="DZ26" s="188"/>
      <c r="EA26" s="188"/>
      <c r="EB26" s="190"/>
      <c r="EC26" s="173"/>
      <c r="ED26" s="189"/>
      <c r="EE26" s="189"/>
      <c r="EF26" s="189"/>
      <c r="EG26" s="189"/>
      <c r="EH26" s="189"/>
      <c r="EI26" s="189"/>
      <c r="EJ26" s="189"/>
      <c r="EK26" s="186"/>
      <c r="EL26" s="187"/>
      <c r="EM26" s="189"/>
      <c r="EN26" s="189"/>
      <c r="EO26" s="189"/>
      <c r="EP26" s="189"/>
      <c r="EQ26" s="189"/>
      <c r="ER26" s="189"/>
      <c r="ES26" s="189"/>
      <c r="ET26" s="189"/>
      <c r="EU26" s="189"/>
      <c r="EV26" s="189"/>
      <c r="EW26" s="189"/>
      <c r="EX26" s="189"/>
      <c r="EY26" s="189"/>
      <c r="EZ26" s="186"/>
      <c r="FA26" s="188"/>
      <c r="FB26" s="188"/>
      <c r="FC26" s="187"/>
      <c r="FD26" s="189"/>
      <c r="FE26" s="189"/>
      <c r="FF26" s="189"/>
      <c r="FG26" s="189"/>
      <c r="FH26" s="189"/>
      <c r="FI26" s="189"/>
      <c r="FJ26" s="189"/>
      <c r="FK26" s="186"/>
      <c r="FL26" s="188"/>
      <c r="FM26" s="188"/>
      <c r="FN26" s="187"/>
      <c r="FO26" s="189"/>
      <c r="FP26" s="186"/>
      <c r="FQ26" s="187"/>
      <c r="FR26" s="186"/>
      <c r="FS26" s="188"/>
      <c r="FT26" s="188"/>
      <c r="FU26" s="188"/>
      <c r="FV26" s="187"/>
      <c r="FW26" s="186"/>
      <c r="FX26" s="187"/>
      <c r="FY26" s="186"/>
      <c r="FZ26" s="188"/>
      <c r="GA26" s="188"/>
      <c r="GB26" s="187"/>
      <c r="GC26" s="189"/>
      <c r="GD26" s="189"/>
      <c r="GE26" s="186"/>
      <c r="GF26" s="188"/>
      <c r="GG26" s="188"/>
      <c r="GH26" s="188"/>
      <c r="GI26" s="187"/>
      <c r="GJ26" s="189"/>
      <c r="GK26" s="186"/>
      <c r="GL26" s="187"/>
      <c r="GM26" s="173"/>
      <c r="GN26" s="189"/>
      <c r="GO26" s="186"/>
      <c r="GP26" s="187"/>
      <c r="GQ26" s="186"/>
      <c r="GR26" s="187"/>
      <c r="GS26" s="189"/>
      <c r="GT26" s="189"/>
      <c r="GU26" s="189"/>
      <c r="GV26" s="173"/>
      <c r="GW26" s="189"/>
      <c r="GX26" s="189"/>
      <c r="GY26" s="189"/>
      <c r="GZ26" s="189"/>
      <c r="HA26" s="189"/>
      <c r="HB26" s="189"/>
      <c r="HC26" s="186"/>
      <c r="HD26" s="187"/>
      <c r="HE26" s="173"/>
      <c r="HF26" s="186">
        <v>3769.5159800000001</v>
      </c>
      <c r="HG26" s="188">
        <v>3732.1827900000003</v>
      </c>
      <c r="HH26" s="187">
        <v>335.59699999999998</v>
      </c>
    </row>
    <row r="27" spans="1:216">
      <c r="A27" s="173"/>
      <c r="B27" s="185" t="s">
        <v>750</v>
      </c>
      <c r="C27" s="186"/>
      <c r="D27" s="187"/>
      <c r="E27" s="186"/>
      <c r="F27" s="188"/>
      <c r="G27" s="188">
        <v>8.8258700000000001</v>
      </c>
      <c r="H27" s="187">
        <v>8.5166900000000005</v>
      </c>
      <c r="I27" s="186"/>
      <c r="J27" s="187"/>
      <c r="K27" s="186">
        <v>89.512680000000003</v>
      </c>
      <c r="L27" s="187"/>
      <c r="M27" s="186"/>
      <c r="N27" s="188"/>
      <c r="O27" s="188"/>
      <c r="P27" s="188"/>
      <c r="Q27" s="188"/>
      <c r="R27" s="188"/>
      <c r="S27" s="188"/>
      <c r="T27" s="187"/>
      <c r="U27" s="186">
        <v>18.14123</v>
      </c>
      <c r="V27" s="188">
        <v>19.191960000000002</v>
      </c>
      <c r="W27" s="188"/>
      <c r="X27" s="187">
        <v>1.0612699999999999</v>
      </c>
      <c r="Y27" s="189"/>
      <c r="Z27" s="186"/>
      <c r="AA27" s="188"/>
      <c r="AB27" s="187">
        <v>11.52285</v>
      </c>
      <c r="AC27" s="186"/>
      <c r="AD27" s="188"/>
      <c r="AE27" s="188"/>
      <c r="AF27" s="188"/>
      <c r="AG27" s="188">
        <v>12.23925</v>
      </c>
      <c r="AH27" s="188">
        <v>16.327649999999998</v>
      </c>
      <c r="AI27" s="187">
        <v>10.27692</v>
      </c>
      <c r="AJ27" s="189"/>
      <c r="AK27" s="189"/>
      <c r="AL27" s="189">
        <v>179.37322</v>
      </c>
      <c r="AM27" s="186">
        <v>217.12262999999999</v>
      </c>
      <c r="AN27" s="187">
        <v>7.9327300000000003</v>
      </c>
      <c r="AO27" s="186"/>
      <c r="AP27" s="187"/>
      <c r="AQ27" s="189"/>
      <c r="AR27" s="186"/>
      <c r="AS27" s="187"/>
      <c r="AT27" s="189"/>
      <c r="AU27" s="189"/>
      <c r="AV27" s="189"/>
      <c r="AW27" s="186"/>
      <c r="AX27" s="188"/>
      <c r="AY27" s="187"/>
      <c r="AZ27" s="186"/>
      <c r="BA27" s="188"/>
      <c r="BB27" s="188"/>
      <c r="BC27" s="188"/>
      <c r="BD27" s="188"/>
      <c r="BE27" s="188"/>
      <c r="BF27" s="188"/>
      <c r="BG27" s="187"/>
      <c r="BH27" s="189"/>
      <c r="BI27" s="186"/>
      <c r="BJ27" s="188">
        <v>184.87493000000001</v>
      </c>
      <c r="BK27" s="187"/>
      <c r="BL27" s="186">
        <v>167.61232000000001</v>
      </c>
      <c r="BM27" s="188">
        <v>166.56063</v>
      </c>
      <c r="BN27" s="188">
        <v>168.58996999999999</v>
      </c>
      <c r="BO27" s="188"/>
      <c r="BP27" s="188"/>
      <c r="BQ27" s="188"/>
      <c r="BR27" s="188"/>
      <c r="BS27" s="188">
        <v>253.79679999999999</v>
      </c>
      <c r="BT27" s="188"/>
      <c r="BU27" s="188">
        <v>110.49702000000001</v>
      </c>
      <c r="BV27" s="188">
        <v>206.49456000000001</v>
      </c>
      <c r="BW27" s="188">
        <v>206.11548999999999</v>
      </c>
      <c r="BX27" s="188">
        <v>205.99002999999999</v>
      </c>
      <c r="BY27" s="187"/>
      <c r="BZ27" s="186">
        <v>17.41583</v>
      </c>
      <c r="CA27" s="187">
        <v>44.053669999999997</v>
      </c>
      <c r="CB27" s="189"/>
      <c r="CC27" s="186"/>
      <c r="CD27" s="188"/>
      <c r="CE27" s="188"/>
      <c r="CF27" s="188"/>
      <c r="CG27" s="188"/>
      <c r="CH27" s="188">
        <v>118.14735</v>
      </c>
      <c r="CI27" s="188">
        <v>47.905140000000003</v>
      </c>
      <c r="CJ27" s="188">
        <v>53.710120000000003</v>
      </c>
      <c r="CK27" s="188"/>
      <c r="CL27" s="188"/>
      <c r="CM27" s="188"/>
      <c r="CN27" s="187">
        <v>191.19621000000001</v>
      </c>
      <c r="CO27" s="186">
        <v>180.55348000000001</v>
      </c>
      <c r="CP27" s="188">
        <v>180.52450999999999</v>
      </c>
      <c r="CQ27" s="188">
        <v>181.33356000000001</v>
      </c>
      <c r="CR27" s="187">
        <v>181.02912000000001</v>
      </c>
      <c r="CS27" s="186"/>
      <c r="CT27" s="187">
        <v>297.29741999999999</v>
      </c>
      <c r="CU27" s="186"/>
      <c r="CV27" s="188"/>
      <c r="CW27" s="190"/>
      <c r="CX27" s="186"/>
      <c r="CY27" s="188"/>
      <c r="CZ27" s="188"/>
      <c r="DA27" s="187"/>
      <c r="DB27" s="186"/>
      <c r="DC27" s="188"/>
      <c r="DD27" s="188"/>
      <c r="DE27" s="188"/>
      <c r="DF27" s="188"/>
      <c r="DG27" s="188"/>
      <c r="DH27" s="188"/>
      <c r="DI27" s="188"/>
      <c r="DJ27" s="188"/>
      <c r="DK27" s="188"/>
      <c r="DL27" s="188"/>
      <c r="DM27" s="187"/>
      <c r="DN27" s="191"/>
      <c r="DO27" s="192"/>
      <c r="DP27" s="192"/>
      <c r="DQ27" s="193"/>
      <c r="DR27" s="186"/>
      <c r="DS27" s="188"/>
      <c r="DT27" s="188"/>
      <c r="DU27" s="187"/>
      <c r="DV27" s="189"/>
      <c r="DW27" s="186"/>
      <c r="DX27" s="188"/>
      <c r="DY27" s="188"/>
      <c r="DZ27" s="188"/>
      <c r="EA27" s="188"/>
      <c r="EB27" s="190"/>
      <c r="EC27" s="173"/>
      <c r="ED27" s="189"/>
      <c r="EE27" s="189"/>
      <c r="EF27" s="189"/>
      <c r="EG27" s="189"/>
      <c r="EH27" s="189"/>
      <c r="EI27" s="189"/>
      <c r="EJ27" s="189"/>
      <c r="EK27" s="186"/>
      <c r="EL27" s="187"/>
      <c r="EM27" s="189"/>
      <c r="EN27" s="189"/>
      <c r="EO27" s="189"/>
      <c r="EP27" s="189"/>
      <c r="EQ27" s="189"/>
      <c r="ER27" s="189"/>
      <c r="ES27" s="189"/>
      <c r="ET27" s="189"/>
      <c r="EU27" s="189"/>
      <c r="EV27" s="189"/>
      <c r="EW27" s="189"/>
      <c r="EX27" s="189"/>
      <c r="EY27" s="189"/>
      <c r="EZ27" s="186"/>
      <c r="FA27" s="188"/>
      <c r="FB27" s="188"/>
      <c r="FC27" s="187"/>
      <c r="FD27" s="189"/>
      <c r="FE27" s="189"/>
      <c r="FF27" s="189"/>
      <c r="FG27" s="189"/>
      <c r="FH27" s="189"/>
      <c r="FI27" s="189"/>
      <c r="FJ27" s="189"/>
      <c r="FK27" s="186"/>
      <c r="FL27" s="188"/>
      <c r="FM27" s="188"/>
      <c r="FN27" s="187"/>
      <c r="FO27" s="189"/>
      <c r="FP27" s="186"/>
      <c r="FQ27" s="187"/>
      <c r="FR27" s="186"/>
      <c r="FS27" s="188"/>
      <c r="FT27" s="188"/>
      <c r="FU27" s="188"/>
      <c r="FV27" s="187"/>
      <c r="FW27" s="186"/>
      <c r="FX27" s="187"/>
      <c r="FY27" s="186"/>
      <c r="FZ27" s="188"/>
      <c r="GA27" s="188"/>
      <c r="GB27" s="187"/>
      <c r="GC27" s="189"/>
      <c r="GD27" s="189"/>
      <c r="GE27" s="186"/>
      <c r="GF27" s="188"/>
      <c r="GG27" s="188"/>
      <c r="GH27" s="188"/>
      <c r="GI27" s="187"/>
      <c r="GJ27" s="189"/>
      <c r="GK27" s="186"/>
      <c r="GL27" s="187"/>
      <c r="GM27" s="173"/>
      <c r="GN27" s="189"/>
      <c r="GO27" s="186"/>
      <c r="GP27" s="187"/>
      <c r="GQ27" s="186"/>
      <c r="GR27" s="187"/>
      <c r="GS27" s="189"/>
      <c r="GT27" s="189"/>
      <c r="GU27" s="189"/>
      <c r="GV27" s="173"/>
      <c r="GW27" s="189"/>
      <c r="GX27" s="189"/>
      <c r="GY27" s="189"/>
      <c r="GZ27" s="189"/>
      <c r="HA27" s="189"/>
      <c r="HB27" s="189"/>
      <c r="HC27" s="186"/>
      <c r="HD27" s="187"/>
      <c r="HE27" s="173"/>
      <c r="HF27" s="186">
        <v>3763.7431100000003</v>
      </c>
      <c r="HG27" s="188">
        <v>3726.4099200000005</v>
      </c>
      <c r="HH27" s="187">
        <v>335.59699999999998</v>
      </c>
    </row>
    <row r="28" spans="1:216">
      <c r="A28" s="173"/>
      <c r="B28" s="185" t="s">
        <v>751</v>
      </c>
      <c r="C28" s="186"/>
      <c r="D28" s="187"/>
      <c r="E28" s="186"/>
      <c r="F28" s="188"/>
      <c r="G28" s="188">
        <v>8.8258700000000001</v>
      </c>
      <c r="H28" s="187">
        <v>8.5166900000000005</v>
      </c>
      <c r="I28" s="186"/>
      <c r="J28" s="187"/>
      <c r="K28" s="186">
        <v>89.512680000000003</v>
      </c>
      <c r="L28" s="187"/>
      <c r="M28" s="186"/>
      <c r="N28" s="188"/>
      <c r="O28" s="188"/>
      <c r="P28" s="188"/>
      <c r="Q28" s="188"/>
      <c r="R28" s="188"/>
      <c r="S28" s="188"/>
      <c r="T28" s="187"/>
      <c r="U28" s="186">
        <v>18.14123</v>
      </c>
      <c r="V28" s="188">
        <v>19.191960000000002</v>
      </c>
      <c r="W28" s="188"/>
      <c r="X28" s="187">
        <v>1.0612699999999999</v>
      </c>
      <c r="Y28" s="189"/>
      <c r="Z28" s="186"/>
      <c r="AA28" s="188"/>
      <c r="AB28" s="187">
        <v>11.52285</v>
      </c>
      <c r="AC28" s="186"/>
      <c r="AD28" s="188"/>
      <c r="AE28" s="188"/>
      <c r="AF28" s="188"/>
      <c r="AG28" s="188">
        <v>12.23925</v>
      </c>
      <c r="AH28" s="188">
        <v>16.327649999999998</v>
      </c>
      <c r="AI28" s="187">
        <v>10.27692</v>
      </c>
      <c r="AJ28" s="189"/>
      <c r="AK28" s="189"/>
      <c r="AL28" s="189">
        <v>179.37322</v>
      </c>
      <c r="AM28" s="186">
        <v>217.12262999999999</v>
      </c>
      <c r="AN28" s="187">
        <v>7.9327300000000003</v>
      </c>
      <c r="AO28" s="186"/>
      <c r="AP28" s="187"/>
      <c r="AQ28" s="189"/>
      <c r="AR28" s="186"/>
      <c r="AS28" s="187"/>
      <c r="AT28" s="189"/>
      <c r="AU28" s="189"/>
      <c r="AV28" s="189"/>
      <c r="AW28" s="186"/>
      <c r="AX28" s="188"/>
      <c r="AY28" s="187"/>
      <c r="AZ28" s="186"/>
      <c r="BA28" s="188"/>
      <c r="BB28" s="188"/>
      <c r="BC28" s="188"/>
      <c r="BD28" s="188"/>
      <c r="BE28" s="188"/>
      <c r="BF28" s="188"/>
      <c r="BG28" s="187"/>
      <c r="BH28" s="189"/>
      <c r="BI28" s="186">
        <v>91.59102</v>
      </c>
      <c r="BJ28" s="188">
        <v>184.87493000000001</v>
      </c>
      <c r="BK28" s="187"/>
      <c r="BL28" s="186">
        <v>167.61232000000001</v>
      </c>
      <c r="BM28" s="188">
        <v>166.56063</v>
      </c>
      <c r="BN28" s="188">
        <v>168.58996999999999</v>
      </c>
      <c r="BO28" s="188"/>
      <c r="BP28" s="188"/>
      <c r="BQ28" s="188"/>
      <c r="BR28" s="188"/>
      <c r="BS28" s="188">
        <v>253.79679999999999</v>
      </c>
      <c r="BT28" s="188"/>
      <c r="BU28" s="188">
        <v>110.49702000000001</v>
      </c>
      <c r="BV28" s="188">
        <v>206.49456000000001</v>
      </c>
      <c r="BW28" s="188">
        <v>206.11548999999999</v>
      </c>
      <c r="BX28" s="188">
        <v>205.99002999999999</v>
      </c>
      <c r="BY28" s="187"/>
      <c r="BZ28" s="186">
        <v>17.41583</v>
      </c>
      <c r="CA28" s="187">
        <v>44.053669999999997</v>
      </c>
      <c r="CB28" s="189"/>
      <c r="CC28" s="186"/>
      <c r="CD28" s="188"/>
      <c r="CE28" s="188"/>
      <c r="CF28" s="188"/>
      <c r="CG28" s="188"/>
      <c r="CH28" s="188">
        <v>118.14735</v>
      </c>
      <c r="CI28" s="188">
        <v>47.905140000000003</v>
      </c>
      <c r="CJ28" s="188">
        <v>53.710120000000003</v>
      </c>
      <c r="CK28" s="188"/>
      <c r="CL28" s="188"/>
      <c r="CM28" s="188"/>
      <c r="CN28" s="187">
        <v>191.19621000000001</v>
      </c>
      <c r="CO28" s="186">
        <v>180.55348000000001</v>
      </c>
      <c r="CP28" s="188">
        <v>180.52450999999999</v>
      </c>
      <c r="CQ28" s="188">
        <v>181.33356000000001</v>
      </c>
      <c r="CR28" s="187">
        <v>181.02912000000001</v>
      </c>
      <c r="CS28" s="186"/>
      <c r="CT28" s="187">
        <v>297.29741999999999</v>
      </c>
      <c r="CU28" s="186"/>
      <c r="CV28" s="188"/>
      <c r="CW28" s="190"/>
      <c r="CX28" s="186"/>
      <c r="CY28" s="188"/>
      <c r="CZ28" s="188"/>
      <c r="DA28" s="187"/>
      <c r="DB28" s="186"/>
      <c r="DC28" s="188"/>
      <c r="DD28" s="188"/>
      <c r="DE28" s="188"/>
      <c r="DF28" s="188"/>
      <c r="DG28" s="188"/>
      <c r="DH28" s="188"/>
      <c r="DI28" s="188"/>
      <c r="DJ28" s="188"/>
      <c r="DK28" s="188"/>
      <c r="DL28" s="188"/>
      <c r="DM28" s="187"/>
      <c r="DN28" s="191"/>
      <c r="DO28" s="192"/>
      <c r="DP28" s="192"/>
      <c r="DQ28" s="193"/>
      <c r="DR28" s="186"/>
      <c r="DS28" s="188"/>
      <c r="DT28" s="188"/>
      <c r="DU28" s="187"/>
      <c r="DV28" s="189"/>
      <c r="DW28" s="186"/>
      <c r="DX28" s="188"/>
      <c r="DY28" s="188"/>
      <c r="DZ28" s="188"/>
      <c r="EA28" s="188"/>
      <c r="EB28" s="190"/>
      <c r="EC28" s="173"/>
      <c r="ED28" s="189"/>
      <c r="EE28" s="189"/>
      <c r="EF28" s="189"/>
      <c r="EG28" s="189"/>
      <c r="EH28" s="189"/>
      <c r="EI28" s="189"/>
      <c r="EJ28" s="189"/>
      <c r="EK28" s="186"/>
      <c r="EL28" s="187"/>
      <c r="EM28" s="189"/>
      <c r="EN28" s="189"/>
      <c r="EO28" s="189"/>
      <c r="EP28" s="189"/>
      <c r="EQ28" s="189"/>
      <c r="ER28" s="189"/>
      <c r="ES28" s="189"/>
      <c r="ET28" s="189"/>
      <c r="EU28" s="189"/>
      <c r="EV28" s="189"/>
      <c r="EW28" s="189"/>
      <c r="EX28" s="189"/>
      <c r="EY28" s="189"/>
      <c r="EZ28" s="186"/>
      <c r="FA28" s="188"/>
      <c r="FB28" s="188"/>
      <c r="FC28" s="187"/>
      <c r="FD28" s="189"/>
      <c r="FE28" s="189"/>
      <c r="FF28" s="189"/>
      <c r="FG28" s="189"/>
      <c r="FH28" s="189"/>
      <c r="FI28" s="189"/>
      <c r="FJ28" s="189"/>
      <c r="FK28" s="186"/>
      <c r="FL28" s="188"/>
      <c r="FM28" s="188"/>
      <c r="FN28" s="187"/>
      <c r="FO28" s="189"/>
      <c r="FP28" s="186"/>
      <c r="FQ28" s="187"/>
      <c r="FR28" s="186"/>
      <c r="FS28" s="188"/>
      <c r="FT28" s="188"/>
      <c r="FU28" s="188"/>
      <c r="FV28" s="187"/>
      <c r="FW28" s="186"/>
      <c r="FX28" s="187"/>
      <c r="FY28" s="186"/>
      <c r="FZ28" s="188"/>
      <c r="GA28" s="188"/>
      <c r="GB28" s="187"/>
      <c r="GC28" s="189"/>
      <c r="GD28" s="189"/>
      <c r="GE28" s="186"/>
      <c r="GF28" s="188"/>
      <c r="GG28" s="188"/>
      <c r="GH28" s="188"/>
      <c r="GI28" s="187"/>
      <c r="GJ28" s="189"/>
      <c r="GK28" s="186"/>
      <c r="GL28" s="187"/>
      <c r="GM28" s="173"/>
      <c r="GN28" s="189"/>
      <c r="GO28" s="186"/>
      <c r="GP28" s="187"/>
      <c r="GQ28" s="186"/>
      <c r="GR28" s="187"/>
      <c r="GS28" s="189"/>
      <c r="GT28" s="189"/>
      <c r="GU28" s="189"/>
      <c r="GV28" s="173"/>
      <c r="GW28" s="189"/>
      <c r="GX28" s="189"/>
      <c r="GY28" s="189"/>
      <c r="GZ28" s="189"/>
      <c r="HA28" s="189"/>
      <c r="HB28" s="189"/>
      <c r="HC28" s="186"/>
      <c r="HD28" s="187"/>
      <c r="HE28" s="173"/>
      <c r="HF28" s="186">
        <v>3855.3341300000002</v>
      </c>
      <c r="HG28" s="188">
        <v>3818.0009400000004</v>
      </c>
      <c r="HH28" s="187">
        <v>335.59699999999998</v>
      </c>
    </row>
    <row r="29" spans="1:216">
      <c r="A29" s="173"/>
      <c r="B29" s="185" t="s">
        <v>752</v>
      </c>
      <c r="C29" s="186"/>
      <c r="D29" s="187"/>
      <c r="E29" s="186"/>
      <c r="F29" s="188"/>
      <c r="G29" s="188">
        <v>8.8258700000000001</v>
      </c>
      <c r="H29" s="187">
        <v>8.5166900000000005</v>
      </c>
      <c r="I29" s="186"/>
      <c r="J29" s="187"/>
      <c r="K29" s="186">
        <v>89.512680000000003</v>
      </c>
      <c r="L29" s="187"/>
      <c r="M29" s="186"/>
      <c r="N29" s="188"/>
      <c r="O29" s="188"/>
      <c r="P29" s="188"/>
      <c r="Q29" s="188"/>
      <c r="R29" s="188"/>
      <c r="S29" s="188"/>
      <c r="T29" s="187"/>
      <c r="U29" s="186">
        <v>18.14123</v>
      </c>
      <c r="V29" s="188">
        <v>19.191960000000002</v>
      </c>
      <c r="W29" s="188"/>
      <c r="X29" s="187">
        <v>1.0612699999999999</v>
      </c>
      <c r="Y29" s="189"/>
      <c r="Z29" s="186"/>
      <c r="AA29" s="188"/>
      <c r="AB29" s="187">
        <v>11.52285</v>
      </c>
      <c r="AC29" s="186"/>
      <c r="AD29" s="188"/>
      <c r="AE29" s="188"/>
      <c r="AF29" s="188"/>
      <c r="AG29" s="188">
        <v>12.23925</v>
      </c>
      <c r="AH29" s="188">
        <v>16.327649999999998</v>
      </c>
      <c r="AI29" s="187">
        <v>10.27692</v>
      </c>
      <c r="AJ29" s="189"/>
      <c r="AK29" s="189"/>
      <c r="AL29" s="189">
        <v>179.37322</v>
      </c>
      <c r="AM29" s="186">
        <v>217.12262999999999</v>
      </c>
      <c r="AN29" s="187">
        <v>7.9327300000000003</v>
      </c>
      <c r="AO29" s="186"/>
      <c r="AP29" s="187"/>
      <c r="AQ29" s="189"/>
      <c r="AR29" s="186"/>
      <c r="AS29" s="187"/>
      <c r="AT29" s="189"/>
      <c r="AU29" s="189"/>
      <c r="AV29" s="189"/>
      <c r="AW29" s="186"/>
      <c r="AX29" s="188"/>
      <c r="AY29" s="187"/>
      <c r="AZ29" s="186"/>
      <c r="BA29" s="188"/>
      <c r="BB29" s="188"/>
      <c r="BC29" s="188"/>
      <c r="BD29" s="188"/>
      <c r="BE29" s="188"/>
      <c r="BF29" s="188"/>
      <c r="BG29" s="187"/>
      <c r="BH29" s="189"/>
      <c r="BI29" s="186">
        <v>91.59102</v>
      </c>
      <c r="BJ29" s="188">
        <v>184.87493000000001</v>
      </c>
      <c r="BK29" s="187"/>
      <c r="BL29" s="186">
        <v>167.61232000000001</v>
      </c>
      <c r="BM29" s="188">
        <v>166.56063</v>
      </c>
      <c r="BN29" s="188">
        <v>168.58996999999999</v>
      </c>
      <c r="BO29" s="188"/>
      <c r="BP29" s="188"/>
      <c r="BQ29" s="188"/>
      <c r="BR29" s="188"/>
      <c r="BS29" s="188">
        <v>253.79679999999999</v>
      </c>
      <c r="BT29" s="188"/>
      <c r="BU29" s="188">
        <v>110.49702000000001</v>
      </c>
      <c r="BV29" s="188">
        <v>206.49456000000001</v>
      </c>
      <c r="BW29" s="188">
        <v>206.11548999999999</v>
      </c>
      <c r="BX29" s="188">
        <v>205.99002999999999</v>
      </c>
      <c r="BY29" s="187"/>
      <c r="BZ29" s="186">
        <v>17.41583</v>
      </c>
      <c r="CA29" s="187">
        <v>44.053669999999997</v>
      </c>
      <c r="CB29" s="189"/>
      <c r="CC29" s="186"/>
      <c r="CD29" s="188"/>
      <c r="CE29" s="188"/>
      <c r="CF29" s="188"/>
      <c r="CG29" s="188"/>
      <c r="CH29" s="188">
        <v>118.14735</v>
      </c>
      <c r="CI29" s="188">
        <v>47.905140000000003</v>
      </c>
      <c r="CJ29" s="188">
        <v>53.710120000000003</v>
      </c>
      <c r="CK29" s="188"/>
      <c r="CL29" s="188"/>
      <c r="CM29" s="188"/>
      <c r="CN29" s="187">
        <v>191.19621000000001</v>
      </c>
      <c r="CO29" s="186">
        <v>180.55348000000001</v>
      </c>
      <c r="CP29" s="188">
        <v>180.52450999999999</v>
      </c>
      <c r="CQ29" s="188">
        <v>181.33356000000001</v>
      </c>
      <c r="CR29" s="187">
        <v>181.02912000000001</v>
      </c>
      <c r="CS29" s="186"/>
      <c r="CT29" s="187">
        <v>297.29741999999999</v>
      </c>
      <c r="CU29" s="186"/>
      <c r="CV29" s="188"/>
      <c r="CW29" s="190"/>
      <c r="CX29" s="186"/>
      <c r="CY29" s="188"/>
      <c r="CZ29" s="188"/>
      <c r="DA29" s="187"/>
      <c r="DB29" s="186"/>
      <c r="DC29" s="188"/>
      <c r="DD29" s="188"/>
      <c r="DE29" s="188"/>
      <c r="DF29" s="188"/>
      <c r="DG29" s="188"/>
      <c r="DH29" s="188"/>
      <c r="DI29" s="188"/>
      <c r="DJ29" s="188"/>
      <c r="DK29" s="188"/>
      <c r="DL29" s="188"/>
      <c r="DM29" s="187"/>
      <c r="DN29" s="191"/>
      <c r="DO29" s="192"/>
      <c r="DP29" s="192"/>
      <c r="DQ29" s="193"/>
      <c r="DR29" s="186"/>
      <c r="DS29" s="188"/>
      <c r="DT29" s="188"/>
      <c r="DU29" s="187"/>
      <c r="DV29" s="189"/>
      <c r="DW29" s="186"/>
      <c r="DX29" s="188"/>
      <c r="DY29" s="188"/>
      <c r="DZ29" s="188"/>
      <c r="EA29" s="188"/>
      <c r="EB29" s="190"/>
      <c r="EC29" s="173"/>
      <c r="ED29" s="189"/>
      <c r="EE29" s="189"/>
      <c r="EF29" s="189"/>
      <c r="EG29" s="189"/>
      <c r="EH29" s="189"/>
      <c r="EI29" s="189"/>
      <c r="EJ29" s="189"/>
      <c r="EK29" s="186"/>
      <c r="EL29" s="187"/>
      <c r="EM29" s="189"/>
      <c r="EN29" s="189"/>
      <c r="EO29" s="189"/>
      <c r="EP29" s="189"/>
      <c r="EQ29" s="189"/>
      <c r="ER29" s="189"/>
      <c r="ES29" s="189"/>
      <c r="ET29" s="189"/>
      <c r="EU29" s="189"/>
      <c r="EV29" s="189"/>
      <c r="EW29" s="189"/>
      <c r="EX29" s="189"/>
      <c r="EY29" s="189"/>
      <c r="EZ29" s="186"/>
      <c r="FA29" s="188"/>
      <c r="FB29" s="188"/>
      <c r="FC29" s="187"/>
      <c r="FD29" s="189"/>
      <c r="FE29" s="189"/>
      <c r="FF29" s="189"/>
      <c r="FG29" s="189"/>
      <c r="FH29" s="189"/>
      <c r="FI29" s="189"/>
      <c r="FJ29" s="189"/>
      <c r="FK29" s="186"/>
      <c r="FL29" s="188"/>
      <c r="FM29" s="188"/>
      <c r="FN29" s="187"/>
      <c r="FO29" s="189"/>
      <c r="FP29" s="186"/>
      <c r="FQ29" s="187"/>
      <c r="FR29" s="186"/>
      <c r="FS29" s="188"/>
      <c r="FT29" s="188"/>
      <c r="FU29" s="188"/>
      <c r="FV29" s="187"/>
      <c r="FW29" s="186"/>
      <c r="FX29" s="187"/>
      <c r="FY29" s="186"/>
      <c r="FZ29" s="188"/>
      <c r="GA29" s="188"/>
      <c r="GB29" s="187"/>
      <c r="GC29" s="189"/>
      <c r="GD29" s="189"/>
      <c r="GE29" s="186"/>
      <c r="GF29" s="188"/>
      <c r="GG29" s="188"/>
      <c r="GH29" s="188"/>
      <c r="GI29" s="187"/>
      <c r="GJ29" s="189"/>
      <c r="GK29" s="186"/>
      <c r="GL29" s="187"/>
      <c r="GM29" s="173"/>
      <c r="GN29" s="189"/>
      <c r="GO29" s="186"/>
      <c r="GP29" s="187"/>
      <c r="GQ29" s="186"/>
      <c r="GR29" s="187"/>
      <c r="GS29" s="189"/>
      <c r="GT29" s="189"/>
      <c r="GU29" s="189"/>
      <c r="GV29" s="173"/>
      <c r="GW29" s="189"/>
      <c r="GX29" s="189"/>
      <c r="GY29" s="189"/>
      <c r="GZ29" s="189"/>
      <c r="HA29" s="189"/>
      <c r="HB29" s="189"/>
      <c r="HC29" s="186"/>
      <c r="HD29" s="187"/>
      <c r="HE29" s="173"/>
      <c r="HF29" s="186">
        <v>3855.3341300000002</v>
      </c>
      <c r="HG29" s="188">
        <v>3818.0009400000004</v>
      </c>
      <c r="HH29" s="187">
        <v>335.59699999999998</v>
      </c>
    </row>
    <row r="30" spans="1:216">
      <c r="A30" s="173"/>
      <c r="B30" s="185" t="s">
        <v>753</v>
      </c>
      <c r="C30" s="186"/>
      <c r="D30" s="187"/>
      <c r="E30" s="186"/>
      <c r="F30" s="188"/>
      <c r="G30" s="188">
        <v>8.8258700000000001</v>
      </c>
      <c r="H30" s="187">
        <v>8.5166900000000005</v>
      </c>
      <c r="I30" s="186"/>
      <c r="J30" s="187"/>
      <c r="K30" s="186">
        <v>89.512680000000003</v>
      </c>
      <c r="L30" s="187"/>
      <c r="M30" s="186"/>
      <c r="N30" s="188"/>
      <c r="O30" s="188"/>
      <c r="P30" s="188"/>
      <c r="Q30" s="188"/>
      <c r="R30" s="188"/>
      <c r="S30" s="188"/>
      <c r="T30" s="187"/>
      <c r="U30" s="186">
        <v>18.14123</v>
      </c>
      <c r="V30" s="188">
        <v>19.191960000000002</v>
      </c>
      <c r="W30" s="188"/>
      <c r="X30" s="187">
        <v>1.0612699999999999</v>
      </c>
      <c r="Y30" s="189"/>
      <c r="Z30" s="186"/>
      <c r="AA30" s="188"/>
      <c r="AB30" s="187">
        <v>11.52285</v>
      </c>
      <c r="AC30" s="186"/>
      <c r="AD30" s="188"/>
      <c r="AE30" s="188"/>
      <c r="AF30" s="188"/>
      <c r="AG30" s="188">
        <v>12.23925</v>
      </c>
      <c r="AH30" s="188">
        <v>16.327649999999998</v>
      </c>
      <c r="AI30" s="187">
        <v>10.27692</v>
      </c>
      <c r="AJ30" s="189"/>
      <c r="AK30" s="189"/>
      <c r="AL30" s="189">
        <v>179.37322</v>
      </c>
      <c r="AM30" s="186">
        <v>217.12262999999999</v>
      </c>
      <c r="AN30" s="187">
        <v>7.9327300000000003</v>
      </c>
      <c r="AO30" s="186"/>
      <c r="AP30" s="187"/>
      <c r="AQ30" s="189"/>
      <c r="AR30" s="186"/>
      <c r="AS30" s="187"/>
      <c r="AT30" s="189"/>
      <c r="AU30" s="189"/>
      <c r="AV30" s="189"/>
      <c r="AW30" s="186"/>
      <c r="AX30" s="188"/>
      <c r="AY30" s="187"/>
      <c r="AZ30" s="186"/>
      <c r="BA30" s="188"/>
      <c r="BB30" s="188"/>
      <c r="BC30" s="188"/>
      <c r="BD30" s="188"/>
      <c r="BE30" s="188"/>
      <c r="BF30" s="188"/>
      <c r="BG30" s="187"/>
      <c r="BH30" s="189"/>
      <c r="BI30" s="186">
        <v>91.59102</v>
      </c>
      <c r="BJ30" s="188">
        <v>184.87493000000001</v>
      </c>
      <c r="BK30" s="187"/>
      <c r="BL30" s="186">
        <v>167.61232000000001</v>
      </c>
      <c r="BM30" s="188">
        <v>166.56063</v>
      </c>
      <c r="BN30" s="188">
        <v>168.58996999999999</v>
      </c>
      <c r="BO30" s="188"/>
      <c r="BP30" s="188"/>
      <c r="BQ30" s="188"/>
      <c r="BR30" s="188"/>
      <c r="BS30" s="188">
        <v>253.79679999999999</v>
      </c>
      <c r="BT30" s="188"/>
      <c r="BU30" s="188">
        <v>110.49702000000001</v>
      </c>
      <c r="BV30" s="188">
        <v>206.49456000000001</v>
      </c>
      <c r="BW30" s="188">
        <v>206.11548999999999</v>
      </c>
      <c r="BX30" s="188">
        <v>205.99002999999999</v>
      </c>
      <c r="BY30" s="187"/>
      <c r="BZ30" s="186">
        <v>17.41583</v>
      </c>
      <c r="CA30" s="187">
        <v>44.053669999999997</v>
      </c>
      <c r="CB30" s="189"/>
      <c r="CC30" s="186"/>
      <c r="CD30" s="188"/>
      <c r="CE30" s="188"/>
      <c r="CF30" s="188"/>
      <c r="CG30" s="188"/>
      <c r="CH30" s="188">
        <v>118.14735</v>
      </c>
      <c r="CI30" s="188">
        <v>47.905140000000003</v>
      </c>
      <c r="CJ30" s="188">
        <v>53.710120000000003</v>
      </c>
      <c r="CK30" s="188"/>
      <c r="CL30" s="188"/>
      <c r="CM30" s="188"/>
      <c r="CN30" s="187">
        <v>191.19621000000001</v>
      </c>
      <c r="CO30" s="186">
        <v>180.55348000000001</v>
      </c>
      <c r="CP30" s="188">
        <v>180.52450999999999</v>
      </c>
      <c r="CQ30" s="188">
        <v>181.33356000000001</v>
      </c>
      <c r="CR30" s="187">
        <v>181.02912000000001</v>
      </c>
      <c r="CS30" s="186"/>
      <c r="CT30" s="187">
        <v>297.29741999999999</v>
      </c>
      <c r="CU30" s="186"/>
      <c r="CV30" s="188"/>
      <c r="CW30" s="190"/>
      <c r="CX30" s="186"/>
      <c r="CY30" s="188"/>
      <c r="CZ30" s="188"/>
      <c r="DA30" s="187"/>
      <c r="DB30" s="186"/>
      <c r="DC30" s="188"/>
      <c r="DD30" s="188"/>
      <c r="DE30" s="188"/>
      <c r="DF30" s="188"/>
      <c r="DG30" s="188"/>
      <c r="DH30" s="188"/>
      <c r="DI30" s="188"/>
      <c r="DJ30" s="188"/>
      <c r="DK30" s="188"/>
      <c r="DL30" s="188"/>
      <c r="DM30" s="187"/>
      <c r="DN30" s="191"/>
      <c r="DO30" s="192"/>
      <c r="DP30" s="192"/>
      <c r="DQ30" s="193"/>
      <c r="DR30" s="186"/>
      <c r="DS30" s="188"/>
      <c r="DT30" s="188"/>
      <c r="DU30" s="187"/>
      <c r="DV30" s="189"/>
      <c r="DW30" s="186"/>
      <c r="DX30" s="188"/>
      <c r="DY30" s="188"/>
      <c r="DZ30" s="188"/>
      <c r="EA30" s="188"/>
      <c r="EB30" s="190"/>
      <c r="EC30" s="173"/>
      <c r="ED30" s="189"/>
      <c r="EE30" s="189"/>
      <c r="EF30" s="189"/>
      <c r="EG30" s="189"/>
      <c r="EH30" s="189"/>
      <c r="EI30" s="189"/>
      <c r="EJ30" s="189"/>
      <c r="EK30" s="186"/>
      <c r="EL30" s="187"/>
      <c r="EM30" s="189"/>
      <c r="EN30" s="189"/>
      <c r="EO30" s="189"/>
      <c r="EP30" s="189"/>
      <c r="EQ30" s="189"/>
      <c r="ER30" s="189"/>
      <c r="ES30" s="189"/>
      <c r="ET30" s="189"/>
      <c r="EU30" s="189"/>
      <c r="EV30" s="189"/>
      <c r="EW30" s="189"/>
      <c r="EX30" s="189"/>
      <c r="EY30" s="189"/>
      <c r="EZ30" s="186"/>
      <c r="FA30" s="188"/>
      <c r="FB30" s="188"/>
      <c r="FC30" s="187"/>
      <c r="FD30" s="189"/>
      <c r="FE30" s="189"/>
      <c r="FF30" s="189"/>
      <c r="FG30" s="189"/>
      <c r="FH30" s="189"/>
      <c r="FI30" s="189"/>
      <c r="FJ30" s="189"/>
      <c r="FK30" s="186"/>
      <c r="FL30" s="188"/>
      <c r="FM30" s="188"/>
      <c r="FN30" s="187"/>
      <c r="FO30" s="189"/>
      <c r="FP30" s="186"/>
      <c r="FQ30" s="187"/>
      <c r="FR30" s="186"/>
      <c r="FS30" s="188"/>
      <c r="FT30" s="188"/>
      <c r="FU30" s="188"/>
      <c r="FV30" s="187"/>
      <c r="FW30" s="186"/>
      <c r="FX30" s="187"/>
      <c r="FY30" s="186"/>
      <c r="FZ30" s="188"/>
      <c r="GA30" s="188"/>
      <c r="GB30" s="187"/>
      <c r="GC30" s="189"/>
      <c r="GD30" s="189"/>
      <c r="GE30" s="186"/>
      <c r="GF30" s="188"/>
      <c r="GG30" s="188"/>
      <c r="GH30" s="188"/>
      <c r="GI30" s="187"/>
      <c r="GJ30" s="189"/>
      <c r="GK30" s="186"/>
      <c r="GL30" s="187"/>
      <c r="GM30" s="173"/>
      <c r="GN30" s="189"/>
      <c r="GO30" s="186"/>
      <c r="GP30" s="187"/>
      <c r="GQ30" s="186"/>
      <c r="GR30" s="187"/>
      <c r="GS30" s="189"/>
      <c r="GT30" s="189"/>
      <c r="GU30" s="189"/>
      <c r="GV30" s="173"/>
      <c r="GW30" s="189"/>
      <c r="GX30" s="189"/>
      <c r="GY30" s="189"/>
      <c r="GZ30" s="189"/>
      <c r="HA30" s="189"/>
      <c r="HB30" s="189"/>
      <c r="HC30" s="186"/>
      <c r="HD30" s="187"/>
      <c r="HE30" s="173"/>
      <c r="HF30" s="186">
        <v>3855.3341300000002</v>
      </c>
      <c r="HG30" s="188">
        <v>3818.0009400000004</v>
      </c>
      <c r="HH30" s="187">
        <v>335.59699999999998</v>
      </c>
    </row>
    <row r="31" spans="1:216">
      <c r="A31" s="173"/>
      <c r="B31" s="185" t="s">
        <v>754</v>
      </c>
      <c r="C31" s="186"/>
      <c r="D31" s="187"/>
      <c r="E31" s="186"/>
      <c r="F31" s="188"/>
      <c r="G31" s="188">
        <v>8.8258700000000001</v>
      </c>
      <c r="H31" s="187">
        <v>8.5166900000000005</v>
      </c>
      <c r="I31" s="186"/>
      <c r="J31" s="187"/>
      <c r="K31" s="186">
        <v>89.512680000000003</v>
      </c>
      <c r="L31" s="187"/>
      <c r="M31" s="186"/>
      <c r="N31" s="188"/>
      <c r="O31" s="188"/>
      <c r="P31" s="188"/>
      <c r="Q31" s="188"/>
      <c r="R31" s="188"/>
      <c r="S31" s="188"/>
      <c r="T31" s="187"/>
      <c r="U31" s="186">
        <v>18.14123</v>
      </c>
      <c r="V31" s="188">
        <v>19.191960000000002</v>
      </c>
      <c r="W31" s="188"/>
      <c r="X31" s="187">
        <v>1.0612699999999999</v>
      </c>
      <c r="Y31" s="189"/>
      <c r="Z31" s="186"/>
      <c r="AA31" s="188"/>
      <c r="AB31" s="187">
        <v>11.52285</v>
      </c>
      <c r="AC31" s="186"/>
      <c r="AD31" s="188"/>
      <c r="AE31" s="188"/>
      <c r="AF31" s="188"/>
      <c r="AG31" s="188">
        <v>12.23925</v>
      </c>
      <c r="AH31" s="188">
        <v>16.327649999999998</v>
      </c>
      <c r="AI31" s="187">
        <v>10.27692</v>
      </c>
      <c r="AJ31" s="189"/>
      <c r="AK31" s="189"/>
      <c r="AL31" s="189">
        <v>179.37322</v>
      </c>
      <c r="AM31" s="186">
        <v>217.12262999999999</v>
      </c>
      <c r="AN31" s="187">
        <v>7.9327300000000003</v>
      </c>
      <c r="AO31" s="186"/>
      <c r="AP31" s="187"/>
      <c r="AQ31" s="189"/>
      <c r="AR31" s="186"/>
      <c r="AS31" s="187"/>
      <c r="AT31" s="189"/>
      <c r="AU31" s="189"/>
      <c r="AV31" s="189"/>
      <c r="AW31" s="186"/>
      <c r="AX31" s="188"/>
      <c r="AY31" s="187"/>
      <c r="AZ31" s="186"/>
      <c r="BA31" s="188"/>
      <c r="BB31" s="188"/>
      <c r="BC31" s="188"/>
      <c r="BD31" s="188"/>
      <c r="BE31" s="188"/>
      <c r="BF31" s="188"/>
      <c r="BG31" s="187"/>
      <c r="BH31" s="189"/>
      <c r="BI31" s="186">
        <v>91.59102</v>
      </c>
      <c r="BJ31" s="188">
        <v>184.87493000000001</v>
      </c>
      <c r="BK31" s="187"/>
      <c r="BL31" s="186">
        <v>167.61232000000001</v>
      </c>
      <c r="BM31" s="188">
        <v>166.56063</v>
      </c>
      <c r="BN31" s="188">
        <v>168.58996999999999</v>
      </c>
      <c r="BO31" s="188"/>
      <c r="BP31" s="188"/>
      <c r="BQ31" s="188"/>
      <c r="BR31" s="188"/>
      <c r="BS31" s="188">
        <v>253.79679999999999</v>
      </c>
      <c r="BT31" s="188"/>
      <c r="BU31" s="188">
        <v>110.49702000000001</v>
      </c>
      <c r="BV31" s="188">
        <v>206.49456000000001</v>
      </c>
      <c r="BW31" s="188">
        <v>206.11548999999999</v>
      </c>
      <c r="BX31" s="188">
        <v>205.99002999999999</v>
      </c>
      <c r="BY31" s="187"/>
      <c r="BZ31" s="186">
        <v>17.41583</v>
      </c>
      <c r="CA31" s="187">
        <v>44.053669999999997</v>
      </c>
      <c r="CB31" s="189"/>
      <c r="CC31" s="186"/>
      <c r="CD31" s="188"/>
      <c r="CE31" s="188"/>
      <c r="CF31" s="188"/>
      <c r="CG31" s="188"/>
      <c r="CH31" s="188">
        <v>118.14735</v>
      </c>
      <c r="CI31" s="188">
        <v>47.905140000000003</v>
      </c>
      <c r="CJ31" s="188">
        <v>53.710120000000003</v>
      </c>
      <c r="CK31" s="188"/>
      <c r="CL31" s="188"/>
      <c r="CM31" s="188"/>
      <c r="CN31" s="187">
        <v>191.19621000000001</v>
      </c>
      <c r="CO31" s="186">
        <v>180.55348000000001</v>
      </c>
      <c r="CP31" s="188">
        <v>180.52450999999999</v>
      </c>
      <c r="CQ31" s="188">
        <v>181.33356000000001</v>
      </c>
      <c r="CR31" s="187">
        <v>181.02912000000001</v>
      </c>
      <c r="CS31" s="186"/>
      <c r="CT31" s="187">
        <v>297.29741999999999</v>
      </c>
      <c r="CU31" s="186"/>
      <c r="CV31" s="188"/>
      <c r="CW31" s="190"/>
      <c r="CX31" s="186"/>
      <c r="CY31" s="188"/>
      <c r="CZ31" s="188"/>
      <c r="DA31" s="187"/>
      <c r="DB31" s="186"/>
      <c r="DC31" s="188"/>
      <c r="DD31" s="188"/>
      <c r="DE31" s="188"/>
      <c r="DF31" s="188"/>
      <c r="DG31" s="188"/>
      <c r="DH31" s="188"/>
      <c r="DI31" s="188"/>
      <c r="DJ31" s="188"/>
      <c r="DK31" s="188"/>
      <c r="DL31" s="188"/>
      <c r="DM31" s="187"/>
      <c r="DN31" s="191"/>
      <c r="DO31" s="192"/>
      <c r="DP31" s="192"/>
      <c r="DQ31" s="193"/>
      <c r="DR31" s="186"/>
      <c r="DS31" s="188"/>
      <c r="DT31" s="188"/>
      <c r="DU31" s="187"/>
      <c r="DV31" s="189"/>
      <c r="DW31" s="186"/>
      <c r="DX31" s="188"/>
      <c r="DY31" s="188"/>
      <c r="DZ31" s="188"/>
      <c r="EA31" s="188"/>
      <c r="EB31" s="190"/>
      <c r="EC31" s="173"/>
      <c r="ED31" s="189"/>
      <c r="EE31" s="189"/>
      <c r="EF31" s="189"/>
      <c r="EG31" s="189"/>
      <c r="EH31" s="189"/>
      <c r="EI31" s="189"/>
      <c r="EJ31" s="189"/>
      <c r="EK31" s="186"/>
      <c r="EL31" s="187"/>
      <c r="EM31" s="189"/>
      <c r="EN31" s="189"/>
      <c r="EO31" s="189"/>
      <c r="EP31" s="189"/>
      <c r="EQ31" s="189"/>
      <c r="ER31" s="189"/>
      <c r="ES31" s="189"/>
      <c r="ET31" s="189"/>
      <c r="EU31" s="189"/>
      <c r="EV31" s="189"/>
      <c r="EW31" s="189"/>
      <c r="EX31" s="189"/>
      <c r="EY31" s="189"/>
      <c r="EZ31" s="186"/>
      <c r="FA31" s="188"/>
      <c r="FB31" s="188"/>
      <c r="FC31" s="187"/>
      <c r="FD31" s="189"/>
      <c r="FE31" s="189"/>
      <c r="FF31" s="189"/>
      <c r="FG31" s="189"/>
      <c r="FH31" s="189"/>
      <c r="FI31" s="189"/>
      <c r="FJ31" s="189"/>
      <c r="FK31" s="186"/>
      <c r="FL31" s="188"/>
      <c r="FM31" s="188"/>
      <c r="FN31" s="187"/>
      <c r="FO31" s="189"/>
      <c r="FP31" s="186"/>
      <c r="FQ31" s="187"/>
      <c r="FR31" s="186"/>
      <c r="FS31" s="188"/>
      <c r="FT31" s="188"/>
      <c r="FU31" s="188"/>
      <c r="FV31" s="187"/>
      <c r="FW31" s="186"/>
      <c r="FX31" s="187"/>
      <c r="FY31" s="186"/>
      <c r="FZ31" s="188"/>
      <c r="GA31" s="188"/>
      <c r="GB31" s="187"/>
      <c r="GC31" s="189"/>
      <c r="GD31" s="189"/>
      <c r="GE31" s="186"/>
      <c r="GF31" s="188"/>
      <c r="GG31" s="188"/>
      <c r="GH31" s="188"/>
      <c r="GI31" s="187"/>
      <c r="GJ31" s="189"/>
      <c r="GK31" s="186"/>
      <c r="GL31" s="187"/>
      <c r="GM31" s="173"/>
      <c r="GN31" s="189"/>
      <c r="GO31" s="186"/>
      <c r="GP31" s="187"/>
      <c r="GQ31" s="186"/>
      <c r="GR31" s="187"/>
      <c r="GS31" s="189"/>
      <c r="GT31" s="189"/>
      <c r="GU31" s="189"/>
      <c r="GV31" s="173"/>
      <c r="GW31" s="189"/>
      <c r="GX31" s="189"/>
      <c r="GY31" s="189"/>
      <c r="GZ31" s="189"/>
      <c r="HA31" s="189"/>
      <c r="HB31" s="189"/>
      <c r="HC31" s="186"/>
      <c r="HD31" s="187"/>
      <c r="HE31" s="173"/>
      <c r="HF31" s="186">
        <v>3855.3341300000002</v>
      </c>
      <c r="HG31" s="188">
        <v>3818.0009400000004</v>
      </c>
      <c r="HH31" s="187">
        <v>335.59699999999998</v>
      </c>
    </row>
    <row r="32" spans="1:216">
      <c r="A32" s="173"/>
      <c r="B32" s="185" t="s">
        <v>755</v>
      </c>
      <c r="C32" s="186"/>
      <c r="D32" s="187"/>
      <c r="E32" s="186"/>
      <c r="F32" s="188"/>
      <c r="G32" s="188">
        <v>8.8258700000000001</v>
      </c>
      <c r="H32" s="187">
        <v>8.5166900000000005</v>
      </c>
      <c r="I32" s="186"/>
      <c r="J32" s="187"/>
      <c r="K32" s="186">
        <v>89.512680000000003</v>
      </c>
      <c r="L32" s="187"/>
      <c r="M32" s="186"/>
      <c r="N32" s="188"/>
      <c r="O32" s="188"/>
      <c r="P32" s="188"/>
      <c r="Q32" s="188"/>
      <c r="R32" s="188"/>
      <c r="S32" s="188"/>
      <c r="T32" s="187"/>
      <c r="U32" s="186">
        <v>18.14123</v>
      </c>
      <c r="V32" s="188">
        <v>19.191960000000002</v>
      </c>
      <c r="W32" s="188"/>
      <c r="X32" s="187">
        <v>1.0612699999999999</v>
      </c>
      <c r="Y32" s="189"/>
      <c r="Z32" s="186"/>
      <c r="AA32" s="188"/>
      <c r="AB32" s="187">
        <v>11.52285</v>
      </c>
      <c r="AC32" s="186"/>
      <c r="AD32" s="188"/>
      <c r="AE32" s="188"/>
      <c r="AF32" s="188"/>
      <c r="AG32" s="188">
        <v>12.23925</v>
      </c>
      <c r="AH32" s="188">
        <v>16.327649999999998</v>
      </c>
      <c r="AI32" s="187">
        <v>10.27692</v>
      </c>
      <c r="AJ32" s="189"/>
      <c r="AK32" s="189"/>
      <c r="AL32" s="189">
        <v>179.37322</v>
      </c>
      <c r="AM32" s="186">
        <v>217.12262999999999</v>
      </c>
      <c r="AN32" s="187">
        <v>7.9327300000000003</v>
      </c>
      <c r="AO32" s="186"/>
      <c r="AP32" s="187"/>
      <c r="AQ32" s="189"/>
      <c r="AR32" s="186"/>
      <c r="AS32" s="187"/>
      <c r="AT32" s="189"/>
      <c r="AU32" s="189"/>
      <c r="AV32" s="189"/>
      <c r="AW32" s="186"/>
      <c r="AX32" s="188"/>
      <c r="AY32" s="187"/>
      <c r="AZ32" s="186"/>
      <c r="BA32" s="188"/>
      <c r="BB32" s="188"/>
      <c r="BC32" s="188"/>
      <c r="BD32" s="188"/>
      <c r="BE32" s="188"/>
      <c r="BF32" s="188"/>
      <c r="BG32" s="187"/>
      <c r="BH32" s="189"/>
      <c r="BI32" s="186">
        <v>91.59102</v>
      </c>
      <c r="BJ32" s="188">
        <v>184.87493000000001</v>
      </c>
      <c r="BK32" s="187"/>
      <c r="BL32" s="186">
        <v>167.61232000000001</v>
      </c>
      <c r="BM32" s="188">
        <v>166.56063</v>
      </c>
      <c r="BN32" s="188">
        <v>168.58996999999999</v>
      </c>
      <c r="BO32" s="188"/>
      <c r="BP32" s="188"/>
      <c r="BQ32" s="188"/>
      <c r="BR32" s="188"/>
      <c r="BS32" s="188">
        <v>253.79679999999999</v>
      </c>
      <c r="BT32" s="188"/>
      <c r="BU32" s="188">
        <v>110.49702000000001</v>
      </c>
      <c r="BV32" s="188">
        <v>206.49456000000001</v>
      </c>
      <c r="BW32" s="188">
        <v>206.11548999999999</v>
      </c>
      <c r="BX32" s="188">
        <v>205.99002999999999</v>
      </c>
      <c r="BY32" s="187"/>
      <c r="BZ32" s="186">
        <v>17.41583</v>
      </c>
      <c r="CA32" s="187">
        <v>44.053669999999997</v>
      </c>
      <c r="CB32" s="189"/>
      <c r="CC32" s="186"/>
      <c r="CD32" s="188"/>
      <c r="CE32" s="188"/>
      <c r="CF32" s="188"/>
      <c r="CG32" s="188"/>
      <c r="CH32" s="188">
        <v>118.14735</v>
      </c>
      <c r="CI32" s="188">
        <v>47.905140000000003</v>
      </c>
      <c r="CJ32" s="188">
        <v>53.710120000000003</v>
      </c>
      <c r="CK32" s="188"/>
      <c r="CL32" s="188"/>
      <c r="CM32" s="188"/>
      <c r="CN32" s="187">
        <v>191.19621000000001</v>
      </c>
      <c r="CO32" s="186">
        <v>180.55348000000001</v>
      </c>
      <c r="CP32" s="188">
        <v>180.52450999999999</v>
      </c>
      <c r="CQ32" s="188">
        <v>181.33356000000001</v>
      </c>
      <c r="CR32" s="187">
        <v>181.02912000000001</v>
      </c>
      <c r="CS32" s="186"/>
      <c r="CT32" s="187">
        <v>297.29741999999999</v>
      </c>
      <c r="CU32" s="186"/>
      <c r="CV32" s="188"/>
      <c r="CW32" s="190"/>
      <c r="CX32" s="186"/>
      <c r="CY32" s="188"/>
      <c r="CZ32" s="188"/>
      <c r="DA32" s="187"/>
      <c r="DB32" s="186"/>
      <c r="DC32" s="188"/>
      <c r="DD32" s="188"/>
      <c r="DE32" s="188"/>
      <c r="DF32" s="188"/>
      <c r="DG32" s="188"/>
      <c r="DH32" s="188"/>
      <c r="DI32" s="188"/>
      <c r="DJ32" s="188"/>
      <c r="DK32" s="188"/>
      <c r="DL32" s="188"/>
      <c r="DM32" s="187"/>
      <c r="DN32" s="191"/>
      <c r="DO32" s="192"/>
      <c r="DP32" s="192"/>
      <c r="DQ32" s="193"/>
      <c r="DR32" s="186"/>
      <c r="DS32" s="188"/>
      <c r="DT32" s="188"/>
      <c r="DU32" s="187"/>
      <c r="DV32" s="189"/>
      <c r="DW32" s="186"/>
      <c r="DX32" s="188"/>
      <c r="DY32" s="188"/>
      <c r="DZ32" s="188"/>
      <c r="EA32" s="188"/>
      <c r="EB32" s="190"/>
      <c r="EC32" s="173"/>
      <c r="ED32" s="189"/>
      <c r="EE32" s="189"/>
      <c r="EF32" s="189"/>
      <c r="EG32" s="189"/>
      <c r="EH32" s="189"/>
      <c r="EI32" s="189"/>
      <c r="EJ32" s="189"/>
      <c r="EK32" s="186"/>
      <c r="EL32" s="187"/>
      <c r="EM32" s="189"/>
      <c r="EN32" s="189"/>
      <c r="EO32" s="189"/>
      <c r="EP32" s="189"/>
      <c r="EQ32" s="189"/>
      <c r="ER32" s="189"/>
      <c r="ES32" s="189"/>
      <c r="ET32" s="189"/>
      <c r="EU32" s="189"/>
      <c r="EV32" s="189"/>
      <c r="EW32" s="189"/>
      <c r="EX32" s="189"/>
      <c r="EY32" s="189"/>
      <c r="EZ32" s="186"/>
      <c r="FA32" s="188"/>
      <c r="FB32" s="188"/>
      <c r="FC32" s="187"/>
      <c r="FD32" s="189"/>
      <c r="FE32" s="189"/>
      <c r="FF32" s="189"/>
      <c r="FG32" s="189"/>
      <c r="FH32" s="189"/>
      <c r="FI32" s="189"/>
      <c r="FJ32" s="189"/>
      <c r="FK32" s="186"/>
      <c r="FL32" s="188"/>
      <c r="FM32" s="188"/>
      <c r="FN32" s="187"/>
      <c r="FO32" s="189"/>
      <c r="FP32" s="186"/>
      <c r="FQ32" s="187"/>
      <c r="FR32" s="186"/>
      <c r="FS32" s="188"/>
      <c r="FT32" s="188"/>
      <c r="FU32" s="188"/>
      <c r="FV32" s="187"/>
      <c r="FW32" s="186"/>
      <c r="FX32" s="187"/>
      <c r="FY32" s="186"/>
      <c r="FZ32" s="188"/>
      <c r="GA32" s="188"/>
      <c r="GB32" s="187"/>
      <c r="GC32" s="189"/>
      <c r="GD32" s="189"/>
      <c r="GE32" s="186"/>
      <c r="GF32" s="188"/>
      <c r="GG32" s="188"/>
      <c r="GH32" s="188"/>
      <c r="GI32" s="187"/>
      <c r="GJ32" s="189"/>
      <c r="GK32" s="186"/>
      <c r="GL32" s="187"/>
      <c r="GM32" s="173"/>
      <c r="GN32" s="189"/>
      <c r="GO32" s="186"/>
      <c r="GP32" s="187"/>
      <c r="GQ32" s="186"/>
      <c r="GR32" s="187"/>
      <c r="GS32" s="189"/>
      <c r="GT32" s="189"/>
      <c r="GU32" s="189"/>
      <c r="GV32" s="173"/>
      <c r="GW32" s="189"/>
      <c r="GX32" s="189"/>
      <c r="GY32" s="189"/>
      <c r="GZ32" s="189"/>
      <c r="HA32" s="189"/>
      <c r="HB32" s="189"/>
      <c r="HC32" s="186"/>
      <c r="HD32" s="187"/>
      <c r="HE32" s="173"/>
      <c r="HF32" s="186">
        <v>3855.3341300000002</v>
      </c>
      <c r="HG32" s="188">
        <v>3818.0009400000004</v>
      </c>
      <c r="HH32" s="187">
        <v>335.59699999999998</v>
      </c>
    </row>
    <row r="33" spans="1:216">
      <c r="A33" s="173"/>
      <c r="B33" s="185" t="s">
        <v>756</v>
      </c>
      <c r="C33" s="186"/>
      <c r="D33" s="187"/>
      <c r="E33" s="186"/>
      <c r="F33" s="188"/>
      <c r="G33" s="188">
        <v>8.8258700000000001</v>
      </c>
      <c r="H33" s="187">
        <v>8.5166900000000005</v>
      </c>
      <c r="I33" s="186"/>
      <c r="J33" s="187"/>
      <c r="K33" s="186">
        <v>89.512680000000003</v>
      </c>
      <c r="L33" s="187"/>
      <c r="M33" s="186"/>
      <c r="N33" s="188"/>
      <c r="O33" s="188"/>
      <c r="P33" s="188"/>
      <c r="Q33" s="188"/>
      <c r="R33" s="188"/>
      <c r="S33" s="188"/>
      <c r="T33" s="187"/>
      <c r="U33" s="186">
        <v>18.14123</v>
      </c>
      <c r="V33" s="188">
        <v>19.191960000000002</v>
      </c>
      <c r="W33" s="188"/>
      <c r="X33" s="187">
        <v>1.0612699999999999</v>
      </c>
      <c r="Y33" s="189"/>
      <c r="Z33" s="186"/>
      <c r="AA33" s="188"/>
      <c r="AB33" s="187">
        <v>11.52285</v>
      </c>
      <c r="AC33" s="186"/>
      <c r="AD33" s="188"/>
      <c r="AE33" s="188"/>
      <c r="AF33" s="188"/>
      <c r="AG33" s="188">
        <v>12.23925</v>
      </c>
      <c r="AH33" s="188">
        <v>16.327649999999998</v>
      </c>
      <c r="AI33" s="187">
        <v>10.27692</v>
      </c>
      <c r="AJ33" s="189"/>
      <c r="AK33" s="189"/>
      <c r="AL33" s="189">
        <v>179.37322</v>
      </c>
      <c r="AM33" s="186">
        <v>217.12262999999999</v>
      </c>
      <c r="AN33" s="187">
        <v>7.9327300000000003</v>
      </c>
      <c r="AO33" s="186"/>
      <c r="AP33" s="187"/>
      <c r="AQ33" s="189"/>
      <c r="AR33" s="186"/>
      <c r="AS33" s="187"/>
      <c r="AT33" s="189"/>
      <c r="AU33" s="189"/>
      <c r="AV33" s="189"/>
      <c r="AW33" s="186"/>
      <c r="AX33" s="188"/>
      <c r="AY33" s="187"/>
      <c r="AZ33" s="186"/>
      <c r="BA33" s="188"/>
      <c r="BB33" s="188"/>
      <c r="BC33" s="188"/>
      <c r="BD33" s="188"/>
      <c r="BE33" s="188"/>
      <c r="BF33" s="188"/>
      <c r="BG33" s="187"/>
      <c r="BH33" s="189"/>
      <c r="BI33" s="186">
        <v>91.59102</v>
      </c>
      <c r="BJ33" s="188">
        <v>184.87493000000001</v>
      </c>
      <c r="BK33" s="187"/>
      <c r="BL33" s="186">
        <v>167.61232000000001</v>
      </c>
      <c r="BM33" s="188">
        <v>166.56063</v>
      </c>
      <c r="BN33" s="188">
        <v>168.58996999999999</v>
      </c>
      <c r="BO33" s="188"/>
      <c r="BP33" s="188"/>
      <c r="BQ33" s="188"/>
      <c r="BR33" s="188"/>
      <c r="BS33" s="188">
        <v>253.79679999999999</v>
      </c>
      <c r="BT33" s="188"/>
      <c r="BU33" s="188">
        <v>110.49702000000001</v>
      </c>
      <c r="BV33" s="188">
        <v>206.49456000000001</v>
      </c>
      <c r="BW33" s="188">
        <v>206.11548999999999</v>
      </c>
      <c r="BX33" s="188">
        <v>205.99002999999999</v>
      </c>
      <c r="BY33" s="187"/>
      <c r="BZ33" s="186">
        <v>17.41583</v>
      </c>
      <c r="CA33" s="187">
        <v>44.053669999999997</v>
      </c>
      <c r="CB33" s="189"/>
      <c r="CC33" s="186"/>
      <c r="CD33" s="188"/>
      <c r="CE33" s="188"/>
      <c r="CF33" s="188"/>
      <c r="CG33" s="188"/>
      <c r="CH33" s="188">
        <v>118.14735</v>
      </c>
      <c r="CI33" s="188">
        <v>47.905140000000003</v>
      </c>
      <c r="CJ33" s="188">
        <v>53.710120000000003</v>
      </c>
      <c r="CK33" s="188"/>
      <c r="CL33" s="188"/>
      <c r="CM33" s="188"/>
      <c r="CN33" s="187">
        <v>191.19621000000001</v>
      </c>
      <c r="CO33" s="186">
        <v>180.55348000000001</v>
      </c>
      <c r="CP33" s="188">
        <v>180.52450999999999</v>
      </c>
      <c r="CQ33" s="188">
        <v>181.33356000000001</v>
      </c>
      <c r="CR33" s="187">
        <v>181.02912000000001</v>
      </c>
      <c r="CS33" s="186"/>
      <c r="CT33" s="187">
        <v>297.29741999999999</v>
      </c>
      <c r="CU33" s="186"/>
      <c r="CV33" s="188"/>
      <c r="CW33" s="190"/>
      <c r="CX33" s="186"/>
      <c r="CY33" s="188"/>
      <c r="CZ33" s="188"/>
      <c r="DA33" s="187"/>
      <c r="DB33" s="186"/>
      <c r="DC33" s="188"/>
      <c r="DD33" s="188"/>
      <c r="DE33" s="188"/>
      <c r="DF33" s="188"/>
      <c r="DG33" s="188"/>
      <c r="DH33" s="188"/>
      <c r="DI33" s="188"/>
      <c r="DJ33" s="188"/>
      <c r="DK33" s="188"/>
      <c r="DL33" s="188"/>
      <c r="DM33" s="187"/>
      <c r="DN33" s="191"/>
      <c r="DO33" s="192"/>
      <c r="DP33" s="192"/>
      <c r="DQ33" s="193"/>
      <c r="DR33" s="186"/>
      <c r="DS33" s="188"/>
      <c r="DT33" s="188"/>
      <c r="DU33" s="187"/>
      <c r="DV33" s="189"/>
      <c r="DW33" s="186"/>
      <c r="DX33" s="188"/>
      <c r="DY33" s="188"/>
      <c r="DZ33" s="188"/>
      <c r="EA33" s="188"/>
      <c r="EB33" s="190"/>
      <c r="EC33" s="173"/>
      <c r="ED33" s="189"/>
      <c r="EE33" s="189"/>
      <c r="EF33" s="189"/>
      <c r="EG33" s="189"/>
      <c r="EH33" s="189"/>
      <c r="EI33" s="189"/>
      <c r="EJ33" s="189"/>
      <c r="EK33" s="186"/>
      <c r="EL33" s="187"/>
      <c r="EM33" s="189"/>
      <c r="EN33" s="189"/>
      <c r="EO33" s="189"/>
      <c r="EP33" s="189"/>
      <c r="EQ33" s="189"/>
      <c r="ER33" s="189"/>
      <c r="ES33" s="189"/>
      <c r="ET33" s="189"/>
      <c r="EU33" s="189"/>
      <c r="EV33" s="189"/>
      <c r="EW33" s="189"/>
      <c r="EX33" s="189"/>
      <c r="EY33" s="189"/>
      <c r="EZ33" s="186"/>
      <c r="FA33" s="188"/>
      <c r="FB33" s="188"/>
      <c r="FC33" s="187"/>
      <c r="FD33" s="189"/>
      <c r="FE33" s="189"/>
      <c r="FF33" s="189"/>
      <c r="FG33" s="189"/>
      <c r="FH33" s="189"/>
      <c r="FI33" s="189"/>
      <c r="FJ33" s="189"/>
      <c r="FK33" s="186"/>
      <c r="FL33" s="188"/>
      <c r="FM33" s="188"/>
      <c r="FN33" s="187"/>
      <c r="FO33" s="189"/>
      <c r="FP33" s="186"/>
      <c r="FQ33" s="187"/>
      <c r="FR33" s="186"/>
      <c r="FS33" s="188"/>
      <c r="FT33" s="188"/>
      <c r="FU33" s="188"/>
      <c r="FV33" s="187"/>
      <c r="FW33" s="186"/>
      <c r="FX33" s="187"/>
      <c r="FY33" s="186"/>
      <c r="FZ33" s="188"/>
      <c r="GA33" s="188"/>
      <c r="GB33" s="187"/>
      <c r="GC33" s="189"/>
      <c r="GD33" s="189"/>
      <c r="GE33" s="186"/>
      <c r="GF33" s="188"/>
      <c r="GG33" s="188"/>
      <c r="GH33" s="188"/>
      <c r="GI33" s="187"/>
      <c r="GJ33" s="189"/>
      <c r="GK33" s="186"/>
      <c r="GL33" s="187"/>
      <c r="GM33" s="173"/>
      <c r="GN33" s="189"/>
      <c r="GO33" s="186"/>
      <c r="GP33" s="187"/>
      <c r="GQ33" s="186"/>
      <c r="GR33" s="187"/>
      <c r="GS33" s="189"/>
      <c r="GT33" s="189"/>
      <c r="GU33" s="189"/>
      <c r="GV33" s="173"/>
      <c r="GW33" s="189"/>
      <c r="GX33" s="189"/>
      <c r="GY33" s="189"/>
      <c r="GZ33" s="189"/>
      <c r="HA33" s="189"/>
      <c r="HB33" s="189"/>
      <c r="HC33" s="186"/>
      <c r="HD33" s="187"/>
      <c r="HE33" s="173"/>
      <c r="HF33" s="186">
        <v>3855.3341300000002</v>
      </c>
      <c r="HG33" s="188">
        <v>3818.0009400000004</v>
      </c>
      <c r="HH33" s="187">
        <v>335.59699999999998</v>
      </c>
    </row>
    <row r="34" spans="1:216">
      <c r="A34" s="173"/>
      <c r="B34" s="185" t="s">
        <v>757</v>
      </c>
      <c r="C34" s="186"/>
      <c r="D34" s="187"/>
      <c r="E34" s="186"/>
      <c r="F34" s="188"/>
      <c r="G34" s="188">
        <v>8.8258700000000001</v>
      </c>
      <c r="H34" s="187">
        <v>8.5166900000000005</v>
      </c>
      <c r="I34" s="186"/>
      <c r="J34" s="187"/>
      <c r="K34" s="186">
        <v>89.512680000000003</v>
      </c>
      <c r="L34" s="187"/>
      <c r="M34" s="186"/>
      <c r="N34" s="188"/>
      <c r="O34" s="188"/>
      <c r="P34" s="188"/>
      <c r="Q34" s="188"/>
      <c r="R34" s="188"/>
      <c r="S34" s="188"/>
      <c r="T34" s="187"/>
      <c r="U34" s="186">
        <v>18.14123</v>
      </c>
      <c r="V34" s="188">
        <v>19.191960000000002</v>
      </c>
      <c r="W34" s="188"/>
      <c r="X34" s="187">
        <v>1.0612699999999999</v>
      </c>
      <c r="Y34" s="189"/>
      <c r="Z34" s="186"/>
      <c r="AA34" s="188"/>
      <c r="AB34" s="187">
        <v>11.52285</v>
      </c>
      <c r="AC34" s="186"/>
      <c r="AD34" s="188"/>
      <c r="AE34" s="188"/>
      <c r="AF34" s="188"/>
      <c r="AG34" s="188">
        <v>12.23925</v>
      </c>
      <c r="AH34" s="188">
        <v>16.327649999999998</v>
      </c>
      <c r="AI34" s="187">
        <v>10.27692</v>
      </c>
      <c r="AJ34" s="189"/>
      <c r="AK34" s="189"/>
      <c r="AL34" s="189">
        <v>179.37322</v>
      </c>
      <c r="AM34" s="186">
        <v>217.12262999999999</v>
      </c>
      <c r="AN34" s="187">
        <v>7.9327300000000003</v>
      </c>
      <c r="AO34" s="186"/>
      <c r="AP34" s="187"/>
      <c r="AQ34" s="189"/>
      <c r="AR34" s="186"/>
      <c r="AS34" s="187"/>
      <c r="AT34" s="189"/>
      <c r="AU34" s="189"/>
      <c r="AV34" s="189"/>
      <c r="AW34" s="186"/>
      <c r="AX34" s="188"/>
      <c r="AY34" s="187"/>
      <c r="AZ34" s="186"/>
      <c r="BA34" s="188"/>
      <c r="BB34" s="188"/>
      <c r="BC34" s="188"/>
      <c r="BD34" s="188"/>
      <c r="BE34" s="188"/>
      <c r="BF34" s="188"/>
      <c r="BG34" s="187"/>
      <c r="BH34" s="189"/>
      <c r="BI34" s="186">
        <v>91.59102</v>
      </c>
      <c r="BJ34" s="188">
        <v>184.87493000000001</v>
      </c>
      <c r="BK34" s="187"/>
      <c r="BL34" s="186">
        <v>167.61232000000001</v>
      </c>
      <c r="BM34" s="188">
        <v>166.56063</v>
      </c>
      <c r="BN34" s="188">
        <v>168.58996999999999</v>
      </c>
      <c r="BO34" s="188"/>
      <c r="BP34" s="188"/>
      <c r="BQ34" s="188"/>
      <c r="BR34" s="188"/>
      <c r="BS34" s="188">
        <v>253.79679999999999</v>
      </c>
      <c r="BT34" s="188"/>
      <c r="BU34" s="188">
        <v>110.49702000000001</v>
      </c>
      <c r="BV34" s="188">
        <v>206.49456000000001</v>
      </c>
      <c r="BW34" s="188">
        <v>206.11548999999999</v>
      </c>
      <c r="BX34" s="188">
        <v>205.99002999999999</v>
      </c>
      <c r="BY34" s="187"/>
      <c r="BZ34" s="186">
        <v>17.41583</v>
      </c>
      <c r="CA34" s="187">
        <v>44.053669999999997</v>
      </c>
      <c r="CB34" s="189"/>
      <c r="CC34" s="186"/>
      <c r="CD34" s="188"/>
      <c r="CE34" s="188"/>
      <c r="CF34" s="188"/>
      <c r="CG34" s="188"/>
      <c r="CH34" s="188">
        <v>118.14735</v>
      </c>
      <c r="CI34" s="188">
        <v>47.905140000000003</v>
      </c>
      <c r="CJ34" s="188">
        <v>53.710120000000003</v>
      </c>
      <c r="CK34" s="188"/>
      <c r="CL34" s="188"/>
      <c r="CM34" s="188"/>
      <c r="CN34" s="187">
        <v>191.19621000000001</v>
      </c>
      <c r="CO34" s="186">
        <v>180.55348000000001</v>
      </c>
      <c r="CP34" s="188">
        <v>180.52450999999999</v>
      </c>
      <c r="CQ34" s="188">
        <v>181.33356000000001</v>
      </c>
      <c r="CR34" s="187">
        <v>181.02912000000001</v>
      </c>
      <c r="CS34" s="186"/>
      <c r="CT34" s="187">
        <v>297.29741999999999</v>
      </c>
      <c r="CU34" s="186"/>
      <c r="CV34" s="188"/>
      <c r="CW34" s="190"/>
      <c r="CX34" s="186"/>
      <c r="CY34" s="188"/>
      <c r="CZ34" s="188"/>
      <c r="DA34" s="187"/>
      <c r="DB34" s="186"/>
      <c r="DC34" s="188"/>
      <c r="DD34" s="188"/>
      <c r="DE34" s="188"/>
      <c r="DF34" s="188"/>
      <c r="DG34" s="188"/>
      <c r="DH34" s="188"/>
      <c r="DI34" s="188"/>
      <c r="DJ34" s="188"/>
      <c r="DK34" s="188"/>
      <c r="DL34" s="188"/>
      <c r="DM34" s="187"/>
      <c r="DN34" s="191"/>
      <c r="DO34" s="192"/>
      <c r="DP34" s="192"/>
      <c r="DQ34" s="193"/>
      <c r="DR34" s="186"/>
      <c r="DS34" s="188"/>
      <c r="DT34" s="188"/>
      <c r="DU34" s="187"/>
      <c r="DV34" s="189"/>
      <c r="DW34" s="186"/>
      <c r="DX34" s="188"/>
      <c r="DY34" s="188"/>
      <c r="DZ34" s="188"/>
      <c r="EA34" s="188"/>
      <c r="EB34" s="190"/>
      <c r="EC34" s="173"/>
      <c r="ED34" s="189"/>
      <c r="EE34" s="189"/>
      <c r="EF34" s="189"/>
      <c r="EG34" s="189"/>
      <c r="EH34" s="189"/>
      <c r="EI34" s="189"/>
      <c r="EJ34" s="189"/>
      <c r="EK34" s="186"/>
      <c r="EL34" s="187"/>
      <c r="EM34" s="189"/>
      <c r="EN34" s="189"/>
      <c r="EO34" s="189"/>
      <c r="EP34" s="189"/>
      <c r="EQ34" s="189"/>
      <c r="ER34" s="189"/>
      <c r="ES34" s="189"/>
      <c r="ET34" s="189"/>
      <c r="EU34" s="189"/>
      <c r="EV34" s="189"/>
      <c r="EW34" s="189"/>
      <c r="EX34" s="189"/>
      <c r="EY34" s="189"/>
      <c r="EZ34" s="186"/>
      <c r="FA34" s="188"/>
      <c r="FB34" s="188"/>
      <c r="FC34" s="187"/>
      <c r="FD34" s="189"/>
      <c r="FE34" s="189"/>
      <c r="FF34" s="189"/>
      <c r="FG34" s="189"/>
      <c r="FH34" s="189"/>
      <c r="FI34" s="189"/>
      <c r="FJ34" s="189"/>
      <c r="FK34" s="186"/>
      <c r="FL34" s="188"/>
      <c r="FM34" s="188"/>
      <c r="FN34" s="187"/>
      <c r="FO34" s="189"/>
      <c r="FP34" s="186"/>
      <c r="FQ34" s="187"/>
      <c r="FR34" s="186"/>
      <c r="FS34" s="188"/>
      <c r="FT34" s="188"/>
      <c r="FU34" s="188"/>
      <c r="FV34" s="187"/>
      <c r="FW34" s="186"/>
      <c r="FX34" s="187"/>
      <c r="FY34" s="186"/>
      <c r="FZ34" s="188"/>
      <c r="GA34" s="188"/>
      <c r="GB34" s="187"/>
      <c r="GC34" s="189"/>
      <c r="GD34" s="189"/>
      <c r="GE34" s="186"/>
      <c r="GF34" s="188"/>
      <c r="GG34" s="188"/>
      <c r="GH34" s="188"/>
      <c r="GI34" s="187"/>
      <c r="GJ34" s="189"/>
      <c r="GK34" s="186"/>
      <c r="GL34" s="187"/>
      <c r="GM34" s="173"/>
      <c r="GN34" s="189"/>
      <c r="GO34" s="186"/>
      <c r="GP34" s="187"/>
      <c r="GQ34" s="186"/>
      <c r="GR34" s="187"/>
      <c r="GS34" s="189"/>
      <c r="GT34" s="189"/>
      <c r="GU34" s="189"/>
      <c r="GV34" s="173"/>
      <c r="GW34" s="189"/>
      <c r="GX34" s="189"/>
      <c r="GY34" s="189"/>
      <c r="GZ34" s="189"/>
      <c r="HA34" s="189"/>
      <c r="HB34" s="189"/>
      <c r="HC34" s="186"/>
      <c r="HD34" s="187"/>
      <c r="HE34" s="173"/>
      <c r="HF34" s="186">
        <v>3855.3341300000002</v>
      </c>
      <c r="HG34" s="188">
        <v>3818.0009400000004</v>
      </c>
      <c r="HH34" s="187">
        <v>335.59699999999998</v>
      </c>
    </row>
    <row r="35" spans="1:216">
      <c r="A35" s="173"/>
      <c r="B35" s="185" t="s">
        <v>758</v>
      </c>
      <c r="C35" s="186"/>
      <c r="D35" s="187"/>
      <c r="E35" s="186"/>
      <c r="F35" s="188"/>
      <c r="G35" s="188">
        <v>8.8258700000000001</v>
      </c>
      <c r="H35" s="187">
        <v>8.5166900000000005</v>
      </c>
      <c r="I35" s="186"/>
      <c r="J35" s="187"/>
      <c r="K35" s="186">
        <v>89.512680000000003</v>
      </c>
      <c r="L35" s="187"/>
      <c r="M35" s="186"/>
      <c r="N35" s="188"/>
      <c r="O35" s="188"/>
      <c r="P35" s="188"/>
      <c r="Q35" s="188"/>
      <c r="R35" s="188"/>
      <c r="S35" s="188"/>
      <c r="T35" s="187"/>
      <c r="U35" s="186">
        <v>18.14123</v>
      </c>
      <c r="V35" s="188">
        <v>19.191960000000002</v>
      </c>
      <c r="W35" s="188"/>
      <c r="X35" s="187">
        <v>1.0612699999999999</v>
      </c>
      <c r="Y35" s="189"/>
      <c r="Z35" s="186"/>
      <c r="AA35" s="188"/>
      <c r="AB35" s="187">
        <v>11.52285</v>
      </c>
      <c r="AC35" s="186"/>
      <c r="AD35" s="188"/>
      <c r="AE35" s="188"/>
      <c r="AF35" s="188"/>
      <c r="AG35" s="188">
        <v>12.23925</v>
      </c>
      <c r="AH35" s="188">
        <v>16.327649999999998</v>
      </c>
      <c r="AI35" s="187">
        <v>10.27692</v>
      </c>
      <c r="AJ35" s="189"/>
      <c r="AK35" s="189"/>
      <c r="AL35" s="189">
        <v>179.37322</v>
      </c>
      <c r="AM35" s="186">
        <v>217.12262999999999</v>
      </c>
      <c r="AN35" s="187">
        <v>7.9327300000000003</v>
      </c>
      <c r="AO35" s="186"/>
      <c r="AP35" s="187"/>
      <c r="AQ35" s="189"/>
      <c r="AR35" s="186"/>
      <c r="AS35" s="187"/>
      <c r="AT35" s="189"/>
      <c r="AU35" s="189"/>
      <c r="AV35" s="189"/>
      <c r="AW35" s="186"/>
      <c r="AX35" s="188"/>
      <c r="AY35" s="187"/>
      <c r="AZ35" s="186"/>
      <c r="BA35" s="188"/>
      <c r="BB35" s="188"/>
      <c r="BC35" s="188"/>
      <c r="BD35" s="188"/>
      <c r="BE35" s="188"/>
      <c r="BF35" s="188"/>
      <c r="BG35" s="187"/>
      <c r="BH35" s="189"/>
      <c r="BI35" s="186">
        <v>91.59102</v>
      </c>
      <c r="BJ35" s="188">
        <v>184.87493000000001</v>
      </c>
      <c r="BK35" s="187"/>
      <c r="BL35" s="186">
        <v>167.61232000000001</v>
      </c>
      <c r="BM35" s="188">
        <v>166.56063</v>
      </c>
      <c r="BN35" s="188">
        <v>168.58996999999999</v>
      </c>
      <c r="BO35" s="188"/>
      <c r="BP35" s="188"/>
      <c r="BQ35" s="188"/>
      <c r="BR35" s="188"/>
      <c r="BS35" s="188">
        <v>253.79679999999999</v>
      </c>
      <c r="BT35" s="188"/>
      <c r="BU35" s="188">
        <v>110.49702000000001</v>
      </c>
      <c r="BV35" s="188">
        <v>206.49456000000001</v>
      </c>
      <c r="BW35" s="188">
        <v>206.11548999999999</v>
      </c>
      <c r="BX35" s="188">
        <v>205.99002999999999</v>
      </c>
      <c r="BY35" s="187"/>
      <c r="BZ35" s="186">
        <v>17.41583</v>
      </c>
      <c r="CA35" s="187">
        <v>44.053669999999997</v>
      </c>
      <c r="CB35" s="189"/>
      <c r="CC35" s="186"/>
      <c r="CD35" s="188"/>
      <c r="CE35" s="188"/>
      <c r="CF35" s="188"/>
      <c r="CG35" s="188"/>
      <c r="CH35" s="188">
        <v>118.14735</v>
      </c>
      <c r="CI35" s="188">
        <v>47.905140000000003</v>
      </c>
      <c r="CJ35" s="188">
        <v>53.710120000000003</v>
      </c>
      <c r="CK35" s="188"/>
      <c r="CL35" s="188"/>
      <c r="CM35" s="188"/>
      <c r="CN35" s="187">
        <v>191.19621000000001</v>
      </c>
      <c r="CO35" s="186">
        <v>180.55348000000001</v>
      </c>
      <c r="CP35" s="188">
        <v>180.52450999999999</v>
      </c>
      <c r="CQ35" s="188">
        <v>181.33356000000001</v>
      </c>
      <c r="CR35" s="187">
        <v>181.02912000000001</v>
      </c>
      <c r="CS35" s="186"/>
      <c r="CT35" s="187">
        <v>297.29741999999999</v>
      </c>
      <c r="CU35" s="186"/>
      <c r="CV35" s="188"/>
      <c r="CW35" s="190"/>
      <c r="CX35" s="186"/>
      <c r="CY35" s="188"/>
      <c r="CZ35" s="188"/>
      <c r="DA35" s="187"/>
      <c r="DB35" s="186"/>
      <c r="DC35" s="188"/>
      <c r="DD35" s="188"/>
      <c r="DE35" s="188"/>
      <c r="DF35" s="188"/>
      <c r="DG35" s="188"/>
      <c r="DH35" s="188"/>
      <c r="DI35" s="188"/>
      <c r="DJ35" s="188"/>
      <c r="DK35" s="188"/>
      <c r="DL35" s="188"/>
      <c r="DM35" s="187"/>
      <c r="DN35" s="191"/>
      <c r="DO35" s="192"/>
      <c r="DP35" s="192"/>
      <c r="DQ35" s="193"/>
      <c r="DR35" s="186"/>
      <c r="DS35" s="188"/>
      <c r="DT35" s="188"/>
      <c r="DU35" s="187"/>
      <c r="DV35" s="189"/>
      <c r="DW35" s="186"/>
      <c r="DX35" s="188"/>
      <c r="DY35" s="188"/>
      <c r="DZ35" s="188"/>
      <c r="EA35" s="188"/>
      <c r="EB35" s="190"/>
      <c r="EC35" s="173"/>
      <c r="ED35" s="189"/>
      <c r="EE35" s="189"/>
      <c r="EF35" s="189"/>
      <c r="EG35" s="189"/>
      <c r="EH35" s="189"/>
      <c r="EI35" s="189"/>
      <c r="EJ35" s="189"/>
      <c r="EK35" s="186"/>
      <c r="EL35" s="187"/>
      <c r="EM35" s="189"/>
      <c r="EN35" s="189"/>
      <c r="EO35" s="189"/>
      <c r="EP35" s="189"/>
      <c r="EQ35" s="189"/>
      <c r="ER35" s="189"/>
      <c r="ES35" s="189"/>
      <c r="ET35" s="189"/>
      <c r="EU35" s="189"/>
      <c r="EV35" s="189"/>
      <c r="EW35" s="189"/>
      <c r="EX35" s="189"/>
      <c r="EY35" s="189"/>
      <c r="EZ35" s="186"/>
      <c r="FA35" s="188"/>
      <c r="FB35" s="188"/>
      <c r="FC35" s="187"/>
      <c r="FD35" s="189"/>
      <c r="FE35" s="189"/>
      <c r="FF35" s="189"/>
      <c r="FG35" s="189"/>
      <c r="FH35" s="189"/>
      <c r="FI35" s="189"/>
      <c r="FJ35" s="189"/>
      <c r="FK35" s="186"/>
      <c r="FL35" s="188"/>
      <c r="FM35" s="188"/>
      <c r="FN35" s="187"/>
      <c r="FO35" s="189"/>
      <c r="FP35" s="186"/>
      <c r="FQ35" s="187"/>
      <c r="FR35" s="186"/>
      <c r="FS35" s="188"/>
      <c r="FT35" s="188"/>
      <c r="FU35" s="188"/>
      <c r="FV35" s="187"/>
      <c r="FW35" s="186"/>
      <c r="FX35" s="187"/>
      <c r="FY35" s="186"/>
      <c r="FZ35" s="188"/>
      <c r="GA35" s="188"/>
      <c r="GB35" s="187"/>
      <c r="GC35" s="189"/>
      <c r="GD35" s="189"/>
      <c r="GE35" s="186"/>
      <c r="GF35" s="188"/>
      <c r="GG35" s="188"/>
      <c r="GH35" s="188"/>
      <c r="GI35" s="187"/>
      <c r="GJ35" s="189"/>
      <c r="GK35" s="186"/>
      <c r="GL35" s="187"/>
      <c r="GM35" s="173"/>
      <c r="GN35" s="189"/>
      <c r="GO35" s="186"/>
      <c r="GP35" s="187"/>
      <c r="GQ35" s="186"/>
      <c r="GR35" s="187"/>
      <c r="GS35" s="189"/>
      <c r="GT35" s="189"/>
      <c r="GU35" s="189"/>
      <c r="GV35" s="173"/>
      <c r="GW35" s="189"/>
      <c r="GX35" s="189"/>
      <c r="GY35" s="189"/>
      <c r="GZ35" s="189"/>
      <c r="HA35" s="189"/>
      <c r="HB35" s="189"/>
      <c r="HC35" s="186"/>
      <c r="HD35" s="187"/>
      <c r="HE35" s="173"/>
      <c r="HF35" s="186">
        <v>3855.3341300000002</v>
      </c>
      <c r="HG35" s="188">
        <v>3818.0009400000004</v>
      </c>
      <c r="HH35" s="187">
        <v>335.59699999999998</v>
      </c>
    </row>
    <row r="36" spans="1:216">
      <c r="A36" s="173"/>
      <c r="B36" s="185" t="s">
        <v>759</v>
      </c>
      <c r="C36" s="186"/>
      <c r="D36" s="187"/>
      <c r="E36" s="186"/>
      <c r="F36" s="188"/>
      <c r="G36" s="188">
        <v>8.8258700000000001</v>
      </c>
      <c r="H36" s="187">
        <v>8.5166900000000005</v>
      </c>
      <c r="I36" s="186"/>
      <c r="J36" s="187"/>
      <c r="K36" s="186">
        <v>89.512680000000003</v>
      </c>
      <c r="L36" s="187"/>
      <c r="M36" s="186"/>
      <c r="N36" s="188"/>
      <c r="O36" s="188"/>
      <c r="P36" s="188"/>
      <c r="Q36" s="188"/>
      <c r="R36" s="188"/>
      <c r="S36" s="188"/>
      <c r="T36" s="187"/>
      <c r="U36" s="186">
        <v>18.14123</v>
      </c>
      <c r="V36" s="188">
        <v>19.191960000000002</v>
      </c>
      <c r="W36" s="188"/>
      <c r="X36" s="187">
        <v>1.0612699999999999</v>
      </c>
      <c r="Y36" s="189"/>
      <c r="Z36" s="186"/>
      <c r="AA36" s="188"/>
      <c r="AB36" s="187">
        <v>17.295719999999999</v>
      </c>
      <c r="AC36" s="186"/>
      <c r="AD36" s="188"/>
      <c r="AE36" s="188"/>
      <c r="AF36" s="188"/>
      <c r="AG36" s="188">
        <v>12.23925</v>
      </c>
      <c r="AH36" s="188">
        <v>16.327649999999998</v>
      </c>
      <c r="AI36" s="187">
        <v>10.27692</v>
      </c>
      <c r="AJ36" s="189"/>
      <c r="AK36" s="189"/>
      <c r="AL36" s="189">
        <v>179.37322</v>
      </c>
      <c r="AM36" s="186">
        <v>217.12262999999999</v>
      </c>
      <c r="AN36" s="187">
        <v>7.9327300000000003</v>
      </c>
      <c r="AO36" s="186"/>
      <c r="AP36" s="187"/>
      <c r="AQ36" s="189"/>
      <c r="AR36" s="186"/>
      <c r="AS36" s="187"/>
      <c r="AT36" s="189"/>
      <c r="AU36" s="189"/>
      <c r="AV36" s="189"/>
      <c r="AW36" s="186"/>
      <c r="AX36" s="188"/>
      <c r="AY36" s="187"/>
      <c r="AZ36" s="186"/>
      <c r="BA36" s="188"/>
      <c r="BB36" s="188"/>
      <c r="BC36" s="188"/>
      <c r="BD36" s="188"/>
      <c r="BE36" s="188"/>
      <c r="BF36" s="188"/>
      <c r="BG36" s="187"/>
      <c r="BH36" s="189"/>
      <c r="BI36" s="186">
        <v>91.59102</v>
      </c>
      <c r="BJ36" s="188">
        <v>184.87493000000001</v>
      </c>
      <c r="BK36" s="187"/>
      <c r="BL36" s="186">
        <v>167.61232000000001</v>
      </c>
      <c r="BM36" s="188">
        <v>166.56063</v>
      </c>
      <c r="BN36" s="188">
        <v>168.58996999999999</v>
      </c>
      <c r="BO36" s="188"/>
      <c r="BP36" s="188"/>
      <c r="BQ36" s="188"/>
      <c r="BR36" s="188"/>
      <c r="BS36" s="188">
        <v>253.79679999999999</v>
      </c>
      <c r="BT36" s="188"/>
      <c r="BU36" s="188">
        <v>110.49702000000001</v>
      </c>
      <c r="BV36" s="188">
        <v>206.49456000000001</v>
      </c>
      <c r="BW36" s="188">
        <v>206.11548999999999</v>
      </c>
      <c r="BX36" s="188">
        <v>205.99002999999999</v>
      </c>
      <c r="BY36" s="187"/>
      <c r="BZ36" s="186">
        <v>17.41583</v>
      </c>
      <c r="CA36" s="187">
        <v>44.053669999999997</v>
      </c>
      <c r="CB36" s="189"/>
      <c r="CC36" s="186"/>
      <c r="CD36" s="188"/>
      <c r="CE36" s="188"/>
      <c r="CF36" s="188"/>
      <c r="CG36" s="188"/>
      <c r="CH36" s="188">
        <v>118.14735</v>
      </c>
      <c r="CI36" s="188">
        <v>47.905140000000003</v>
      </c>
      <c r="CJ36" s="188">
        <v>53.710120000000003</v>
      </c>
      <c r="CK36" s="188"/>
      <c r="CL36" s="188"/>
      <c r="CM36" s="188"/>
      <c r="CN36" s="187">
        <v>191.19621000000001</v>
      </c>
      <c r="CO36" s="186">
        <v>180.55348000000001</v>
      </c>
      <c r="CP36" s="188">
        <v>180.52450999999999</v>
      </c>
      <c r="CQ36" s="188">
        <v>181.33356000000001</v>
      </c>
      <c r="CR36" s="187">
        <v>181.02912000000001</v>
      </c>
      <c r="CS36" s="186"/>
      <c r="CT36" s="187">
        <v>297.29741999999999</v>
      </c>
      <c r="CU36" s="186"/>
      <c r="CV36" s="188"/>
      <c r="CW36" s="190"/>
      <c r="CX36" s="186"/>
      <c r="CY36" s="188"/>
      <c r="CZ36" s="188"/>
      <c r="DA36" s="187"/>
      <c r="DB36" s="186"/>
      <c r="DC36" s="188"/>
      <c r="DD36" s="188"/>
      <c r="DE36" s="188"/>
      <c r="DF36" s="188"/>
      <c r="DG36" s="188"/>
      <c r="DH36" s="188"/>
      <c r="DI36" s="188"/>
      <c r="DJ36" s="188"/>
      <c r="DK36" s="188"/>
      <c r="DL36" s="188"/>
      <c r="DM36" s="187"/>
      <c r="DN36" s="191"/>
      <c r="DO36" s="192"/>
      <c r="DP36" s="192"/>
      <c r="DQ36" s="193"/>
      <c r="DR36" s="186"/>
      <c r="DS36" s="188"/>
      <c r="DT36" s="188"/>
      <c r="DU36" s="187"/>
      <c r="DV36" s="189"/>
      <c r="DW36" s="186"/>
      <c r="DX36" s="188"/>
      <c r="DY36" s="188"/>
      <c r="DZ36" s="188"/>
      <c r="EA36" s="188"/>
      <c r="EB36" s="190"/>
      <c r="EC36" s="173"/>
      <c r="ED36" s="189"/>
      <c r="EE36" s="189"/>
      <c r="EF36" s="189"/>
      <c r="EG36" s="189"/>
      <c r="EH36" s="189"/>
      <c r="EI36" s="189"/>
      <c r="EJ36" s="189"/>
      <c r="EK36" s="186"/>
      <c r="EL36" s="187"/>
      <c r="EM36" s="189"/>
      <c r="EN36" s="189"/>
      <c r="EO36" s="189"/>
      <c r="EP36" s="189"/>
      <c r="EQ36" s="189"/>
      <c r="ER36" s="189"/>
      <c r="ES36" s="189"/>
      <c r="ET36" s="189"/>
      <c r="EU36" s="189"/>
      <c r="EV36" s="189"/>
      <c r="EW36" s="189"/>
      <c r="EX36" s="189"/>
      <c r="EY36" s="189"/>
      <c r="EZ36" s="186"/>
      <c r="FA36" s="188"/>
      <c r="FB36" s="188"/>
      <c r="FC36" s="187"/>
      <c r="FD36" s="189"/>
      <c r="FE36" s="189"/>
      <c r="FF36" s="189"/>
      <c r="FG36" s="189"/>
      <c r="FH36" s="189"/>
      <c r="FI36" s="189"/>
      <c r="FJ36" s="189"/>
      <c r="FK36" s="186"/>
      <c r="FL36" s="188"/>
      <c r="FM36" s="188"/>
      <c r="FN36" s="187"/>
      <c r="FO36" s="189"/>
      <c r="FP36" s="186"/>
      <c r="FQ36" s="187"/>
      <c r="FR36" s="186"/>
      <c r="FS36" s="188"/>
      <c r="FT36" s="188"/>
      <c r="FU36" s="188"/>
      <c r="FV36" s="187"/>
      <c r="FW36" s="186"/>
      <c r="FX36" s="187"/>
      <c r="FY36" s="186"/>
      <c r="FZ36" s="188"/>
      <c r="GA36" s="188"/>
      <c r="GB36" s="187"/>
      <c r="GC36" s="189"/>
      <c r="GD36" s="189"/>
      <c r="GE36" s="186"/>
      <c r="GF36" s="188"/>
      <c r="GG36" s="188"/>
      <c r="GH36" s="188"/>
      <c r="GI36" s="187"/>
      <c r="GJ36" s="189"/>
      <c r="GK36" s="186"/>
      <c r="GL36" s="187"/>
      <c r="GM36" s="173"/>
      <c r="GN36" s="189"/>
      <c r="GO36" s="186"/>
      <c r="GP36" s="187"/>
      <c r="GQ36" s="186"/>
      <c r="GR36" s="187"/>
      <c r="GS36" s="189"/>
      <c r="GT36" s="189"/>
      <c r="GU36" s="189"/>
      <c r="GV36" s="173"/>
      <c r="GW36" s="189"/>
      <c r="GX36" s="189"/>
      <c r="GY36" s="189"/>
      <c r="GZ36" s="189"/>
      <c r="HA36" s="189"/>
      <c r="HB36" s="189"/>
      <c r="HC36" s="186"/>
      <c r="HD36" s="187"/>
      <c r="HE36" s="173"/>
      <c r="HF36" s="186">
        <v>3861.1070000000004</v>
      </c>
      <c r="HG36" s="188">
        <v>3823.7738100000006</v>
      </c>
      <c r="HH36" s="187">
        <v>335.59699999999998</v>
      </c>
    </row>
    <row r="37" spans="1:216">
      <c r="A37" s="173"/>
      <c r="B37" s="185" t="s">
        <v>760</v>
      </c>
      <c r="C37" s="186"/>
      <c r="D37" s="187"/>
      <c r="E37" s="186"/>
      <c r="F37" s="188"/>
      <c r="G37" s="188">
        <v>8.8258700000000001</v>
      </c>
      <c r="H37" s="187">
        <v>8.5166900000000005</v>
      </c>
      <c r="I37" s="186"/>
      <c r="J37" s="187"/>
      <c r="K37" s="186">
        <v>89.512680000000003</v>
      </c>
      <c r="L37" s="187"/>
      <c r="M37" s="186"/>
      <c r="N37" s="188"/>
      <c r="O37" s="188"/>
      <c r="P37" s="188"/>
      <c r="Q37" s="188"/>
      <c r="R37" s="188"/>
      <c r="S37" s="188"/>
      <c r="T37" s="187"/>
      <c r="U37" s="186">
        <v>18.14123</v>
      </c>
      <c r="V37" s="188">
        <v>19.191960000000002</v>
      </c>
      <c r="W37" s="188"/>
      <c r="X37" s="187">
        <v>1.0612699999999999</v>
      </c>
      <c r="Y37" s="189"/>
      <c r="Z37" s="186"/>
      <c r="AA37" s="188"/>
      <c r="AB37" s="187">
        <v>17.295719999999999</v>
      </c>
      <c r="AC37" s="186"/>
      <c r="AD37" s="188"/>
      <c r="AE37" s="188"/>
      <c r="AF37" s="188"/>
      <c r="AG37" s="188">
        <v>12.23925</v>
      </c>
      <c r="AH37" s="188">
        <v>16.327649999999998</v>
      </c>
      <c r="AI37" s="187">
        <v>10.27692</v>
      </c>
      <c r="AJ37" s="189"/>
      <c r="AK37" s="189"/>
      <c r="AL37" s="189">
        <v>179.37322</v>
      </c>
      <c r="AM37" s="186">
        <v>217.12262999999999</v>
      </c>
      <c r="AN37" s="187">
        <v>7.9327300000000003</v>
      </c>
      <c r="AO37" s="186"/>
      <c r="AP37" s="187"/>
      <c r="AQ37" s="189"/>
      <c r="AR37" s="186"/>
      <c r="AS37" s="187"/>
      <c r="AT37" s="189"/>
      <c r="AU37" s="189"/>
      <c r="AV37" s="189"/>
      <c r="AW37" s="186"/>
      <c r="AX37" s="188"/>
      <c r="AY37" s="187"/>
      <c r="AZ37" s="186"/>
      <c r="BA37" s="188"/>
      <c r="BB37" s="188"/>
      <c r="BC37" s="188"/>
      <c r="BD37" s="188"/>
      <c r="BE37" s="188"/>
      <c r="BF37" s="188"/>
      <c r="BG37" s="187"/>
      <c r="BH37" s="189"/>
      <c r="BI37" s="186">
        <v>91.59102</v>
      </c>
      <c r="BJ37" s="188">
        <v>184.87493000000001</v>
      </c>
      <c r="BK37" s="187"/>
      <c r="BL37" s="186">
        <v>167.61232000000001</v>
      </c>
      <c r="BM37" s="188">
        <v>166.56063</v>
      </c>
      <c r="BN37" s="188">
        <v>168.58996999999999</v>
      </c>
      <c r="BO37" s="188"/>
      <c r="BP37" s="188"/>
      <c r="BQ37" s="188"/>
      <c r="BR37" s="188"/>
      <c r="BS37" s="188">
        <v>253.79679999999999</v>
      </c>
      <c r="BT37" s="188"/>
      <c r="BU37" s="188">
        <v>110.49702000000001</v>
      </c>
      <c r="BV37" s="188">
        <v>206.49456000000001</v>
      </c>
      <c r="BW37" s="188">
        <v>206.11548999999999</v>
      </c>
      <c r="BX37" s="188">
        <v>205.99002999999999</v>
      </c>
      <c r="BY37" s="187"/>
      <c r="BZ37" s="186">
        <v>17.41583</v>
      </c>
      <c r="CA37" s="187">
        <v>44.053669999999997</v>
      </c>
      <c r="CB37" s="189"/>
      <c r="CC37" s="186"/>
      <c r="CD37" s="188"/>
      <c r="CE37" s="188"/>
      <c r="CF37" s="188"/>
      <c r="CG37" s="188"/>
      <c r="CH37" s="188">
        <v>118.14735</v>
      </c>
      <c r="CI37" s="188">
        <v>47.905140000000003</v>
      </c>
      <c r="CJ37" s="188">
        <v>53.710120000000003</v>
      </c>
      <c r="CK37" s="188"/>
      <c r="CL37" s="188"/>
      <c r="CM37" s="188"/>
      <c r="CN37" s="187">
        <v>191.19621000000001</v>
      </c>
      <c r="CO37" s="186">
        <v>180.55348000000001</v>
      </c>
      <c r="CP37" s="188">
        <v>180.52450999999999</v>
      </c>
      <c r="CQ37" s="188">
        <v>181.33356000000001</v>
      </c>
      <c r="CR37" s="187">
        <v>181.02912000000001</v>
      </c>
      <c r="CS37" s="186"/>
      <c r="CT37" s="187">
        <v>297.29741999999999</v>
      </c>
      <c r="CU37" s="186"/>
      <c r="CV37" s="188"/>
      <c r="CW37" s="190"/>
      <c r="CX37" s="186"/>
      <c r="CY37" s="188"/>
      <c r="CZ37" s="188"/>
      <c r="DA37" s="187"/>
      <c r="DB37" s="186"/>
      <c r="DC37" s="188"/>
      <c r="DD37" s="188"/>
      <c r="DE37" s="188"/>
      <c r="DF37" s="188"/>
      <c r="DG37" s="188"/>
      <c r="DH37" s="188"/>
      <c r="DI37" s="188"/>
      <c r="DJ37" s="188"/>
      <c r="DK37" s="188"/>
      <c r="DL37" s="188"/>
      <c r="DM37" s="187"/>
      <c r="DN37" s="191"/>
      <c r="DO37" s="192"/>
      <c r="DP37" s="192"/>
      <c r="DQ37" s="193"/>
      <c r="DR37" s="186"/>
      <c r="DS37" s="188"/>
      <c r="DT37" s="188"/>
      <c r="DU37" s="187"/>
      <c r="DV37" s="189"/>
      <c r="DW37" s="186"/>
      <c r="DX37" s="188"/>
      <c r="DY37" s="188"/>
      <c r="DZ37" s="188"/>
      <c r="EA37" s="188"/>
      <c r="EB37" s="190"/>
      <c r="EC37" s="173"/>
      <c r="ED37" s="189"/>
      <c r="EE37" s="189"/>
      <c r="EF37" s="189"/>
      <c r="EG37" s="189"/>
      <c r="EH37" s="189"/>
      <c r="EI37" s="189"/>
      <c r="EJ37" s="189"/>
      <c r="EK37" s="186"/>
      <c r="EL37" s="187"/>
      <c r="EM37" s="189"/>
      <c r="EN37" s="189"/>
      <c r="EO37" s="189"/>
      <c r="EP37" s="189"/>
      <c r="EQ37" s="189"/>
      <c r="ER37" s="189"/>
      <c r="ES37" s="189"/>
      <c r="ET37" s="189"/>
      <c r="EU37" s="189"/>
      <c r="EV37" s="189"/>
      <c r="EW37" s="189"/>
      <c r="EX37" s="189"/>
      <c r="EY37" s="189"/>
      <c r="EZ37" s="186"/>
      <c r="FA37" s="188"/>
      <c r="FB37" s="188"/>
      <c r="FC37" s="187"/>
      <c r="FD37" s="189"/>
      <c r="FE37" s="189"/>
      <c r="FF37" s="189"/>
      <c r="FG37" s="189"/>
      <c r="FH37" s="189"/>
      <c r="FI37" s="189"/>
      <c r="FJ37" s="189"/>
      <c r="FK37" s="186"/>
      <c r="FL37" s="188"/>
      <c r="FM37" s="188"/>
      <c r="FN37" s="187"/>
      <c r="FO37" s="189"/>
      <c r="FP37" s="186"/>
      <c r="FQ37" s="187"/>
      <c r="FR37" s="186"/>
      <c r="FS37" s="188"/>
      <c r="FT37" s="188"/>
      <c r="FU37" s="188"/>
      <c r="FV37" s="187"/>
      <c r="FW37" s="186"/>
      <c r="FX37" s="187"/>
      <c r="FY37" s="186"/>
      <c r="FZ37" s="188"/>
      <c r="GA37" s="188"/>
      <c r="GB37" s="187"/>
      <c r="GC37" s="189"/>
      <c r="GD37" s="189"/>
      <c r="GE37" s="186"/>
      <c r="GF37" s="188"/>
      <c r="GG37" s="188"/>
      <c r="GH37" s="188"/>
      <c r="GI37" s="187"/>
      <c r="GJ37" s="189"/>
      <c r="GK37" s="186"/>
      <c r="GL37" s="187"/>
      <c r="GM37" s="173"/>
      <c r="GN37" s="189"/>
      <c r="GO37" s="186"/>
      <c r="GP37" s="187"/>
      <c r="GQ37" s="186"/>
      <c r="GR37" s="187"/>
      <c r="GS37" s="189"/>
      <c r="GT37" s="189"/>
      <c r="GU37" s="189"/>
      <c r="GV37" s="173"/>
      <c r="GW37" s="189"/>
      <c r="GX37" s="189"/>
      <c r="GY37" s="189"/>
      <c r="GZ37" s="189"/>
      <c r="HA37" s="189"/>
      <c r="HB37" s="189"/>
      <c r="HC37" s="186"/>
      <c r="HD37" s="187"/>
      <c r="HE37" s="173"/>
      <c r="HF37" s="186">
        <v>3861.1070000000004</v>
      </c>
      <c r="HG37" s="188">
        <v>3823.7738100000006</v>
      </c>
      <c r="HH37" s="187">
        <v>335.59699999999998</v>
      </c>
    </row>
    <row r="38" spans="1:216">
      <c r="A38" s="173"/>
      <c r="B38" s="185" t="s">
        <v>761</v>
      </c>
      <c r="C38" s="186"/>
      <c r="D38" s="187"/>
      <c r="E38" s="186"/>
      <c r="F38" s="188"/>
      <c r="G38" s="188">
        <v>8.8258700000000001</v>
      </c>
      <c r="H38" s="187">
        <v>8.5166900000000005</v>
      </c>
      <c r="I38" s="186"/>
      <c r="J38" s="187"/>
      <c r="K38" s="186">
        <v>89.512680000000003</v>
      </c>
      <c r="L38" s="187"/>
      <c r="M38" s="186"/>
      <c r="N38" s="188"/>
      <c r="O38" s="188"/>
      <c r="P38" s="188"/>
      <c r="Q38" s="188"/>
      <c r="R38" s="188"/>
      <c r="S38" s="188"/>
      <c r="T38" s="187"/>
      <c r="U38" s="186">
        <v>18.14123</v>
      </c>
      <c r="V38" s="188">
        <v>19.191960000000002</v>
      </c>
      <c r="W38" s="188"/>
      <c r="X38" s="187">
        <v>1.0612699999999999</v>
      </c>
      <c r="Y38" s="189"/>
      <c r="Z38" s="186"/>
      <c r="AA38" s="188"/>
      <c r="AB38" s="187">
        <v>17.295719999999999</v>
      </c>
      <c r="AC38" s="186"/>
      <c r="AD38" s="188"/>
      <c r="AE38" s="188"/>
      <c r="AF38" s="188"/>
      <c r="AG38" s="188">
        <v>12.23925</v>
      </c>
      <c r="AH38" s="188">
        <v>16.327649999999998</v>
      </c>
      <c r="AI38" s="187">
        <v>10.27692</v>
      </c>
      <c r="AJ38" s="189"/>
      <c r="AK38" s="189"/>
      <c r="AL38" s="189">
        <v>179.37322</v>
      </c>
      <c r="AM38" s="186">
        <v>217.12262999999999</v>
      </c>
      <c r="AN38" s="187">
        <v>7.9327300000000003</v>
      </c>
      <c r="AO38" s="186"/>
      <c r="AP38" s="187"/>
      <c r="AQ38" s="189"/>
      <c r="AR38" s="186"/>
      <c r="AS38" s="187"/>
      <c r="AT38" s="189"/>
      <c r="AU38" s="189"/>
      <c r="AV38" s="189"/>
      <c r="AW38" s="186"/>
      <c r="AX38" s="188"/>
      <c r="AY38" s="187"/>
      <c r="AZ38" s="186"/>
      <c r="BA38" s="188"/>
      <c r="BB38" s="188"/>
      <c r="BC38" s="188"/>
      <c r="BD38" s="188"/>
      <c r="BE38" s="188"/>
      <c r="BF38" s="188"/>
      <c r="BG38" s="187"/>
      <c r="BH38" s="189"/>
      <c r="BI38" s="186">
        <v>91.59102</v>
      </c>
      <c r="BJ38" s="188">
        <v>184.87493000000001</v>
      </c>
      <c r="BK38" s="187"/>
      <c r="BL38" s="186">
        <v>167.61232000000001</v>
      </c>
      <c r="BM38" s="188">
        <v>166.56063</v>
      </c>
      <c r="BN38" s="188">
        <v>168.58996999999999</v>
      </c>
      <c r="BO38" s="188"/>
      <c r="BP38" s="188"/>
      <c r="BQ38" s="188"/>
      <c r="BR38" s="188"/>
      <c r="BS38" s="188">
        <v>253.79679999999999</v>
      </c>
      <c r="BT38" s="188"/>
      <c r="BU38" s="188">
        <v>110.49702000000001</v>
      </c>
      <c r="BV38" s="188">
        <v>206.49456000000001</v>
      </c>
      <c r="BW38" s="188">
        <v>206.11548999999999</v>
      </c>
      <c r="BX38" s="188">
        <v>205.99002999999999</v>
      </c>
      <c r="BY38" s="187"/>
      <c r="BZ38" s="186">
        <v>17.41583</v>
      </c>
      <c r="CA38" s="187">
        <v>44.053669999999997</v>
      </c>
      <c r="CB38" s="189"/>
      <c r="CC38" s="186"/>
      <c r="CD38" s="188"/>
      <c r="CE38" s="188"/>
      <c r="CF38" s="188"/>
      <c r="CG38" s="188"/>
      <c r="CH38" s="188">
        <v>118.14735</v>
      </c>
      <c r="CI38" s="188">
        <v>47.905140000000003</v>
      </c>
      <c r="CJ38" s="188">
        <v>53.710120000000003</v>
      </c>
      <c r="CK38" s="188"/>
      <c r="CL38" s="188"/>
      <c r="CM38" s="188"/>
      <c r="CN38" s="187">
        <v>191.19621000000001</v>
      </c>
      <c r="CO38" s="186">
        <v>180.55348000000001</v>
      </c>
      <c r="CP38" s="188">
        <v>180.52450999999999</v>
      </c>
      <c r="CQ38" s="188">
        <v>181.33356000000001</v>
      </c>
      <c r="CR38" s="187">
        <v>181.02912000000001</v>
      </c>
      <c r="CS38" s="186"/>
      <c r="CT38" s="187">
        <v>297.29741999999999</v>
      </c>
      <c r="CU38" s="186"/>
      <c r="CV38" s="188"/>
      <c r="CW38" s="190"/>
      <c r="CX38" s="186"/>
      <c r="CY38" s="188"/>
      <c r="CZ38" s="188"/>
      <c r="DA38" s="187"/>
      <c r="DB38" s="186"/>
      <c r="DC38" s="188"/>
      <c r="DD38" s="188"/>
      <c r="DE38" s="188"/>
      <c r="DF38" s="188"/>
      <c r="DG38" s="188"/>
      <c r="DH38" s="188"/>
      <c r="DI38" s="188"/>
      <c r="DJ38" s="188"/>
      <c r="DK38" s="188"/>
      <c r="DL38" s="188"/>
      <c r="DM38" s="187"/>
      <c r="DN38" s="191"/>
      <c r="DO38" s="192"/>
      <c r="DP38" s="192"/>
      <c r="DQ38" s="193"/>
      <c r="DR38" s="186"/>
      <c r="DS38" s="188"/>
      <c r="DT38" s="188"/>
      <c r="DU38" s="187"/>
      <c r="DV38" s="189"/>
      <c r="DW38" s="186"/>
      <c r="DX38" s="188"/>
      <c r="DY38" s="188"/>
      <c r="DZ38" s="188"/>
      <c r="EA38" s="188"/>
      <c r="EB38" s="190"/>
      <c r="EC38" s="173"/>
      <c r="ED38" s="189"/>
      <c r="EE38" s="189"/>
      <c r="EF38" s="189"/>
      <c r="EG38" s="189"/>
      <c r="EH38" s="189"/>
      <c r="EI38" s="189"/>
      <c r="EJ38" s="189"/>
      <c r="EK38" s="186"/>
      <c r="EL38" s="187"/>
      <c r="EM38" s="189"/>
      <c r="EN38" s="189"/>
      <c r="EO38" s="189"/>
      <c r="EP38" s="189"/>
      <c r="EQ38" s="189"/>
      <c r="ER38" s="189"/>
      <c r="ES38" s="189"/>
      <c r="ET38" s="189"/>
      <c r="EU38" s="189"/>
      <c r="EV38" s="189"/>
      <c r="EW38" s="189"/>
      <c r="EX38" s="189"/>
      <c r="EY38" s="189"/>
      <c r="EZ38" s="186"/>
      <c r="FA38" s="188"/>
      <c r="FB38" s="188"/>
      <c r="FC38" s="187"/>
      <c r="FD38" s="189"/>
      <c r="FE38" s="189"/>
      <c r="FF38" s="189"/>
      <c r="FG38" s="189"/>
      <c r="FH38" s="189"/>
      <c r="FI38" s="189"/>
      <c r="FJ38" s="189"/>
      <c r="FK38" s="186"/>
      <c r="FL38" s="188"/>
      <c r="FM38" s="188"/>
      <c r="FN38" s="187"/>
      <c r="FO38" s="189"/>
      <c r="FP38" s="186"/>
      <c r="FQ38" s="187"/>
      <c r="FR38" s="186"/>
      <c r="FS38" s="188"/>
      <c r="FT38" s="188"/>
      <c r="FU38" s="188"/>
      <c r="FV38" s="187"/>
      <c r="FW38" s="186"/>
      <c r="FX38" s="187"/>
      <c r="FY38" s="186"/>
      <c r="FZ38" s="188"/>
      <c r="GA38" s="188"/>
      <c r="GB38" s="187"/>
      <c r="GC38" s="189"/>
      <c r="GD38" s="189"/>
      <c r="GE38" s="186"/>
      <c r="GF38" s="188"/>
      <c r="GG38" s="188"/>
      <c r="GH38" s="188"/>
      <c r="GI38" s="187"/>
      <c r="GJ38" s="189"/>
      <c r="GK38" s="186"/>
      <c r="GL38" s="187"/>
      <c r="GM38" s="173"/>
      <c r="GN38" s="189"/>
      <c r="GO38" s="186"/>
      <c r="GP38" s="187"/>
      <c r="GQ38" s="186"/>
      <c r="GR38" s="187"/>
      <c r="GS38" s="189"/>
      <c r="GT38" s="189"/>
      <c r="GU38" s="189"/>
      <c r="GV38" s="173"/>
      <c r="GW38" s="189"/>
      <c r="GX38" s="189"/>
      <c r="GY38" s="189"/>
      <c r="GZ38" s="189"/>
      <c r="HA38" s="189"/>
      <c r="HB38" s="189"/>
      <c r="HC38" s="186"/>
      <c r="HD38" s="187"/>
      <c r="HE38" s="173"/>
      <c r="HF38" s="186">
        <v>3861.1070000000004</v>
      </c>
      <c r="HG38" s="188">
        <v>3823.7738100000006</v>
      </c>
      <c r="HH38" s="187">
        <v>335.59699999999998</v>
      </c>
    </row>
    <row r="39" spans="1:216">
      <c r="A39" s="173"/>
      <c r="B39" s="185" t="s">
        <v>762</v>
      </c>
      <c r="C39" s="186"/>
      <c r="D39" s="187"/>
      <c r="E39" s="186"/>
      <c r="F39" s="188"/>
      <c r="G39" s="188">
        <v>8.8258700000000001</v>
      </c>
      <c r="H39" s="187">
        <v>8.5166900000000005</v>
      </c>
      <c r="I39" s="186"/>
      <c r="J39" s="187"/>
      <c r="K39" s="186">
        <v>89.512680000000003</v>
      </c>
      <c r="L39" s="187"/>
      <c r="M39" s="186"/>
      <c r="N39" s="188"/>
      <c r="O39" s="188"/>
      <c r="P39" s="188"/>
      <c r="Q39" s="188"/>
      <c r="R39" s="188"/>
      <c r="S39" s="188"/>
      <c r="T39" s="187"/>
      <c r="U39" s="186">
        <v>18.14123</v>
      </c>
      <c r="V39" s="188">
        <v>19.191960000000002</v>
      </c>
      <c r="W39" s="188"/>
      <c r="X39" s="187">
        <v>1.0612699999999999</v>
      </c>
      <c r="Y39" s="189"/>
      <c r="Z39" s="186"/>
      <c r="AA39" s="188"/>
      <c r="AB39" s="187">
        <v>17.295719999999999</v>
      </c>
      <c r="AC39" s="186"/>
      <c r="AD39" s="188"/>
      <c r="AE39" s="188"/>
      <c r="AF39" s="188"/>
      <c r="AG39" s="188">
        <v>12.23925</v>
      </c>
      <c r="AH39" s="188">
        <v>16.327649999999998</v>
      </c>
      <c r="AI39" s="187">
        <v>10.27692</v>
      </c>
      <c r="AJ39" s="189"/>
      <c r="AK39" s="189"/>
      <c r="AL39" s="189">
        <v>179.37322</v>
      </c>
      <c r="AM39" s="186">
        <v>217.12262999999999</v>
      </c>
      <c r="AN39" s="187">
        <v>7.9327300000000003</v>
      </c>
      <c r="AO39" s="186"/>
      <c r="AP39" s="187"/>
      <c r="AQ39" s="189"/>
      <c r="AR39" s="186"/>
      <c r="AS39" s="187"/>
      <c r="AT39" s="189"/>
      <c r="AU39" s="189"/>
      <c r="AV39" s="189"/>
      <c r="AW39" s="186"/>
      <c r="AX39" s="188"/>
      <c r="AY39" s="187"/>
      <c r="AZ39" s="186"/>
      <c r="BA39" s="188"/>
      <c r="BB39" s="188"/>
      <c r="BC39" s="188"/>
      <c r="BD39" s="188"/>
      <c r="BE39" s="188"/>
      <c r="BF39" s="188"/>
      <c r="BG39" s="187"/>
      <c r="BH39" s="189"/>
      <c r="BI39" s="186">
        <v>91.59102</v>
      </c>
      <c r="BJ39" s="188">
        <v>184.87493000000001</v>
      </c>
      <c r="BK39" s="187"/>
      <c r="BL39" s="186">
        <v>167.61232000000001</v>
      </c>
      <c r="BM39" s="188">
        <v>166.56063</v>
      </c>
      <c r="BN39" s="188">
        <v>168.58996999999999</v>
      </c>
      <c r="BO39" s="188"/>
      <c r="BP39" s="188"/>
      <c r="BQ39" s="188"/>
      <c r="BR39" s="188"/>
      <c r="BS39" s="188">
        <v>253.79679999999999</v>
      </c>
      <c r="BT39" s="188"/>
      <c r="BU39" s="188">
        <v>110.49702000000001</v>
      </c>
      <c r="BV39" s="188">
        <v>206.49456000000001</v>
      </c>
      <c r="BW39" s="188">
        <v>206.11548999999999</v>
      </c>
      <c r="BX39" s="188">
        <v>205.99002999999999</v>
      </c>
      <c r="BY39" s="187"/>
      <c r="BZ39" s="186">
        <v>17.41583</v>
      </c>
      <c r="CA39" s="187">
        <v>44.053669999999997</v>
      </c>
      <c r="CB39" s="189"/>
      <c r="CC39" s="186"/>
      <c r="CD39" s="188"/>
      <c r="CE39" s="188"/>
      <c r="CF39" s="188"/>
      <c r="CG39" s="188"/>
      <c r="CH39" s="188">
        <v>118.14735</v>
      </c>
      <c r="CI39" s="188">
        <v>47.905140000000003</v>
      </c>
      <c r="CJ39" s="188">
        <v>53.710120000000003</v>
      </c>
      <c r="CK39" s="188"/>
      <c r="CL39" s="188"/>
      <c r="CM39" s="188"/>
      <c r="CN39" s="187">
        <v>191.19621000000001</v>
      </c>
      <c r="CO39" s="186">
        <v>180.55348000000001</v>
      </c>
      <c r="CP39" s="188">
        <v>180.52450999999999</v>
      </c>
      <c r="CQ39" s="188">
        <v>181.33356000000001</v>
      </c>
      <c r="CR39" s="187">
        <v>181.02912000000001</v>
      </c>
      <c r="CS39" s="186"/>
      <c r="CT39" s="187">
        <v>297.29741999999999</v>
      </c>
      <c r="CU39" s="186"/>
      <c r="CV39" s="188"/>
      <c r="CW39" s="190"/>
      <c r="CX39" s="186"/>
      <c r="CY39" s="188"/>
      <c r="CZ39" s="188"/>
      <c r="DA39" s="187"/>
      <c r="DB39" s="186"/>
      <c r="DC39" s="188"/>
      <c r="DD39" s="188"/>
      <c r="DE39" s="188"/>
      <c r="DF39" s="188"/>
      <c r="DG39" s="188"/>
      <c r="DH39" s="188"/>
      <c r="DI39" s="188"/>
      <c r="DJ39" s="188"/>
      <c r="DK39" s="188"/>
      <c r="DL39" s="188"/>
      <c r="DM39" s="187"/>
      <c r="DN39" s="191"/>
      <c r="DO39" s="192"/>
      <c r="DP39" s="192"/>
      <c r="DQ39" s="193"/>
      <c r="DR39" s="186"/>
      <c r="DS39" s="188"/>
      <c r="DT39" s="188"/>
      <c r="DU39" s="187"/>
      <c r="DV39" s="189"/>
      <c r="DW39" s="186"/>
      <c r="DX39" s="188"/>
      <c r="DY39" s="188"/>
      <c r="DZ39" s="188"/>
      <c r="EA39" s="188"/>
      <c r="EB39" s="190"/>
      <c r="EC39" s="173"/>
      <c r="ED39" s="189"/>
      <c r="EE39" s="189"/>
      <c r="EF39" s="189"/>
      <c r="EG39" s="189"/>
      <c r="EH39" s="189"/>
      <c r="EI39" s="189"/>
      <c r="EJ39" s="189"/>
      <c r="EK39" s="186"/>
      <c r="EL39" s="187"/>
      <c r="EM39" s="189"/>
      <c r="EN39" s="189"/>
      <c r="EO39" s="189"/>
      <c r="EP39" s="189"/>
      <c r="EQ39" s="189"/>
      <c r="ER39" s="189"/>
      <c r="ES39" s="189"/>
      <c r="ET39" s="189"/>
      <c r="EU39" s="189"/>
      <c r="EV39" s="189"/>
      <c r="EW39" s="189"/>
      <c r="EX39" s="189"/>
      <c r="EY39" s="189"/>
      <c r="EZ39" s="186"/>
      <c r="FA39" s="188"/>
      <c r="FB39" s="188"/>
      <c r="FC39" s="187"/>
      <c r="FD39" s="189"/>
      <c r="FE39" s="189"/>
      <c r="FF39" s="189"/>
      <c r="FG39" s="189"/>
      <c r="FH39" s="189"/>
      <c r="FI39" s="189"/>
      <c r="FJ39" s="189"/>
      <c r="FK39" s="186"/>
      <c r="FL39" s="188"/>
      <c r="FM39" s="188"/>
      <c r="FN39" s="187"/>
      <c r="FO39" s="189"/>
      <c r="FP39" s="186"/>
      <c r="FQ39" s="187"/>
      <c r="FR39" s="186"/>
      <c r="FS39" s="188"/>
      <c r="FT39" s="188"/>
      <c r="FU39" s="188"/>
      <c r="FV39" s="187"/>
      <c r="FW39" s="186"/>
      <c r="FX39" s="187"/>
      <c r="FY39" s="186"/>
      <c r="FZ39" s="188"/>
      <c r="GA39" s="188"/>
      <c r="GB39" s="187"/>
      <c r="GC39" s="189"/>
      <c r="GD39" s="189"/>
      <c r="GE39" s="186"/>
      <c r="GF39" s="188"/>
      <c r="GG39" s="188"/>
      <c r="GH39" s="188"/>
      <c r="GI39" s="187"/>
      <c r="GJ39" s="189"/>
      <c r="GK39" s="186"/>
      <c r="GL39" s="187"/>
      <c r="GM39" s="173"/>
      <c r="GN39" s="189"/>
      <c r="GO39" s="186"/>
      <c r="GP39" s="187"/>
      <c r="GQ39" s="186"/>
      <c r="GR39" s="187"/>
      <c r="GS39" s="189"/>
      <c r="GT39" s="189"/>
      <c r="GU39" s="189"/>
      <c r="GV39" s="173"/>
      <c r="GW39" s="189"/>
      <c r="GX39" s="189"/>
      <c r="GY39" s="189"/>
      <c r="GZ39" s="189"/>
      <c r="HA39" s="189"/>
      <c r="HB39" s="189"/>
      <c r="HC39" s="186"/>
      <c r="HD39" s="187"/>
      <c r="HE39" s="173"/>
      <c r="HF39" s="186">
        <v>3861.1070000000004</v>
      </c>
      <c r="HG39" s="188">
        <v>3823.7738100000006</v>
      </c>
      <c r="HH39" s="187">
        <v>335.59699999999998</v>
      </c>
    </row>
    <row r="40" spans="1:216">
      <c r="A40" s="173"/>
      <c r="B40" s="185" t="s">
        <v>763</v>
      </c>
      <c r="C40" s="186"/>
      <c r="D40" s="187"/>
      <c r="E40" s="186"/>
      <c r="F40" s="188"/>
      <c r="G40" s="188">
        <v>8.8258700000000001</v>
      </c>
      <c r="H40" s="187">
        <v>8.5166900000000005</v>
      </c>
      <c r="I40" s="186"/>
      <c r="J40" s="187"/>
      <c r="K40" s="186">
        <v>89.512680000000003</v>
      </c>
      <c r="L40" s="187"/>
      <c r="M40" s="186"/>
      <c r="N40" s="188"/>
      <c r="O40" s="188"/>
      <c r="P40" s="188"/>
      <c r="Q40" s="188"/>
      <c r="R40" s="188"/>
      <c r="S40" s="188"/>
      <c r="T40" s="187"/>
      <c r="U40" s="186">
        <v>18.14123</v>
      </c>
      <c r="V40" s="188">
        <v>19.191960000000002</v>
      </c>
      <c r="W40" s="188"/>
      <c r="X40" s="187">
        <v>1.0612699999999999</v>
      </c>
      <c r="Y40" s="189"/>
      <c r="Z40" s="186"/>
      <c r="AA40" s="188"/>
      <c r="AB40" s="187">
        <v>17.295719999999999</v>
      </c>
      <c r="AC40" s="186"/>
      <c r="AD40" s="188"/>
      <c r="AE40" s="188"/>
      <c r="AF40" s="188"/>
      <c r="AG40" s="188">
        <v>12.23925</v>
      </c>
      <c r="AH40" s="188">
        <v>16.327649999999998</v>
      </c>
      <c r="AI40" s="187">
        <v>10.27692</v>
      </c>
      <c r="AJ40" s="189"/>
      <c r="AK40" s="189"/>
      <c r="AL40" s="189">
        <v>179.37322</v>
      </c>
      <c r="AM40" s="186">
        <v>217.12262999999999</v>
      </c>
      <c r="AN40" s="187">
        <v>7.9327300000000003</v>
      </c>
      <c r="AO40" s="186"/>
      <c r="AP40" s="187"/>
      <c r="AQ40" s="189"/>
      <c r="AR40" s="186"/>
      <c r="AS40" s="187"/>
      <c r="AT40" s="189"/>
      <c r="AU40" s="189"/>
      <c r="AV40" s="189"/>
      <c r="AW40" s="186"/>
      <c r="AX40" s="188"/>
      <c r="AY40" s="187"/>
      <c r="AZ40" s="186"/>
      <c r="BA40" s="188"/>
      <c r="BB40" s="188"/>
      <c r="BC40" s="188"/>
      <c r="BD40" s="188"/>
      <c r="BE40" s="188"/>
      <c r="BF40" s="188"/>
      <c r="BG40" s="187"/>
      <c r="BH40" s="189"/>
      <c r="BI40" s="186">
        <v>91.59102</v>
      </c>
      <c r="BJ40" s="188">
        <v>184.87493000000001</v>
      </c>
      <c r="BK40" s="187"/>
      <c r="BL40" s="186">
        <v>167.61232000000001</v>
      </c>
      <c r="BM40" s="188">
        <v>166.56063</v>
      </c>
      <c r="BN40" s="188"/>
      <c r="BO40" s="188"/>
      <c r="BP40" s="188"/>
      <c r="BQ40" s="188"/>
      <c r="BR40" s="188"/>
      <c r="BS40" s="188"/>
      <c r="BT40" s="188"/>
      <c r="BU40" s="188">
        <v>110.49702000000001</v>
      </c>
      <c r="BV40" s="188">
        <v>206.49456000000001</v>
      </c>
      <c r="BW40" s="188">
        <v>206.11548999999999</v>
      </c>
      <c r="BX40" s="188">
        <v>205.99002999999999</v>
      </c>
      <c r="BY40" s="187"/>
      <c r="BZ40" s="186">
        <v>17.41583</v>
      </c>
      <c r="CA40" s="187">
        <v>44.053669999999997</v>
      </c>
      <c r="CB40" s="189"/>
      <c r="CC40" s="186"/>
      <c r="CD40" s="188"/>
      <c r="CE40" s="188"/>
      <c r="CF40" s="188"/>
      <c r="CG40" s="188"/>
      <c r="CH40" s="188">
        <v>118.14735</v>
      </c>
      <c r="CI40" s="188">
        <v>47.905140000000003</v>
      </c>
      <c r="CJ40" s="188">
        <v>53.710120000000003</v>
      </c>
      <c r="CK40" s="188"/>
      <c r="CL40" s="188"/>
      <c r="CM40" s="188"/>
      <c r="CN40" s="187">
        <v>191.19621000000001</v>
      </c>
      <c r="CO40" s="186">
        <v>180.55348000000001</v>
      </c>
      <c r="CP40" s="188">
        <v>180.52450999999999</v>
      </c>
      <c r="CQ40" s="188">
        <v>181.33356000000001</v>
      </c>
      <c r="CR40" s="187">
        <v>181.02912000000001</v>
      </c>
      <c r="CS40" s="186"/>
      <c r="CT40" s="187">
        <v>297.29741999999999</v>
      </c>
      <c r="CU40" s="186"/>
      <c r="CV40" s="188"/>
      <c r="CW40" s="190"/>
      <c r="CX40" s="186"/>
      <c r="CY40" s="188"/>
      <c r="CZ40" s="188"/>
      <c r="DA40" s="187"/>
      <c r="DB40" s="186"/>
      <c r="DC40" s="188"/>
      <c r="DD40" s="188"/>
      <c r="DE40" s="188"/>
      <c r="DF40" s="188"/>
      <c r="DG40" s="188"/>
      <c r="DH40" s="188"/>
      <c r="DI40" s="188"/>
      <c r="DJ40" s="188"/>
      <c r="DK40" s="188"/>
      <c r="DL40" s="188"/>
      <c r="DM40" s="187"/>
      <c r="DN40" s="191"/>
      <c r="DO40" s="192"/>
      <c r="DP40" s="192"/>
      <c r="DQ40" s="193"/>
      <c r="DR40" s="186"/>
      <c r="DS40" s="188"/>
      <c r="DT40" s="188"/>
      <c r="DU40" s="187"/>
      <c r="DV40" s="189"/>
      <c r="DW40" s="186"/>
      <c r="DX40" s="188"/>
      <c r="DY40" s="188"/>
      <c r="DZ40" s="188"/>
      <c r="EA40" s="188"/>
      <c r="EB40" s="190"/>
      <c r="EC40" s="173"/>
      <c r="ED40" s="189"/>
      <c r="EE40" s="189"/>
      <c r="EF40" s="189"/>
      <c r="EG40" s="189"/>
      <c r="EH40" s="189"/>
      <c r="EI40" s="189"/>
      <c r="EJ40" s="189"/>
      <c r="EK40" s="186"/>
      <c r="EL40" s="187"/>
      <c r="EM40" s="189"/>
      <c r="EN40" s="189"/>
      <c r="EO40" s="189"/>
      <c r="EP40" s="189"/>
      <c r="EQ40" s="189"/>
      <c r="ER40" s="189"/>
      <c r="ES40" s="189"/>
      <c r="ET40" s="189"/>
      <c r="EU40" s="189"/>
      <c r="EV40" s="189"/>
      <c r="EW40" s="189"/>
      <c r="EX40" s="189"/>
      <c r="EY40" s="189"/>
      <c r="EZ40" s="186"/>
      <c r="FA40" s="188"/>
      <c r="FB40" s="188"/>
      <c r="FC40" s="187"/>
      <c r="FD40" s="189"/>
      <c r="FE40" s="189"/>
      <c r="FF40" s="189"/>
      <c r="FG40" s="189"/>
      <c r="FH40" s="189"/>
      <c r="FI40" s="189"/>
      <c r="FJ40" s="189"/>
      <c r="FK40" s="186"/>
      <c r="FL40" s="188"/>
      <c r="FM40" s="188"/>
      <c r="FN40" s="187"/>
      <c r="FO40" s="189"/>
      <c r="FP40" s="186"/>
      <c r="FQ40" s="187"/>
      <c r="FR40" s="186"/>
      <c r="FS40" s="188"/>
      <c r="FT40" s="188"/>
      <c r="FU40" s="188"/>
      <c r="FV40" s="187"/>
      <c r="FW40" s="186"/>
      <c r="FX40" s="187"/>
      <c r="FY40" s="186"/>
      <c r="FZ40" s="188"/>
      <c r="GA40" s="188"/>
      <c r="GB40" s="187"/>
      <c r="GC40" s="189"/>
      <c r="GD40" s="189"/>
      <c r="GE40" s="186"/>
      <c r="GF40" s="188"/>
      <c r="GG40" s="188"/>
      <c r="GH40" s="188"/>
      <c r="GI40" s="187"/>
      <c r="GJ40" s="189"/>
      <c r="GK40" s="186"/>
      <c r="GL40" s="187"/>
      <c r="GM40" s="173"/>
      <c r="GN40" s="189"/>
      <c r="GO40" s="186"/>
      <c r="GP40" s="187"/>
      <c r="GQ40" s="186"/>
      <c r="GR40" s="187"/>
      <c r="GS40" s="189"/>
      <c r="GT40" s="189"/>
      <c r="GU40" s="189"/>
      <c r="GV40" s="173"/>
      <c r="GW40" s="189"/>
      <c r="GX40" s="189"/>
      <c r="GY40" s="189"/>
      <c r="GZ40" s="189"/>
      <c r="HA40" s="189"/>
      <c r="HB40" s="189"/>
      <c r="HC40" s="186"/>
      <c r="HD40" s="187"/>
      <c r="HE40" s="173"/>
      <c r="HF40" s="186">
        <v>3438.7202300000004</v>
      </c>
      <c r="HG40" s="188">
        <v>3401.3870400000005</v>
      </c>
      <c r="HH40" s="187">
        <v>335.59699999999998</v>
      </c>
    </row>
    <row r="41" spans="1:216">
      <c r="A41" s="173"/>
      <c r="B41" s="185" t="s">
        <v>764</v>
      </c>
      <c r="C41" s="186"/>
      <c r="D41" s="187"/>
      <c r="E41" s="186"/>
      <c r="F41" s="188"/>
      <c r="G41" s="188">
        <v>8.8258700000000001</v>
      </c>
      <c r="H41" s="187">
        <v>8.5166900000000005</v>
      </c>
      <c r="I41" s="186"/>
      <c r="J41" s="187"/>
      <c r="K41" s="186">
        <v>89.512680000000003</v>
      </c>
      <c r="L41" s="187"/>
      <c r="M41" s="186"/>
      <c r="N41" s="188"/>
      <c r="O41" s="188"/>
      <c r="P41" s="188"/>
      <c r="Q41" s="188"/>
      <c r="R41" s="188"/>
      <c r="S41" s="188"/>
      <c r="T41" s="187"/>
      <c r="U41" s="186">
        <v>18.14123</v>
      </c>
      <c r="V41" s="188">
        <v>19.191960000000002</v>
      </c>
      <c r="W41" s="188"/>
      <c r="X41" s="187">
        <v>1.0612699999999999</v>
      </c>
      <c r="Y41" s="189"/>
      <c r="Z41" s="186"/>
      <c r="AA41" s="188"/>
      <c r="AB41" s="187">
        <v>17.295719999999999</v>
      </c>
      <c r="AC41" s="186"/>
      <c r="AD41" s="188"/>
      <c r="AE41" s="188"/>
      <c r="AF41" s="188"/>
      <c r="AG41" s="188">
        <v>12.23925</v>
      </c>
      <c r="AH41" s="188">
        <v>16.327649999999998</v>
      </c>
      <c r="AI41" s="187">
        <v>10.27692</v>
      </c>
      <c r="AJ41" s="189"/>
      <c r="AK41" s="189"/>
      <c r="AL41" s="189">
        <v>179.37322</v>
      </c>
      <c r="AM41" s="186">
        <v>217.12262999999999</v>
      </c>
      <c r="AN41" s="187">
        <v>7.9327300000000003</v>
      </c>
      <c r="AO41" s="186"/>
      <c r="AP41" s="187"/>
      <c r="AQ41" s="189"/>
      <c r="AR41" s="186"/>
      <c r="AS41" s="187"/>
      <c r="AT41" s="189"/>
      <c r="AU41" s="189"/>
      <c r="AV41" s="189"/>
      <c r="AW41" s="186"/>
      <c r="AX41" s="188"/>
      <c r="AY41" s="187"/>
      <c r="AZ41" s="186"/>
      <c r="BA41" s="188"/>
      <c r="BB41" s="188"/>
      <c r="BC41" s="188"/>
      <c r="BD41" s="188"/>
      <c r="BE41" s="188"/>
      <c r="BF41" s="188"/>
      <c r="BG41" s="187"/>
      <c r="BH41" s="189"/>
      <c r="BI41" s="186">
        <v>91.59102</v>
      </c>
      <c r="BJ41" s="188">
        <v>184.87493000000001</v>
      </c>
      <c r="BK41" s="187"/>
      <c r="BL41" s="186">
        <v>167.61232000000001</v>
      </c>
      <c r="BM41" s="188">
        <v>166.56063</v>
      </c>
      <c r="BN41" s="188"/>
      <c r="BO41" s="188"/>
      <c r="BP41" s="188"/>
      <c r="BQ41" s="188"/>
      <c r="BR41" s="188"/>
      <c r="BS41" s="188"/>
      <c r="BT41" s="188"/>
      <c r="BU41" s="188">
        <v>110.49702000000001</v>
      </c>
      <c r="BV41" s="188">
        <v>206.49456000000001</v>
      </c>
      <c r="BW41" s="188">
        <v>206.11548999999999</v>
      </c>
      <c r="BX41" s="188">
        <v>205.99002999999999</v>
      </c>
      <c r="BY41" s="187"/>
      <c r="BZ41" s="186">
        <v>17.41583</v>
      </c>
      <c r="CA41" s="187">
        <v>44.053669999999997</v>
      </c>
      <c r="CB41" s="189"/>
      <c r="CC41" s="186"/>
      <c r="CD41" s="188"/>
      <c r="CE41" s="188"/>
      <c r="CF41" s="188"/>
      <c r="CG41" s="188"/>
      <c r="CH41" s="188">
        <v>118.14735</v>
      </c>
      <c r="CI41" s="188">
        <v>47.905140000000003</v>
      </c>
      <c r="CJ41" s="188">
        <v>53.710120000000003</v>
      </c>
      <c r="CK41" s="188"/>
      <c r="CL41" s="188"/>
      <c r="CM41" s="188"/>
      <c r="CN41" s="187">
        <v>191.19621000000001</v>
      </c>
      <c r="CO41" s="186">
        <v>180.55348000000001</v>
      </c>
      <c r="CP41" s="188">
        <v>180.52450999999999</v>
      </c>
      <c r="CQ41" s="188">
        <v>181.33356000000001</v>
      </c>
      <c r="CR41" s="187">
        <v>181.02912000000001</v>
      </c>
      <c r="CS41" s="186"/>
      <c r="CT41" s="187">
        <v>297.29741999999999</v>
      </c>
      <c r="CU41" s="186"/>
      <c r="CV41" s="188"/>
      <c r="CW41" s="190"/>
      <c r="CX41" s="186"/>
      <c r="CY41" s="188"/>
      <c r="CZ41" s="188"/>
      <c r="DA41" s="187"/>
      <c r="DB41" s="186"/>
      <c r="DC41" s="188"/>
      <c r="DD41" s="188"/>
      <c r="DE41" s="188"/>
      <c r="DF41" s="188"/>
      <c r="DG41" s="188"/>
      <c r="DH41" s="188"/>
      <c r="DI41" s="188"/>
      <c r="DJ41" s="188"/>
      <c r="DK41" s="188"/>
      <c r="DL41" s="188"/>
      <c r="DM41" s="187"/>
      <c r="DN41" s="191"/>
      <c r="DO41" s="192"/>
      <c r="DP41" s="192"/>
      <c r="DQ41" s="193"/>
      <c r="DR41" s="186"/>
      <c r="DS41" s="188"/>
      <c r="DT41" s="188"/>
      <c r="DU41" s="187"/>
      <c r="DV41" s="189"/>
      <c r="DW41" s="186"/>
      <c r="DX41" s="188"/>
      <c r="DY41" s="188"/>
      <c r="DZ41" s="188"/>
      <c r="EA41" s="188"/>
      <c r="EB41" s="190"/>
      <c r="EC41" s="173"/>
      <c r="ED41" s="189"/>
      <c r="EE41" s="189"/>
      <c r="EF41" s="189"/>
      <c r="EG41" s="189"/>
      <c r="EH41" s="189"/>
      <c r="EI41" s="189"/>
      <c r="EJ41" s="189"/>
      <c r="EK41" s="186"/>
      <c r="EL41" s="187"/>
      <c r="EM41" s="189"/>
      <c r="EN41" s="189"/>
      <c r="EO41" s="189"/>
      <c r="EP41" s="189"/>
      <c r="EQ41" s="189"/>
      <c r="ER41" s="189"/>
      <c r="ES41" s="189"/>
      <c r="ET41" s="189"/>
      <c r="EU41" s="189"/>
      <c r="EV41" s="189"/>
      <c r="EW41" s="189"/>
      <c r="EX41" s="189"/>
      <c r="EY41" s="189"/>
      <c r="EZ41" s="186"/>
      <c r="FA41" s="188"/>
      <c r="FB41" s="188"/>
      <c r="FC41" s="187"/>
      <c r="FD41" s="189"/>
      <c r="FE41" s="189"/>
      <c r="FF41" s="189"/>
      <c r="FG41" s="189"/>
      <c r="FH41" s="189"/>
      <c r="FI41" s="189"/>
      <c r="FJ41" s="189"/>
      <c r="FK41" s="186"/>
      <c r="FL41" s="188"/>
      <c r="FM41" s="188"/>
      <c r="FN41" s="187"/>
      <c r="FO41" s="189"/>
      <c r="FP41" s="186"/>
      <c r="FQ41" s="187"/>
      <c r="FR41" s="186"/>
      <c r="FS41" s="188"/>
      <c r="FT41" s="188"/>
      <c r="FU41" s="188"/>
      <c r="FV41" s="187"/>
      <c r="FW41" s="186"/>
      <c r="FX41" s="187"/>
      <c r="FY41" s="186"/>
      <c r="FZ41" s="188"/>
      <c r="GA41" s="188"/>
      <c r="GB41" s="187"/>
      <c r="GC41" s="189"/>
      <c r="GD41" s="189"/>
      <c r="GE41" s="186"/>
      <c r="GF41" s="188"/>
      <c r="GG41" s="188"/>
      <c r="GH41" s="188"/>
      <c r="GI41" s="187"/>
      <c r="GJ41" s="189"/>
      <c r="GK41" s="186"/>
      <c r="GL41" s="187"/>
      <c r="GM41" s="173"/>
      <c r="GN41" s="189"/>
      <c r="GO41" s="186"/>
      <c r="GP41" s="187"/>
      <c r="GQ41" s="186"/>
      <c r="GR41" s="187"/>
      <c r="GS41" s="189"/>
      <c r="GT41" s="189"/>
      <c r="GU41" s="189"/>
      <c r="GV41" s="173"/>
      <c r="GW41" s="189"/>
      <c r="GX41" s="189"/>
      <c r="GY41" s="189"/>
      <c r="GZ41" s="189"/>
      <c r="HA41" s="189"/>
      <c r="HB41" s="189"/>
      <c r="HC41" s="186"/>
      <c r="HD41" s="187"/>
      <c r="HE41" s="173"/>
      <c r="HF41" s="186">
        <v>3438.7202300000004</v>
      </c>
      <c r="HG41" s="188">
        <v>3401.3870400000005</v>
      </c>
      <c r="HH41" s="187">
        <v>335.59699999999998</v>
      </c>
    </row>
    <row r="42" spans="1:216">
      <c r="A42" s="173"/>
      <c r="B42" s="185" t="s">
        <v>765</v>
      </c>
      <c r="C42" s="186"/>
      <c r="D42" s="187"/>
      <c r="E42" s="186"/>
      <c r="F42" s="188"/>
      <c r="G42" s="188">
        <v>8.8258700000000001</v>
      </c>
      <c r="H42" s="187">
        <v>8.5166900000000005</v>
      </c>
      <c r="I42" s="186"/>
      <c r="J42" s="187"/>
      <c r="K42" s="186">
        <v>89.512680000000003</v>
      </c>
      <c r="L42" s="187"/>
      <c r="M42" s="186"/>
      <c r="N42" s="188"/>
      <c r="O42" s="188"/>
      <c r="P42" s="188"/>
      <c r="Q42" s="188"/>
      <c r="R42" s="188"/>
      <c r="S42" s="188"/>
      <c r="T42" s="187"/>
      <c r="U42" s="186">
        <v>18.14123</v>
      </c>
      <c r="V42" s="188">
        <v>19.191960000000002</v>
      </c>
      <c r="W42" s="188"/>
      <c r="X42" s="187">
        <v>1.0612699999999999</v>
      </c>
      <c r="Y42" s="189"/>
      <c r="Z42" s="186"/>
      <c r="AA42" s="188"/>
      <c r="AB42" s="187">
        <v>17.295719999999999</v>
      </c>
      <c r="AC42" s="186"/>
      <c r="AD42" s="188"/>
      <c r="AE42" s="188"/>
      <c r="AF42" s="188"/>
      <c r="AG42" s="188">
        <v>12.23925</v>
      </c>
      <c r="AH42" s="188">
        <v>16.327649999999998</v>
      </c>
      <c r="AI42" s="187">
        <v>10.27692</v>
      </c>
      <c r="AJ42" s="189"/>
      <c r="AK42" s="189"/>
      <c r="AL42" s="189">
        <v>179.37322</v>
      </c>
      <c r="AM42" s="186">
        <v>217.12262999999999</v>
      </c>
      <c r="AN42" s="187">
        <v>7.9327300000000003</v>
      </c>
      <c r="AO42" s="186"/>
      <c r="AP42" s="187"/>
      <c r="AQ42" s="189"/>
      <c r="AR42" s="186"/>
      <c r="AS42" s="187"/>
      <c r="AT42" s="189"/>
      <c r="AU42" s="189"/>
      <c r="AV42" s="189"/>
      <c r="AW42" s="186"/>
      <c r="AX42" s="188"/>
      <c r="AY42" s="187"/>
      <c r="AZ42" s="186"/>
      <c r="BA42" s="188"/>
      <c r="BB42" s="188"/>
      <c r="BC42" s="188"/>
      <c r="BD42" s="188"/>
      <c r="BE42" s="188"/>
      <c r="BF42" s="188"/>
      <c r="BG42" s="187"/>
      <c r="BH42" s="189"/>
      <c r="BI42" s="186">
        <v>91.59102</v>
      </c>
      <c r="BJ42" s="188">
        <v>184.87493000000001</v>
      </c>
      <c r="BK42" s="187"/>
      <c r="BL42" s="186">
        <v>167.61232000000001</v>
      </c>
      <c r="BM42" s="188">
        <v>166.56063</v>
      </c>
      <c r="BN42" s="188"/>
      <c r="BO42" s="188"/>
      <c r="BP42" s="188"/>
      <c r="BQ42" s="188"/>
      <c r="BR42" s="188"/>
      <c r="BS42" s="188"/>
      <c r="BT42" s="188"/>
      <c r="BU42" s="188">
        <v>110.49702000000001</v>
      </c>
      <c r="BV42" s="188">
        <v>206.49456000000001</v>
      </c>
      <c r="BW42" s="188">
        <v>206.11548999999999</v>
      </c>
      <c r="BX42" s="188">
        <v>205.99002999999999</v>
      </c>
      <c r="BY42" s="187"/>
      <c r="BZ42" s="186">
        <v>17.41583</v>
      </c>
      <c r="CA42" s="187">
        <v>44.053669999999997</v>
      </c>
      <c r="CB42" s="189"/>
      <c r="CC42" s="186"/>
      <c r="CD42" s="188"/>
      <c r="CE42" s="188"/>
      <c r="CF42" s="188"/>
      <c r="CG42" s="188"/>
      <c r="CH42" s="188">
        <v>118.14735</v>
      </c>
      <c r="CI42" s="188">
        <v>47.905140000000003</v>
      </c>
      <c r="CJ42" s="188">
        <v>53.710120000000003</v>
      </c>
      <c r="CK42" s="188"/>
      <c r="CL42" s="188"/>
      <c r="CM42" s="188"/>
      <c r="CN42" s="187">
        <v>191.19621000000001</v>
      </c>
      <c r="CO42" s="186">
        <v>180.55348000000001</v>
      </c>
      <c r="CP42" s="188">
        <v>180.52450999999999</v>
      </c>
      <c r="CQ42" s="188">
        <v>181.33356000000001</v>
      </c>
      <c r="CR42" s="187">
        <v>181.02912000000001</v>
      </c>
      <c r="CS42" s="186"/>
      <c r="CT42" s="187">
        <v>297.29741999999999</v>
      </c>
      <c r="CU42" s="186"/>
      <c r="CV42" s="188"/>
      <c r="CW42" s="190"/>
      <c r="CX42" s="186"/>
      <c r="CY42" s="188"/>
      <c r="CZ42" s="188"/>
      <c r="DA42" s="187"/>
      <c r="DB42" s="186"/>
      <c r="DC42" s="188"/>
      <c r="DD42" s="188"/>
      <c r="DE42" s="188"/>
      <c r="DF42" s="188"/>
      <c r="DG42" s="188"/>
      <c r="DH42" s="188"/>
      <c r="DI42" s="188"/>
      <c r="DJ42" s="188"/>
      <c r="DK42" s="188"/>
      <c r="DL42" s="188"/>
      <c r="DM42" s="187"/>
      <c r="DN42" s="191"/>
      <c r="DO42" s="192"/>
      <c r="DP42" s="192"/>
      <c r="DQ42" s="193"/>
      <c r="DR42" s="186"/>
      <c r="DS42" s="188"/>
      <c r="DT42" s="188"/>
      <c r="DU42" s="187"/>
      <c r="DV42" s="189"/>
      <c r="DW42" s="186"/>
      <c r="DX42" s="188"/>
      <c r="DY42" s="188"/>
      <c r="DZ42" s="188"/>
      <c r="EA42" s="188"/>
      <c r="EB42" s="190"/>
      <c r="EC42" s="173"/>
      <c r="ED42" s="189"/>
      <c r="EE42" s="189"/>
      <c r="EF42" s="189"/>
      <c r="EG42" s="189"/>
      <c r="EH42" s="189"/>
      <c r="EI42" s="189"/>
      <c r="EJ42" s="189"/>
      <c r="EK42" s="186"/>
      <c r="EL42" s="187"/>
      <c r="EM42" s="189"/>
      <c r="EN42" s="189"/>
      <c r="EO42" s="189"/>
      <c r="EP42" s="189"/>
      <c r="EQ42" s="189"/>
      <c r="ER42" s="189"/>
      <c r="ES42" s="189"/>
      <c r="ET42" s="189"/>
      <c r="EU42" s="189"/>
      <c r="EV42" s="189"/>
      <c r="EW42" s="189"/>
      <c r="EX42" s="189"/>
      <c r="EY42" s="189"/>
      <c r="EZ42" s="186"/>
      <c r="FA42" s="188"/>
      <c r="FB42" s="188"/>
      <c r="FC42" s="187"/>
      <c r="FD42" s="189"/>
      <c r="FE42" s="189"/>
      <c r="FF42" s="189"/>
      <c r="FG42" s="189"/>
      <c r="FH42" s="189"/>
      <c r="FI42" s="189"/>
      <c r="FJ42" s="189"/>
      <c r="FK42" s="186"/>
      <c r="FL42" s="188"/>
      <c r="FM42" s="188"/>
      <c r="FN42" s="187"/>
      <c r="FO42" s="189"/>
      <c r="FP42" s="186"/>
      <c r="FQ42" s="187"/>
      <c r="FR42" s="186"/>
      <c r="FS42" s="188"/>
      <c r="FT42" s="188"/>
      <c r="FU42" s="188"/>
      <c r="FV42" s="187"/>
      <c r="FW42" s="186"/>
      <c r="FX42" s="187"/>
      <c r="FY42" s="186"/>
      <c r="FZ42" s="188"/>
      <c r="GA42" s="188"/>
      <c r="GB42" s="187"/>
      <c r="GC42" s="189"/>
      <c r="GD42" s="189"/>
      <c r="GE42" s="186"/>
      <c r="GF42" s="188"/>
      <c r="GG42" s="188"/>
      <c r="GH42" s="188"/>
      <c r="GI42" s="187"/>
      <c r="GJ42" s="189"/>
      <c r="GK42" s="186"/>
      <c r="GL42" s="187"/>
      <c r="GM42" s="173"/>
      <c r="GN42" s="189"/>
      <c r="GO42" s="186"/>
      <c r="GP42" s="187"/>
      <c r="GQ42" s="186"/>
      <c r="GR42" s="187"/>
      <c r="GS42" s="189"/>
      <c r="GT42" s="189"/>
      <c r="GU42" s="189"/>
      <c r="GV42" s="173"/>
      <c r="GW42" s="189"/>
      <c r="GX42" s="189"/>
      <c r="GY42" s="189"/>
      <c r="GZ42" s="189"/>
      <c r="HA42" s="189"/>
      <c r="HB42" s="189"/>
      <c r="HC42" s="186"/>
      <c r="HD42" s="187"/>
      <c r="HE42" s="173"/>
      <c r="HF42" s="186">
        <v>3438.7202300000004</v>
      </c>
      <c r="HG42" s="188">
        <v>3401.3870400000005</v>
      </c>
      <c r="HH42" s="187">
        <v>335.59699999999998</v>
      </c>
    </row>
    <row r="43" spans="1:216">
      <c r="A43" s="173"/>
      <c r="B43" s="185" t="s">
        <v>766</v>
      </c>
      <c r="C43" s="186"/>
      <c r="D43" s="187"/>
      <c r="E43" s="186"/>
      <c r="F43" s="188"/>
      <c r="G43" s="188">
        <v>8.8258700000000001</v>
      </c>
      <c r="H43" s="187">
        <v>8.5166900000000005</v>
      </c>
      <c r="I43" s="186"/>
      <c r="J43" s="187"/>
      <c r="K43" s="186">
        <v>89.512680000000003</v>
      </c>
      <c r="L43" s="187"/>
      <c r="M43" s="186"/>
      <c r="N43" s="188"/>
      <c r="O43" s="188"/>
      <c r="P43" s="188"/>
      <c r="Q43" s="188"/>
      <c r="R43" s="188"/>
      <c r="S43" s="188"/>
      <c r="T43" s="187"/>
      <c r="U43" s="186">
        <v>18.14123</v>
      </c>
      <c r="V43" s="188">
        <v>19.191960000000002</v>
      </c>
      <c r="W43" s="188"/>
      <c r="X43" s="187">
        <v>1.0612699999999999</v>
      </c>
      <c r="Y43" s="189"/>
      <c r="Z43" s="186"/>
      <c r="AA43" s="188"/>
      <c r="AB43" s="187">
        <v>17.295719999999999</v>
      </c>
      <c r="AC43" s="186"/>
      <c r="AD43" s="188"/>
      <c r="AE43" s="188"/>
      <c r="AF43" s="188"/>
      <c r="AG43" s="188">
        <v>12.23925</v>
      </c>
      <c r="AH43" s="188">
        <v>16.327649999999998</v>
      </c>
      <c r="AI43" s="187">
        <v>10.27692</v>
      </c>
      <c r="AJ43" s="189"/>
      <c r="AK43" s="189"/>
      <c r="AL43" s="189">
        <v>179.37322</v>
      </c>
      <c r="AM43" s="186">
        <v>217.12262999999999</v>
      </c>
      <c r="AN43" s="187">
        <v>7.9327300000000003</v>
      </c>
      <c r="AO43" s="186"/>
      <c r="AP43" s="187"/>
      <c r="AQ43" s="189"/>
      <c r="AR43" s="186"/>
      <c r="AS43" s="187"/>
      <c r="AT43" s="189"/>
      <c r="AU43" s="189"/>
      <c r="AV43" s="189"/>
      <c r="AW43" s="186"/>
      <c r="AX43" s="188"/>
      <c r="AY43" s="187"/>
      <c r="AZ43" s="186"/>
      <c r="BA43" s="188"/>
      <c r="BB43" s="188"/>
      <c r="BC43" s="188"/>
      <c r="BD43" s="188"/>
      <c r="BE43" s="188"/>
      <c r="BF43" s="188"/>
      <c r="BG43" s="187"/>
      <c r="BH43" s="189"/>
      <c r="BI43" s="186">
        <v>91.59102</v>
      </c>
      <c r="BJ43" s="188">
        <v>184.87493000000001</v>
      </c>
      <c r="BK43" s="187"/>
      <c r="BL43" s="186">
        <v>167.61232000000001</v>
      </c>
      <c r="BM43" s="188">
        <v>166.56063</v>
      </c>
      <c r="BN43" s="188"/>
      <c r="BO43" s="188"/>
      <c r="BP43" s="188"/>
      <c r="BQ43" s="188"/>
      <c r="BR43" s="188"/>
      <c r="BS43" s="188"/>
      <c r="BT43" s="188"/>
      <c r="BU43" s="188">
        <v>110.49702000000001</v>
      </c>
      <c r="BV43" s="188">
        <v>206.49456000000001</v>
      </c>
      <c r="BW43" s="188">
        <v>206.11548999999999</v>
      </c>
      <c r="BX43" s="188">
        <v>205.99002999999999</v>
      </c>
      <c r="BY43" s="187"/>
      <c r="BZ43" s="186">
        <v>17.41583</v>
      </c>
      <c r="CA43" s="187">
        <v>44.053669999999997</v>
      </c>
      <c r="CB43" s="189"/>
      <c r="CC43" s="186"/>
      <c r="CD43" s="188"/>
      <c r="CE43" s="188"/>
      <c r="CF43" s="188"/>
      <c r="CG43" s="188"/>
      <c r="CH43" s="188">
        <v>118.14735</v>
      </c>
      <c r="CI43" s="188">
        <v>47.905140000000003</v>
      </c>
      <c r="CJ43" s="188">
        <v>53.710120000000003</v>
      </c>
      <c r="CK43" s="188"/>
      <c r="CL43" s="188"/>
      <c r="CM43" s="188"/>
      <c r="CN43" s="187">
        <v>191.19621000000001</v>
      </c>
      <c r="CO43" s="186">
        <v>180.55348000000001</v>
      </c>
      <c r="CP43" s="188">
        <v>180.52450999999999</v>
      </c>
      <c r="CQ43" s="188">
        <v>181.33356000000001</v>
      </c>
      <c r="CR43" s="187">
        <v>181.02912000000001</v>
      </c>
      <c r="CS43" s="186"/>
      <c r="CT43" s="187">
        <v>297.29741999999999</v>
      </c>
      <c r="CU43" s="186"/>
      <c r="CV43" s="188"/>
      <c r="CW43" s="190"/>
      <c r="CX43" s="186"/>
      <c r="CY43" s="188"/>
      <c r="CZ43" s="188"/>
      <c r="DA43" s="187"/>
      <c r="DB43" s="186"/>
      <c r="DC43" s="188"/>
      <c r="DD43" s="188"/>
      <c r="DE43" s="188"/>
      <c r="DF43" s="188"/>
      <c r="DG43" s="188"/>
      <c r="DH43" s="188"/>
      <c r="DI43" s="188"/>
      <c r="DJ43" s="188"/>
      <c r="DK43" s="188"/>
      <c r="DL43" s="188"/>
      <c r="DM43" s="187"/>
      <c r="DN43" s="191"/>
      <c r="DO43" s="192"/>
      <c r="DP43" s="192"/>
      <c r="DQ43" s="193"/>
      <c r="DR43" s="186"/>
      <c r="DS43" s="188"/>
      <c r="DT43" s="188"/>
      <c r="DU43" s="187"/>
      <c r="DV43" s="189"/>
      <c r="DW43" s="186"/>
      <c r="DX43" s="188"/>
      <c r="DY43" s="188"/>
      <c r="DZ43" s="188"/>
      <c r="EA43" s="188"/>
      <c r="EB43" s="190"/>
      <c r="EC43" s="173"/>
      <c r="ED43" s="189"/>
      <c r="EE43" s="189"/>
      <c r="EF43" s="189"/>
      <c r="EG43" s="189"/>
      <c r="EH43" s="189"/>
      <c r="EI43" s="189"/>
      <c r="EJ43" s="189"/>
      <c r="EK43" s="186"/>
      <c r="EL43" s="187"/>
      <c r="EM43" s="189"/>
      <c r="EN43" s="189"/>
      <c r="EO43" s="189"/>
      <c r="EP43" s="189"/>
      <c r="EQ43" s="189"/>
      <c r="ER43" s="189"/>
      <c r="ES43" s="189"/>
      <c r="ET43" s="189"/>
      <c r="EU43" s="189"/>
      <c r="EV43" s="189"/>
      <c r="EW43" s="189"/>
      <c r="EX43" s="189"/>
      <c r="EY43" s="189"/>
      <c r="EZ43" s="186"/>
      <c r="FA43" s="188"/>
      <c r="FB43" s="188"/>
      <c r="FC43" s="187"/>
      <c r="FD43" s="189"/>
      <c r="FE43" s="189"/>
      <c r="FF43" s="189"/>
      <c r="FG43" s="189"/>
      <c r="FH43" s="189"/>
      <c r="FI43" s="189"/>
      <c r="FJ43" s="189"/>
      <c r="FK43" s="186"/>
      <c r="FL43" s="188"/>
      <c r="FM43" s="188"/>
      <c r="FN43" s="187"/>
      <c r="FO43" s="189"/>
      <c r="FP43" s="186"/>
      <c r="FQ43" s="187"/>
      <c r="FR43" s="186"/>
      <c r="FS43" s="188"/>
      <c r="FT43" s="188"/>
      <c r="FU43" s="188"/>
      <c r="FV43" s="187"/>
      <c r="FW43" s="186"/>
      <c r="FX43" s="187"/>
      <c r="FY43" s="186"/>
      <c r="FZ43" s="188"/>
      <c r="GA43" s="188"/>
      <c r="GB43" s="187"/>
      <c r="GC43" s="189"/>
      <c r="GD43" s="189"/>
      <c r="GE43" s="186"/>
      <c r="GF43" s="188"/>
      <c r="GG43" s="188"/>
      <c r="GH43" s="188"/>
      <c r="GI43" s="187"/>
      <c r="GJ43" s="189"/>
      <c r="GK43" s="186"/>
      <c r="GL43" s="187"/>
      <c r="GM43" s="173"/>
      <c r="GN43" s="189"/>
      <c r="GO43" s="186"/>
      <c r="GP43" s="187"/>
      <c r="GQ43" s="186"/>
      <c r="GR43" s="187"/>
      <c r="GS43" s="189"/>
      <c r="GT43" s="189"/>
      <c r="GU43" s="189"/>
      <c r="GV43" s="173"/>
      <c r="GW43" s="189"/>
      <c r="GX43" s="189"/>
      <c r="GY43" s="189"/>
      <c r="GZ43" s="189"/>
      <c r="HA43" s="189"/>
      <c r="HB43" s="189"/>
      <c r="HC43" s="186"/>
      <c r="HD43" s="187"/>
      <c r="HE43" s="173"/>
      <c r="HF43" s="186">
        <v>3438.7202300000004</v>
      </c>
      <c r="HG43" s="188">
        <v>3401.3870400000005</v>
      </c>
      <c r="HH43" s="187">
        <v>335.59699999999998</v>
      </c>
    </row>
    <row r="44" spans="1:216">
      <c r="A44" s="173"/>
      <c r="B44" s="185" t="s">
        <v>767</v>
      </c>
      <c r="C44" s="186"/>
      <c r="D44" s="187"/>
      <c r="E44" s="186"/>
      <c r="F44" s="188"/>
      <c r="G44" s="188">
        <v>8.8258700000000001</v>
      </c>
      <c r="H44" s="187">
        <v>8.5166900000000005</v>
      </c>
      <c r="I44" s="186"/>
      <c r="J44" s="187"/>
      <c r="K44" s="186">
        <v>89.512680000000003</v>
      </c>
      <c r="L44" s="187"/>
      <c r="M44" s="186"/>
      <c r="N44" s="188"/>
      <c r="O44" s="188"/>
      <c r="P44" s="188"/>
      <c r="Q44" s="188"/>
      <c r="R44" s="188"/>
      <c r="S44" s="188"/>
      <c r="T44" s="187"/>
      <c r="U44" s="186">
        <v>18.14123</v>
      </c>
      <c r="V44" s="188">
        <v>19.191960000000002</v>
      </c>
      <c r="W44" s="188"/>
      <c r="X44" s="187">
        <v>1.0612699999999999</v>
      </c>
      <c r="Y44" s="189"/>
      <c r="Z44" s="186"/>
      <c r="AA44" s="188"/>
      <c r="AB44" s="187">
        <v>17.295719999999999</v>
      </c>
      <c r="AC44" s="186"/>
      <c r="AD44" s="188"/>
      <c r="AE44" s="188"/>
      <c r="AF44" s="188"/>
      <c r="AG44" s="188">
        <v>12.23925</v>
      </c>
      <c r="AH44" s="188">
        <v>16.327649999999998</v>
      </c>
      <c r="AI44" s="187">
        <v>10.27692</v>
      </c>
      <c r="AJ44" s="189"/>
      <c r="AK44" s="189"/>
      <c r="AL44" s="189">
        <v>179.37322</v>
      </c>
      <c r="AM44" s="186">
        <v>217.12262999999999</v>
      </c>
      <c r="AN44" s="187">
        <v>7.9327300000000003</v>
      </c>
      <c r="AO44" s="186"/>
      <c r="AP44" s="187"/>
      <c r="AQ44" s="189"/>
      <c r="AR44" s="186"/>
      <c r="AS44" s="187"/>
      <c r="AT44" s="189"/>
      <c r="AU44" s="189"/>
      <c r="AV44" s="189"/>
      <c r="AW44" s="186"/>
      <c r="AX44" s="188"/>
      <c r="AY44" s="187"/>
      <c r="AZ44" s="186"/>
      <c r="BA44" s="188"/>
      <c r="BB44" s="188"/>
      <c r="BC44" s="188"/>
      <c r="BD44" s="188"/>
      <c r="BE44" s="188"/>
      <c r="BF44" s="188"/>
      <c r="BG44" s="187"/>
      <c r="BH44" s="189"/>
      <c r="BI44" s="186">
        <v>91.59102</v>
      </c>
      <c r="BJ44" s="188">
        <v>184.87493000000001</v>
      </c>
      <c r="BK44" s="187"/>
      <c r="BL44" s="186">
        <v>167.61232000000001</v>
      </c>
      <c r="BM44" s="188">
        <v>166.56063</v>
      </c>
      <c r="BN44" s="188"/>
      <c r="BO44" s="188"/>
      <c r="BP44" s="188"/>
      <c r="BQ44" s="188"/>
      <c r="BR44" s="188"/>
      <c r="BS44" s="188"/>
      <c r="BT44" s="188"/>
      <c r="BU44" s="188">
        <v>110.49702000000001</v>
      </c>
      <c r="BV44" s="188">
        <v>206.49456000000001</v>
      </c>
      <c r="BW44" s="188">
        <v>206.11548999999999</v>
      </c>
      <c r="BX44" s="188">
        <v>205.99002999999999</v>
      </c>
      <c r="BY44" s="187"/>
      <c r="BZ44" s="186">
        <v>17.41583</v>
      </c>
      <c r="CA44" s="187">
        <v>44.053669999999997</v>
      </c>
      <c r="CB44" s="189"/>
      <c r="CC44" s="186"/>
      <c r="CD44" s="188"/>
      <c r="CE44" s="188"/>
      <c r="CF44" s="188"/>
      <c r="CG44" s="188"/>
      <c r="CH44" s="188">
        <v>118.14735</v>
      </c>
      <c r="CI44" s="188">
        <v>47.905140000000003</v>
      </c>
      <c r="CJ44" s="188">
        <v>53.710120000000003</v>
      </c>
      <c r="CK44" s="188"/>
      <c r="CL44" s="188"/>
      <c r="CM44" s="188"/>
      <c r="CN44" s="187">
        <v>191.19621000000001</v>
      </c>
      <c r="CO44" s="186">
        <v>180.55348000000001</v>
      </c>
      <c r="CP44" s="188">
        <v>180.52450999999999</v>
      </c>
      <c r="CQ44" s="188">
        <v>181.33356000000001</v>
      </c>
      <c r="CR44" s="187">
        <v>181.02912000000001</v>
      </c>
      <c r="CS44" s="186"/>
      <c r="CT44" s="187">
        <v>297.29741999999999</v>
      </c>
      <c r="CU44" s="186"/>
      <c r="CV44" s="188"/>
      <c r="CW44" s="190"/>
      <c r="CX44" s="186"/>
      <c r="CY44" s="188"/>
      <c r="CZ44" s="188"/>
      <c r="DA44" s="187"/>
      <c r="DB44" s="186"/>
      <c r="DC44" s="188"/>
      <c r="DD44" s="188"/>
      <c r="DE44" s="188"/>
      <c r="DF44" s="188"/>
      <c r="DG44" s="188"/>
      <c r="DH44" s="188"/>
      <c r="DI44" s="188"/>
      <c r="DJ44" s="188"/>
      <c r="DK44" s="188"/>
      <c r="DL44" s="188"/>
      <c r="DM44" s="187"/>
      <c r="DN44" s="191"/>
      <c r="DO44" s="192"/>
      <c r="DP44" s="192"/>
      <c r="DQ44" s="193"/>
      <c r="DR44" s="186"/>
      <c r="DS44" s="188"/>
      <c r="DT44" s="188"/>
      <c r="DU44" s="187"/>
      <c r="DV44" s="189"/>
      <c r="DW44" s="186"/>
      <c r="DX44" s="188"/>
      <c r="DY44" s="188"/>
      <c r="DZ44" s="188"/>
      <c r="EA44" s="188"/>
      <c r="EB44" s="190"/>
      <c r="EC44" s="173"/>
      <c r="ED44" s="189"/>
      <c r="EE44" s="189"/>
      <c r="EF44" s="189"/>
      <c r="EG44" s="189"/>
      <c r="EH44" s="189"/>
      <c r="EI44" s="189"/>
      <c r="EJ44" s="189"/>
      <c r="EK44" s="186"/>
      <c r="EL44" s="187"/>
      <c r="EM44" s="189"/>
      <c r="EN44" s="189"/>
      <c r="EO44" s="189"/>
      <c r="EP44" s="189"/>
      <c r="EQ44" s="189"/>
      <c r="ER44" s="189"/>
      <c r="ES44" s="189"/>
      <c r="ET44" s="189"/>
      <c r="EU44" s="189"/>
      <c r="EV44" s="189"/>
      <c r="EW44" s="189"/>
      <c r="EX44" s="189"/>
      <c r="EY44" s="189"/>
      <c r="EZ44" s="186"/>
      <c r="FA44" s="188"/>
      <c r="FB44" s="188"/>
      <c r="FC44" s="187"/>
      <c r="FD44" s="189"/>
      <c r="FE44" s="189"/>
      <c r="FF44" s="189"/>
      <c r="FG44" s="189"/>
      <c r="FH44" s="189"/>
      <c r="FI44" s="189"/>
      <c r="FJ44" s="189"/>
      <c r="FK44" s="186"/>
      <c r="FL44" s="188"/>
      <c r="FM44" s="188"/>
      <c r="FN44" s="187"/>
      <c r="FO44" s="189"/>
      <c r="FP44" s="186"/>
      <c r="FQ44" s="187"/>
      <c r="FR44" s="186"/>
      <c r="FS44" s="188"/>
      <c r="FT44" s="188"/>
      <c r="FU44" s="188"/>
      <c r="FV44" s="187"/>
      <c r="FW44" s="186"/>
      <c r="FX44" s="187"/>
      <c r="FY44" s="186"/>
      <c r="FZ44" s="188"/>
      <c r="GA44" s="188"/>
      <c r="GB44" s="187"/>
      <c r="GC44" s="189"/>
      <c r="GD44" s="189"/>
      <c r="GE44" s="186"/>
      <c r="GF44" s="188"/>
      <c r="GG44" s="188"/>
      <c r="GH44" s="188"/>
      <c r="GI44" s="187"/>
      <c r="GJ44" s="189"/>
      <c r="GK44" s="186"/>
      <c r="GL44" s="187"/>
      <c r="GM44" s="173"/>
      <c r="GN44" s="189"/>
      <c r="GO44" s="186"/>
      <c r="GP44" s="187"/>
      <c r="GQ44" s="186"/>
      <c r="GR44" s="187"/>
      <c r="GS44" s="189"/>
      <c r="GT44" s="189"/>
      <c r="GU44" s="189"/>
      <c r="GV44" s="173"/>
      <c r="GW44" s="189"/>
      <c r="GX44" s="189"/>
      <c r="GY44" s="189"/>
      <c r="GZ44" s="189"/>
      <c r="HA44" s="189"/>
      <c r="HB44" s="189"/>
      <c r="HC44" s="186"/>
      <c r="HD44" s="187"/>
      <c r="HE44" s="173"/>
      <c r="HF44" s="186">
        <v>3438.7202300000004</v>
      </c>
      <c r="HG44" s="188">
        <v>3401.3870400000005</v>
      </c>
      <c r="HH44" s="187">
        <v>335.59699999999998</v>
      </c>
    </row>
    <row r="45" spans="1:216">
      <c r="A45" s="173"/>
      <c r="B45" s="185" t="s">
        <v>768</v>
      </c>
      <c r="C45" s="186"/>
      <c r="D45" s="187"/>
      <c r="E45" s="186"/>
      <c r="F45" s="188"/>
      <c r="G45" s="188">
        <v>8.8258700000000001</v>
      </c>
      <c r="H45" s="187">
        <v>8.5166900000000005</v>
      </c>
      <c r="I45" s="186"/>
      <c r="J45" s="187"/>
      <c r="K45" s="186">
        <v>89.512680000000003</v>
      </c>
      <c r="L45" s="187"/>
      <c r="M45" s="186"/>
      <c r="N45" s="188"/>
      <c r="O45" s="188"/>
      <c r="P45" s="188"/>
      <c r="Q45" s="188"/>
      <c r="R45" s="188"/>
      <c r="S45" s="188"/>
      <c r="T45" s="187"/>
      <c r="U45" s="186">
        <v>18.14123</v>
      </c>
      <c r="V45" s="188">
        <v>19.191960000000002</v>
      </c>
      <c r="W45" s="188"/>
      <c r="X45" s="187">
        <v>1.0612699999999999</v>
      </c>
      <c r="Y45" s="189"/>
      <c r="Z45" s="186"/>
      <c r="AA45" s="188"/>
      <c r="AB45" s="187">
        <v>17.295719999999999</v>
      </c>
      <c r="AC45" s="186"/>
      <c r="AD45" s="188"/>
      <c r="AE45" s="188"/>
      <c r="AF45" s="188"/>
      <c r="AG45" s="188">
        <v>12.23925</v>
      </c>
      <c r="AH45" s="188">
        <v>16.327649999999998</v>
      </c>
      <c r="AI45" s="187">
        <v>10.27692</v>
      </c>
      <c r="AJ45" s="189"/>
      <c r="AK45" s="189"/>
      <c r="AL45" s="189">
        <v>179.37322</v>
      </c>
      <c r="AM45" s="186">
        <v>217.12262999999999</v>
      </c>
      <c r="AN45" s="187">
        <v>7.9327300000000003</v>
      </c>
      <c r="AO45" s="186"/>
      <c r="AP45" s="187"/>
      <c r="AQ45" s="189"/>
      <c r="AR45" s="186"/>
      <c r="AS45" s="187"/>
      <c r="AT45" s="189"/>
      <c r="AU45" s="189"/>
      <c r="AV45" s="189"/>
      <c r="AW45" s="186"/>
      <c r="AX45" s="188"/>
      <c r="AY45" s="187"/>
      <c r="AZ45" s="186"/>
      <c r="BA45" s="188"/>
      <c r="BB45" s="188"/>
      <c r="BC45" s="188"/>
      <c r="BD45" s="188"/>
      <c r="BE45" s="188"/>
      <c r="BF45" s="188"/>
      <c r="BG45" s="187"/>
      <c r="BH45" s="189"/>
      <c r="BI45" s="186">
        <v>91.59102</v>
      </c>
      <c r="BJ45" s="188">
        <v>184.87493000000001</v>
      </c>
      <c r="BK45" s="187"/>
      <c r="BL45" s="186">
        <v>167.61232000000001</v>
      </c>
      <c r="BM45" s="188">
        <v>166.56063</v>
      </c>
      <c r="BN45" s="188"/>
      <c r="BO45" s="188"/>
      <c r="BP45" s="188"/>
      <c r="BQ45" s="188"/>
      <c r="BR45" s="188"/>
      <c r="BS45" s="188"/>
      <c r="BT45" s="188"/>
      <c r="BU45" s="188">
        <v>110.49702000000001</v>
      </c>
      <c r="BV45" s="188">
        <v>206.49456000000001</v>
      </c>
      <c r="BW45" s="188">
        <v>206.11548999999999</v>
      </c>
      <c r="BX45" s="188">
        <v>205.99002999999999</v>
      </c>
      <c r="BY45" s="187"/>
      <c r="BZ45" s="186">
        <v>17.41583</v>
      </c>
      <c r="CA45" s="187">
        <v>44.053669999999997</v>
      </c>
      <c r="CB45" s="189"/>
      <c r="CC45" s="186"/>
      <c r="CD45" s="188"/>
      <c r="CE45" s="188"/>
      <c r="CF45" s="188"/>
      <c r="CG45" s="188"/>
      <c r="CH45" s="188">
        <v>118.14735</v>
      </c>
      <c r="CI45" s="188">
        <v>47.905140000000003</v>
      </c>
      <c r="CJ45" s="188">
        <v>53.710120000000003</v>
      </c>
      <c r="CK45" s="188"/>
      <c r="CL45" s="188"/>
      <c r="CM45" s="188"/>
      <c r="CN45" s="187">
        <v>191.19621000000001</v>
      </c>
      <c r="CO45" s="186">
        <v>180.55348000000001</v>
      </c>
      <c r="CP45" s="188">
        <v>180.52450999999999</v>
      </c>
      <c r="CQ45" s="188">
        <v>181.33356000000001</v>
      </c>
      <c r="CR45" s="187">
        <v>181.02912000000001</v>
      </c>
      <c r="CS45" s="186"/>
      <c r="CT45" s="187">
        <v>297.29741999999999</v>
      </c>
      <c r="CU45" s="186"/>
      <c r="CV45" s="188"/>
      <c r="CW45" s="190"/>
      <c r="CX45" s="186"/>
      <c r="CY45" s="188"/>
      <c r="CZ45" s="188"/>
      <c r="DA45" s="187"/>
      <c r="DB45" s="186"/>
      <c r="DC45" s="188"/>
      <c r="DD45" s="188"/>
      <c r="DE45" s="188"/>
      <c r="DF45" s="188"/>
      <c r="DG45" s="188"/>
      <c r="DH45" s="188"/>
      <c r="DI45" s="188"/>
      <c r="DJ45" s="188"/>
      <c r="DK45" s="188"/>
      <c r="DL45" s="188"/>
      <c r="DM45" s="187"/>
      <c r="DN45" s="191"/>
      <c r="DO45" s="192"/>
      <c r="DP45" s="192"/>
      <c r="DQ45" s="193"/>
      <c r="DR45" s="186"/>
      <c r="DS45" s="188"/>
      <c r="DT45" s="188"/>
      <c r="DU45" s="187"/>
      <c r="DV45" s="189"/>
      <c r="DW45" s="186"/>
      <c r="DX45" s="188"/>
      <c r="DY45" s="188"/>
      <c r="DZ45" s="188"/>
      <c r="EA45" s="188"/>
      <c r="EB45" s="190"/>
      <c r="EC45" s="173"/>
      <c r="ED45" s="189"/>
      <c r="EE45" s="189"/>
      <c r="EF45" s="189"/>
      <c r="EG45" s="189"/>
      <c r="EH45" s="189"/>
      <c r="EI45" s="189"/>
      <c r="EJ45" s="189"/>
      <c r="EK45" s="186"/>
      <c r="EL45" s="187"/>
      <c r="EM45" s="189"/>
      <c r="EN45" s="189"/>
      <c r="EO45" s="189"/>
      <c r="EP45" s="189"/>
      <c r="EQ45" s="189"/>
      <c r="ER45" s="189"/>
      <c r="ES45" s="189"/>
      <c r="ET45" s="189"/>
      <c r="EU45" s="189"/>
      <c r="EV45" s="189"/>
      <c r="EW45" s="189"/>
      <c r="EX45" s="189"/>
      <c r="EY45" s="189"/>
      <c r="EZ45" s="186"/>
      <c r="FA45" s="188"/>
      <c r="FB45" s="188"/>
      <c r="FC45" s="187"/>
      <c r="FD45" s="189"/>
      <c r="FE45" s="189"/>
      <c r="FF45" s="189"/>
      <c r="FG45" s="189"/>
      <c r="FH45" s="189"/>
      <c r="FI45" s="189"/>
      <c r="FJ45" s="189"/>
      <c r="FK45" s="186"/>
      <c r="FL45" s="188"/>
      <c r="FM45" s="188"/>
      <c r="FN45" s="187"/>
      <c r="FO45" s="189"/>
      <c r="FP45" s="186"/>
      <c r="FQ45" s="187"/>
      <c r="FR45" s="186"/>
      <c r="FS45" s="188"/>
      <c r="FT45" s="188"/>
      <c r="FU45" s="188"/>
      <c r="FV45" s="187"/>
      <c r="FW45" s="186"/>
      <c r="FX45" s="187"/>
      <c r="FY45" s="186"/>
      <c r="FZ45" s="188"/>
      <c r="GA45" s="188"/>
      <c r="GB45" s="187"/>
      <c r="GC45" s="189"/>
      <c r="GD45" s="189"/>
      <c r="GE45" s="186"/>
      <c r="GF45" s="188"/>
      <c r="GG45" s="188"/>
      <c r="GH45" s="188"/>
      <c r="GI45" s="187"/>
      <c r="GJ45" s="189"/>
      <c r="GK45" s="186"/>
      <c r="GL45" s="187"/>
      <c r="GM45" s="173"/>
      <c r="GN45" s="189"/>
      <c r="GO45" s="186"/>
      <c r="GP45" s="187"/>
      <c r="GQ45" s="186"/>
      <c r="GR45" s="187"/>
      <c r="GS45" s="189"/>
      <c r="GT45" s="189"/>
      <c r="GU45" s="189"/>
      <c r="GV45" s="173"/>
      <c r="GW45" s="189"/>
      <c r="GX45" s="189"/>
      <c r="GY45" s="189"/>
      <c r="GZ45" s="189"/>
      <c r="HA45" s="189"/>
      <c r="HB45" s="189"/>
      <c r="HC45" s="186"/>
      <c r="HD45" s="187"/>
      <c r="HE45" s="173"/>
      <c r="HF45" s="186">
        <v>3438.7202300000004</v>
      </c>
      <c r="HG45" s="188">
        <v>3401.3870400000005</v>
      </c>
      <c r="HH45" s="187">
        <v>335.59699999999998</v>
      </c>
    </row>
    <row r="46" spans="1:216">
      <c r="A46" s="173"/>
      <c r="B46" s="185" t="s">
        <v>769</v>
      </c>
      <c r="C46" s="186"/>
      <c r="D46" s="187"/>
      <c r="E46" s="186"/>
      <c r="F46" s="188"/>
      <c r="G46" s="188">
        <v>8.8258700000000001</v>
      </c>
      <c r="H46" s="187">
        <v>8.5166900000000005</v>
      </c>
      <c r="I46" s="186"/>
      <c r="J46" s="187"/>
      <c r="K46" s="186">
        <v>89.512680000000003</v>
      </c>
      <c r="L46" s="187"/>
      <c r="M46" s="186"/>
      <c r="N46" s="188"/>
      <c r="O46" s="188"/>
      <c r="P46" s="188"/>
      <c r="Q46" s="188"/>
      <c r="R46" s="188"/>
      <c r="S46" s="188"/>
      <c r="T46" s="187"/>
      <c r="U46" s="186">
        <v>18.14123</v>
      </c>
      <c r="V46" s="188">
        <v>19.191960000000002</v>
      </c>
      <c r="W46" s="188"/>
      <c r="X46" s="187">
        <v>1.0612699999999999</v>
      </c>
      <c r="Y46" s="189"/>
      <c r="Z46" s="186"/>
      <c r="AA46" s="188"/>
      <c r="AB46" s="187">
        <v>17.295719999999999</v>
      </c>
      <c r="AC46" s="186"/>
      <c r="AD46" s="188"/>
      <c r="AE46" s="188"/>
      <c r="AF46" s="188"/>
      <c r="AG46" s="188">
        <v>12.23925</v>
      </c>
      <c r="AH46" s="188">
        <v>16.327649999999998</v>
      </c>
      <c r="AI46" s="187">
        <v>10.27692</v>
      </c>
      <c r="AJ46" s="189"/>
      <c r="AK46" s="189"/>
      <c r="AL46" s="189">
        <v>179.37322</v>
      </c>
      <c r="AM46" s="186">
        <v>217.12262999999999</v>
      </c>
      <c r="AN46" s="187">
        <v>7.9327300000000003</v>
      </c>
      <c r="AO46" s="186"/>
      <c r="AP46" s="187"/>
      <c r="AQ46" s="189"/>
      <c r="AR46" s="186"/>
      <c r="AS46" s="187"/>
      <c r="AT46" s="189"/>
      <c r="AU46" s="189"/>
      <c r="AV46" s="189"/>
      <c r="AW46" s="186"/>
      <c r="AX46" s="188"/>
      <c r="AY46" s="187"/>
      <c r="AZ46" s="186"/>
      <c r="BA46" s="188"/>
      <c r="BB46" s="188"/>
      <c r="BC46" s="188"/>
      <c r="BD46" s="188"/>
      <c r="BE46" s="188"/>
      <c r="BF46" s="188"/>
      <c r="BG46" s="187"/>
      <c r="BH46" s="189"/>
      <c r="BI46" s="186">
        <v>91.59102</v>
      </c>
      <c r="BJ46" s="188">
        <v>184.87493000000001</v>
      </c>
      <c r="BK46" s="187"/>
      <c r="BL46" s="186">
        <v>167.61232000000001</v>
      </c>
      <c r="BM46" s="188">
        <v>166.56063</v>
      </c>
      <c r="BN46" s="188">
        <v>168.58996999999999</v>
      </c>
      <c r="BO46" s="188"/>
      <c r="BP46" s="188"/>
      <c r="BQ46" s="188"/>
      <c r="BR46" s="188"/>
      <c r="BS46" s="188"/>
      <c r="BT46" s="188"/>
      <c r="BU46" s="188">
        <v>110.49702000000001</v>
      </c>
      <c r="BV46" s="188">
        <v>206.49456000000001</v>
      </c>
      <c r="BW46" s="188">
        <v>206.11548999999999</v>
      </c>
      <c r="BX46" s="188">
        <v>205.99002999999999</v>
      </c>
      <c r="BY46" s="187"/>
      <c r="BZ46" s="186">
        <v>17.41583</v>
      </c>
      <c r="CA46" s="187">
        <v>44.053669999999997</v>
      </c>
      <c r="CB46" s="189"/>
      <c r="CC46" s="186"/>
      <c r="CD46" s="188"/>
      <c r="CE46" s="188"/>
      <c r="CF46" s="188"/>
      <c r="CG46" s="188"/>
      <c r="CH46" s="188">
        <v>118.14735</v>
      </c>
      <c r="CI46" s="188">
        <v>47.905140000000003</v>
      </c>
      <c r="CJ46" s="188">
        <v>53.710120000000003</v>
      </c>
      <c r="CK46" s="188"/>
      <c r="CL46" s="188"/>
      <c r="CM46" s="188"/>
      <c r="CN46" s="187">
        <v>191.19621000000001</v>
      </c>
      <c r="CO46" s="186">
        <v>180.55348000000001</v>
      </c>
      <c r="CP46" s="188">
        <v>180.52450999999999</v>
      </c>
      <c r="CQ46" s="188">
        <v>181.33356000000001</v>
      </c>
      <c r="CR46" s="187">
        <v>181.02912000000001</v>
      </c>
      <c r="CS46" s="186"/>
      <c r="CT46" s="187">
        <v>297.29741999999999</v>
      </c>
      <c r="CU46" s="186"/>
      <c r="CV46" s="188"/>
      <c r="CW46" s="190"/>
      <c r="CX46" s="186"/>
      <c r="CY46" s="188"/>
      <c r="CZ46" s="188"/>
      <c r="DA46" s="187"/>
      <c r="DB46" s="186"/>
      <c r="DC46" s="188"/>
      <c r="DD46" s="188"/>
      <c r="DE46" s="188"/>
      <c r="DF46" s="188"/>
      <c r="DG46" s="188"/>
      <c r="DH46" s="188"/>
      <c r="DI46" s="188"/>
      <c r="DJ46" s="188"/>
      <c r="DK46" s="188"/>
      <c r="DL46" s="188"/>
      <c r="DM46" s="187"/>
      <c r="DN46" s="191"/>
      <c r="DO46" s="192"/>
      <c r="DP46" s="192"/>
      <c r="DQ46" s="193"/>
      <c r="DR46" s="186"/>
      <c r="DS46" s="188"/>
      <c r="DT46" s="188"/>
      <c r="DU46" s="187"/>
      <c r="DV46" s="189"/>
      <c r="DW46" s="186"/>
      <c r="DX46" s="188"/>
      <c r="DY46" s="188"/>
      <c r="DZ46" s="188"/>
      <c r="EA46" s="188"/>
      <c r="EB46" s="190"/>
      <c r="EC46" s="173"/>
      <c r="ED46" s="189"/>
      <c r="EE46" s="189"/>
      <c r="EF46" s="189"/>
      <c r="EG46" s="189"/>
      <c r="EH46" s="189"/>
      <c r="EI46" s="189"/>
      <c r="EJ46" s="189"/>
      <c r="EK46" s="186"/>
      <c r="EL46" s="187"/>
      <c r="EM46" s="189"/>
      <c r="EN46" s="189"/>
      <c r="EO46" s="189"/>
      <c r="EP46" s="189"/>
      <c r="EQ46" s="189"/>
      <c r="ER46" s="189"/>
      <c r="ES46" s="189"/>
      <c r="ET46" s="189"/>
      <c r="EU46" s="189"/>
      <c r="EV46" s="189"/>
      <c r="EW46" s="189"/>
      <c r="EX46" s="189"/>
      <c r="EY46" s="189"/>
      <c r="EZ46" s="186"/>
      <c r="FA46" s="188"/>
      <c r="FB46" s="188"/>
      <c r="FC46" s="187"/>
      <c r="FD46" s="189"/>
      <c r="FE46" s="189"/>
      <c r="FF46" s="189"/>
      <c r="FG46" s="189"/>
      <c r="FH46" s="189"/>
      <c r="FI46" s="189"/>
      <c r="FJ46" s="189"/>
      <c r="FK46" s="186"/>
      <c r="FL46" s="188"/>
      <c r="FM46" s="188"/>
      <c r="FN46" s="187"/>
      <c r="FO46" s="189"/>
      <c r="FP46" s="186"/>
      <c r="FQ46" s="187"/>
      <c r="FR46" s="186"/>
      <c r="FS46" s="188"/>
      <c r="FT46" s="188"/>
      <c r="FU46" s="188"/>
      <c r="FV46" s="187"/>
      <c r="FW46" s="186"/>
      <c r="FX46" s="187"/>
      <c r="FY46" s="186"/>
      <c r="FZ46" s="188"/>
      <c r="GA46" s="188"/>
      <c r="GB46" s="187"/>
      <c r="GC46" s="189"/>
      <c r="GD46" s="189"/>
      <c r="GE46" s="186"/>
      <c r="GF46" s="188"/>
      <c r="GG46" s="188"/>
      <c r="GH46" s="188"/>
      <c r="GI46" s="187"/>
      <c r="GJ46" s="189"/>
      <c r="GK46" s="186"/>
      <c r="GL46" s="187"/>
      <c r="GM46" s="173"/>
      <c r="GN46" s="189"/>
      <c r="GO46" s="186"/>
      <c r="GP46" s="187"/>
      <c r="GQ46" s="186"/>
      <c r="GR46" s="187"/>
      <c r="GS46" s="189"/>
      <c r="GT46" s="189"/>
      <c r="GU46" s="189"/>
      <c r="GV46" s="173"/>
      <c r="GW46" s="189"/>
      <c r="GX46" s="189"/>
      <c r="GY46" s="189"/>
      <c r="GZ46" s="189"/>
      <c r="HA46" s="189"/>
      <c r="HB46" s="189"/>
      <c r="HC46" s="186"/>
      <c r="HD46" s="187"/>
      <c r="HE46" s="173"/>
      <c r="HF46" s="186">
        <v>3607.3102000000003</v>
      </c>
      <c r="HG46" s="188">
        <v>3569.9770100000005</v>
      </c>
      <c r="HH46" s="187">
        <v>335.59699999999998</v>
      </c>
    </row>
    <row r="47" spans="1:216">
      <c r="A47" s="173"/>
      <c r="B47" s="185" t="s">
        <v>770</v>
      </c>
      <c r="C47" s="186"/>
      <c r="D47" s="187"/>
      <c r="E47" s="186"/>
      <c r="F47" s="188"/>
      <c r="G47" s="188">
        <v>8.8258700000000001</v>
      </c>
      <c r="H47" s="187">
        <v>8.5166900000000005</v>
      </c>
      <c r="I47" s="186"/>
      <c r="J47" s="187"/>
      <c r="K47" s="186">
        <v>89.512680000000003</v>
      </c>
      <c r="L47" s="187"/>
      <c r="M47" s="186"/>
      <c r="N47" s="188"/>
      <c r="O47" s="188"/>
      <c r="P47" s="188"/>
      <c r="Q47" s="188"/>
      <c r="R47" s="188"/>
      <c r="S47" s="188"/>
      <c r="T47" s="187"/>
      <c r="U47" s="186">
        <v>18.14123</v>
      </c>
      <c r="V47" s="188">
        <v>19.191960000000002</v>
      </c>
      <c r="W47" s="188"/>
      <c r="X47" s="187">
        <v>1.0612699999999999</v>
      </c>
      <c r="Y47" s="189"/>
      <c r="Z47" s="186"/>
      <c r="AA47" s="188"/>
      <c r="AB47" s="187">
        <v>17.295719999999999</v>
      </c>
      <c r="AC47" s="186"/>
      <c r="AD47" s="188"/>
      <c r="AE47" s="188"/>
      <c r="AF47" s="188"/>
      <c r="AG47" s="188">
        <v>12.23925</v>
      </c>
      <c r="AH47" s="188">
        <v>16.327649999999998</v>
      </c>
      <c r="AI47" s="187">
        <v>10.27692</v>
      </c>
      <c r="AJ47" s="189"/>
      <c r="AK47" s="189"/>
      <c r="AL47" s="189">
        <v>179.37322</v>
      </c>
      <c r="AM47" s="186">
        <v>217.12262999999999</v>
      </c>
      <c r="AN47" s="187">
        <v>7.9327300000000003</v>
      </c>
      <c r="AO47" s="186"/>
      <c r="AP47" s="187"/>
      <c r="AQ47" s="189"/>
      <c r="AR47" s="186"/>
      <c r="AS47" s="187"/>
      <c r="AT47" s="189"/>
      <c r="AU47" s="189"/>
      <c r="AV47" s="189"/>
      <c r="AW47" s="186"/>
      <c r="AX47" s="188"/>
      <c r="AY47" s="187"/>
      <c r="AZ47" s="186"/>
      <c r="BA47" s="188"/>
      <c r="BB47" s="188"/>
      <c r="BC47" s="188"/>
      <c r="BD47" s="188"/>
      <c r="BE47" s="188"/>
      <c r="BF47" s="188"/>
      <c r="BG47" s="187"/>
      <c r="BH47" s="189"/>
      <c r="BI47" s="186">
        <v>91.59102</v>
      </c>
      <c r="BJ47" s="188">
        <v>184.87493000000001</v>
      </c>
      <c r="BK47" s="187"/>
      <c r="BL47" s="186">
        <v>167.61232000000001</v>
      </c>
      <c r="BM47" s="188">
        <v>166.56063</v>
      </c>
      <c r="BN47" s="188">
        <v>168.58996999999999</v>
      </c>
      <c r="BO47" s="188"/>
      <c r="BP47" s="188"/>
      <c r="BQ47" s="188"/>
      <c r="BR47" s="188"/>
      <c r="BS47" s="188"/>
      <c r="BT47" s="188"/>
      <c r="BU47" s="188">
        <v>110.49702000000001</v>
      </c>
      <c r="BV47" s="188">
        <v>206.49456000000001</v>
      </c>
      <c r="BW47" s="188">
        <v>206.11548999999999</v>
      </c>
      <c r="BX47" s="188">
        <v>205.99002999999999</v>
      </c>
      <c r="BY47" s="187"/>
      <c r="BZ47" s="186">
        <v>17.41583</v>
      </c>
      <c r="CA47" s="187">
        <v>44.053669999999997</v>
      </c>
      <c r="CB47" s="189"/>
      <c r="CC47" s="186"/>
      <c r="CD47" s="188"/>
      <c r="CE47" s="188"/>
      <c r="CF47" s="188"/>
      <c r="CG47" s="188"/>
      <c r="CH47" s="188">
        <v>118.14735</v>
      </c>
      <c r="CI47" s="188">
        <v>47.905140000000003</v>
      </c>
      <c r="CJ47" s="188">
        <v>53.710120000000003</v>
      </c>
      <c r="CK47" s="188"/>
      <c r="CL47" s="188"/>
      <c r="CM47" s="188"/>
      <c r="CN47" s="187">
        <v>191.19621000000001</v>
      </c>
      <c r="CO47" s="186">
        <v>180.55348000000001</v>
      </c>
      <c r="CP47" s="188">
        <v>180.52450999999999</v>
      </c>
      <c r="CQ47" s="188">
        <v>181.33356000000001</v>
      </c>
      <c r="CR47" s="187">
        <v>181.02912000000001</v>
      </c>
      <c r="CS47" s="186"/>
      <c r="CT47" s="187">
        <v>297.29741999999999</v>
      </c>
      <c r="CU47" s="186"/>
      <c r="CV47" s="188"/>
      <c r="CW47" s="190"/>
      <c r="CX47" s="186"/>
      <c r="CY47" s="188"/>
      <c r="CZ47" s="188"/>
      <c r="DA47" s="187"/>
      <c r="DB47" s="186"/>
      <c r="DC47" s="188"/>
      <c r="DD47" s="188"/>
      <c r="DE47" s="188"/>
      <c r="DF47" s="188"/>
      <c r="DG47" s="188"/>
      <c r="DH47" s="188"/>
      <c r="DI47" s="188"/>
      <c r="DJ47" s="188"/>
      <c r="DK47" s="188"/>
      <c r="DL47" s="188"/>
      <c r="DM47" s="187"/>
      <c r="DN47" s="191"/>
      <c r="DO47" s="192"/>
      <c r="DP47" s="192"/>
      <c r="DQ47" s="193"/>
      <c r="DR47" s="186"/>
      <c r="DS47" s="188"/>
      <c r="DT47" s="188"/>
      <c r="DU47" s="187"/>
      <c r="DV47" s="189"/>
      <c r="DW47" s="186"/>
      <c r="DX47" s="188"/>
      <c r="DY47" s="188"/>
      <c r="DZ47" s="188"/>
      <c r="EA47" s="188"/>
      <c r="EB47" s="190"/>
      <c r="EC47" s="173"/>
      <c r="ED47" s="189"/>
      <c r="EE47" s="189"/>
      <c r="EF47" s="189"/>
      <c r="EG47" s="189"/>
      <c r="EH47" s="189"/>
      <c r="EI47" s="189"/>
      <c r="EJ47" s="189"/>
      <c r="EK47" s="186"/>
      <c r="EL47" s="187"/>
      <c r="EM47" s="189"/>
      <c r="EN47" s="189"/>
      <c r="EO47" s="189"/>
      <c r="EP47" s="189"/>
      <c r="EQ47" s="189"/>
      <c r="ER47" s="189"/>
      <c r="ES47" s="189"/>
      <c r="ET47" s="189"/>
      <c r="EU47" s="189"/>
      <c r="EV47" s="189"/>
      <c r="EW47" s="189"/>
      <c r="EX47" s="189"/>
      <c r="EY47" s="189"/>
      <c r="EZ47" s="186"/>
      <c r="FA47" s="188"/>
      <c r="FB47" s="188"/>
      <c r="FC47" s="187"/>
      <c r="FD47" s="189"/>
      <c r="FE47" s="189"/>
      <c r="FF47" s="189"/>
      <c r="FG47" s="189"/>
      <c r="FH47" s="189"/>
      <c r="FI47" s="189"/>
      <c r="FJ47" s="189"/>
      <c r="FK47" s="186"/>
      <c r="FL47" s="188"/>
      <c r="FM47" s="188"/>
      <c r="FN47" s="187"/>
      <c r="FO47" s="189"/>
      <c r="FP47" s="186"/>
      <c r="FQ47" s="187"/>
      <c r="FR47" s="186"/>
      <c r="FS47" s="188"/>
      <c r="FT47" s="188"/>
      <c r="FU47" s="188"/>
      <c r="FV47" s="187"/>
      <c r="FW47" s="186"/>
      <c r="FX47" s="187"/>
      <c r="FY47" s="186"/>
      <c r="FZ47" s="188"/>
      <c r="GA47" s="188"/>
      <c r="GB47" s="187"/>
      <c r="GC47" s="189"/>
      <c r="GD47" s="189"/>
      <c r="GE47" s="186"/>
      <c r="GF47" s="188"/>
      <c r="GG47" s="188"/>
      <c r="GH47" s="188"/>
      <c r="GI47" s="187"/>
      <c r="GJ47" s="189"/>
      <c r="GK47" s="186"/>
      <c r="GL47" s="187"/>
      <c r="GM47" s="173"/>
      <c r="GN47" s="189"/>
      <c r="GO47" s="186"/>
      <c r="GP47" s="187"/>
      <c r="GQ47" s="186"/>
      <c r="GR47" s="187"/>
      <c r="GS47" s="189"/>
      <c r="GT47" s="189"/>
      <c r="GU47" s="189"/>
      <c r="GV47" s="173"/>
      <c r="GW47" s="189"/>
      <c r="GX47" s="189"/>
      <c r="GY47" s="189"/>
      <c r="GZ47" s="189"/>
      <c r="HA47" s="189"/>
      <c r="HB47" s="189"/>
      <c r="HC47" s="186"/>
      <c r="HD47" s="187"/>
      <c r="HE47" s="173"/>
      <c r="HF47" s="186">
        <v>3607.3102000000003</v>
      </c>
      <c r="HG47" s="188">
        <v>3569.9770100000005</v>
      </c>
      <c r="HH47" s="187">
        <v>335.59699999999998</v>
      </c>
    </row>
    <row r="48" spans="1:216">
      <c r="A48" s="173"/>
      <c r="B48" s="185" t="s">
        <v>771</v>
      </c>
      <c r="C48" s="186"/>
      <c r="D48" s="187"/>
      <c r="E48" s="186"/>
      <c r="F48" s="188"/>
      <c r="G48" s="188">
        <v>8.8258700000000001</v>
      </c>
      <c r="H48" s="187">
        <v>8.5166900000000005</v>
      </c>
      <c r="I48" s="186"/>
      <c r="J48" s="187"/>
      <c r="K48" s="186">
        <v>89.512680000000003</v>
      </c>
      <c r="L48" s="187"/>
      <c r="M48" s="186"/>
      <c r="N48" s="188"/>
      <c r="O48" s="188"/>
      <c r="P48" s="188"/>
      <c r="Q48" s="188"/>
      <c r="R48" s="188"/>
      <c r="S48" s="188"/>
      <c r="T48" s="187"/>
      <c r="U48" s="186">
        <v>18.14123</v>
      </c>
      <c r="V48" s="188">
        <v>19.191960000000002</v>
      </c>
      <c r="W48" s="188"/>
      <c r="X48" s="187">
        <v>1.0612699999999999</v>
      </c>
      <c r="Y48" s="189"/>
      <c r="Z48" s="186"/>
      <c r="AA48" s="188"/>
      <c r="AB48" s="187">
        <v>17.295719999999999</v>
      </c>
      <c r="AC48" s="186"/>
      <c r="AD48" s="188"/>
      <c r="AE48" s="188"/>
      <c r="AF48" s="188"/>
      <c r="AG48" s="188">
        <v>12.23925</v>
      </c>
      <c r="AH48" s="188">
        <v>16.327649999999998</v>
      </c>
      <c r="AI48" s="187">
        <v>10.27692</v>
      </c>
      <c r="AJ48" s="189"/>
      <c r="AK48" s="189"/>
      <c r="AL48" s="189">
        <v>179.37322</v>
      </c>
      <c r="AM48" s="186">
        <v>217.12262999999999</v>
      </c>
      <c r="AN48" s="187">
        <v>7.9327300000000003</v>
      </c>
      <c r="AO48" s="186"/>
      <c r="AP48" s="187"/>
      <c r="AQ48" s="189"/>
      <c r="AR48" s="186"/>
      <c r="AS48" s="187"/>
      <c r="AT48" s="189"/>
      <c r="AU48" s="189"/>
      <c r="AV48" s="189"/>
      <c r="AW48" s="186"/>
      <c r="AX48" s="188"/>
      <c r="AY48" s="187"/>
      <c r="AZ48" s="186"/>
      <c r="BA48" s="188"/>
      <c r="BB48" s="188"/>
      <c r="BC48" s="188"/>
      <c r="BD48" s="188"/>
      <c r="BE48" s="188"/>
      <c r="BF48" s="188"/>
      <c r="BG48" s="187"/>
      <c r="BH48" s="189"/>
      <c r="BI48" s="186">
        <v>91.59102</v>
      </c>
      <c r="BJ48" s="188">
        <v>184.87493000000001</v>
      </c>
      <c r="BK48" s="187"/>
      <c r="BL48" s="186">
        <v>167.61232000000001</v>
      </c>
      <c r="BM48" s="188">
        <v>166.56063</v>
      </c>
      <c r="BN48" s="188">
        <v>168.58996999999999</v>
      </c>
      <c r="BO48" s="188"/>
      <c r="BP48" s="188"/>
      <c r="BQ48" s="188"/>
      <c r="BR48" s="188"/>
      <c r="BS48" s="188"/>
      <c r="BT48" s="188"/>
      <c r="BU48" s="188">
        <v>110.49702000000001</v>
      </c>
      <c r="BV48" s="188">
        <v>206.49456000000001</v>
      </c>
      <c r="BW48" s="188">
        <v>206.11548999999999</v>
      </c>
      <c r="BX48" s="188">
        <v>205.99002999999999</v>
      </c>
      <c r="BY48" s="187"/>
      <c r="BZ48" s="186">
        <v>17.41583</v>
      </c>
      <c r="CA48" s="187">
        <v>44.053669999999997</v>
      </c>
      <c r="CB48" s="189"/>
      <c r="CC48" s="186"/>
      <c r="CD48" s="188"/>
      <c r="CE48" s="188"/>
      <c r="CF48" s="188"/>
      <c r="CG48" s="188"/>
      <c r="CH48" s="188">
        <v>118.14735</v>
      </c>
      <c r="CI48" s="188">
        <v>47.905140000000003</v>
      </c>
      <c r="CJ48" s="188">
        <v>53.710120000000003</v>
      </c>
      <c r="CK48" s="188"/>
      <c r="CL48" s="188"/>
      <c r="CM48" s="188"/>
      <c r="CN48" s="187">
        <v>191.19621000000001</v>
      </c>
      <c r="CO48" s="186">
        <v>180.55348000000001</v>
      </c>
      <c r="CP48" s="188">
        <v>180.52450999999999</v>
      </c>
      <c r="CQ48" s="188">
        <v>181.33356000000001</v>
      </c>
      <c r="CR48" s="187">
        <v>181.02912000000001</v>
      </c>
      <c r="CS48" s="186"/>
      <c r="CT48" s="187">
        <v>297.29741999999999</v>
      </c>
      <c r="CU48" s="186"/>
      <c r="CV48" s="188"/>
      <c r="CW48" s="190"/>
      <c r="CX48" s="186"/>
      <c r="CY48" s="188"/>
      <c r="CZ48" s="188"/>
      <c r="DA48" s="187"/>
      <c r="DB48" s="186"/>
      <c r="DC48" s="188"/>
      <c r="DD48" s="188"/>
      <c r="DE48" s="188"/>
      <c r="DF48" s="188"/>
      <c r="DG48" s="188"/>
      <c r="DH48" s="188"/>
      <c r="DI48" s="188"/>
      <c r="DJ48" s="188"/>
      <c r="DK48" s="188"/>
      <c r="DL48" s="188"/>
      <c r="DM48" s="187"/>
      <c r="DN48" s="191"/>
      <c r="DO48" s="192"/>
      <c r="DP48" s="192"/>
      <c r="DQ48" s="193"/>
      <c r="DR48" s="186"/>
      <c r="DS48" s="188"/>
      <c r="DT48" s="188"/>
      <c r="DU48" s="187"/>
      <c r="DV48" s="189"/>
      <c r="DW48" s="186"/>
      <c r="DX48" s="188"/>
      <c r="DY48" s="188"/>
      <c r="DZ48" s="188"/>
      <c r="EA48" s="188"/>
      <c r="EB48" s="190"/>
      <c r="EC48" s="173"/>
      <c r="ED48" s="189"/>
      <c r="EE48" s="189"/>
      <c r="EF48" s="189"/>
      <c r="EG48" s="189"/>
      <c r="EH48" s="189"/>
      <c r="EI48" s="189"/>
      <c r="EJ48" s="189"/>
      <c r="EK48" s="186"/>
      <c r="EL48" s="187"/>
      <c r="EM48" s="189"/>
      <c r="EN48" s="189"/>
      <c r="EO48" s="189"/>
      <c r="EP48" s="189"/>
      <c r="EQ48" s="189"/>
      <c r="ER48" s="189"/>
      <c r="ES48" s="189"/>
      <c r="ET48" s="189"/>
      <c r="EU48" s="189"/>
      <c r="EV48" s="189"/>
      <c r="EW48" s="189"/>
      <c r="EX48" s="189"/>
      <c r="EY48" s="189"/>
      <c r="EZ48" s="186"/>
      <c r="FA48" s="188"/>
      <c r="FB48" s="188"/>
      <c r="FC48" s="187"/>
      <c r="FD48" s="189"/>
      <c r="FE48" s="189"/>
      <c r="FF48" s="189"/>
      <c r="FG48" s="189"/>
      <c r="FH48" s="189"/>
      <c r="FI48" s="189"/>
      <c r="FJ48" s="189"/>
      <c r="FK48" s="186"/>
      <c r="FL48" s="188"/>
      <c r="FM48" s="188"/>
      <c r="FN48" s="187"/>
      <c r="FO48" s="189"/>
      <c r="FP48" s="186"/>
      <c r="FQ48" s="187"/>
      <c r="FR48" s="186"/>
      <c r="FS48" s="188"/>
      <c r="FT48" s="188"/>
      <c r="FU48" s="188"/>
      <c r="FV48" s="187"/>
      <c r="FW48" s="186"/>
      <c r="FX48" s="187"/>
      <c r="FY48" s="186"/>
      <c r="FZ48" s="188"/>
      <c r="GA48" s="188"/>
      <c r="GB48" s="187"/>
      <c r="GC48" s="189"/>
      <c r="GD48" s="189"/>
      <c r="GE48" s="186"/>
      <c r="GF48" s="188"/>
      <c r="GG48" s="188"/>
      <c r="GH48" s="188"/>
      <c r="GI48" s="187"/>
      <c r="GJ48" s="189"/>
      <c r="GK48" s="186"/>
      <c r="GL48" s="187"/>
      <c r="GM48" s="173"/>
      <c r="GN48" s="189"/>
      <c r="GO48" s="186"/>
      <c r="GP48" s="187"/>
      <c r="GQ48" s="186"/>
      <c r="GR48" s="187"/>
      <c r="GS48" s="189"/>
      <c r="GT48" s="189"/>
      <c r="GU48" s="189"/>
      <c r="GV48" s="173"/>
      <c r="GW48" s="189"/>
      <c r="GX48" s="189"/>
      <c r="GY48" s="189"/>
      <c r="GZ48" s="189"/>
      <c r="HA48" s="189"/>
      <c r="HB48" s="189"/>
      <c r="HC48" s="186"/>
      <c r="HD48" s="187"/>
      <c r="HE48" s="173"/>
      <c r="HF48" s="186">
        <v>3607.3102000000003</v>
      </c>
      <c r="HG48" s="188">
        <v>3569.9770100000005</v>
      </c>
      <c r="HH48" s="187">
        <v>335.59699999999998</v>
      </c>
    </row>
    <row r="49" spans="1:216">
      <c r="A49" s="173"/>
      <c r="B49" s="185" t="s">
        <v>772</v>
      </c>
      <c r="C49" s="186"/>
      <c r="D49" s="187"/>
      <c r="E49" s="186"/>
      <c r="F49" s="188"/>
      <c r="G49" s="188">
        <v>8.8258700000000001</v>
      </c>
      <c r="H49" s="187">
        <v>8.5166900000000005</v>
      </c>
      <c r="I49" s="186"/>
      <c r="J49" s="187"/>
      <c r="K49" s="186">
        <v>89.512680000000003</v>
      </c>
      <c r="L49" s="187"/>
      <c r="M49" s="186"/>
      <c r="N49" s="188"/>
      <c r="O49" s="188"/>
      <c r="P49" s="188"/>
      <c r="Q49" s="188"/>
      <c r="R49" s="188"/>
      <c r="S49" s="188"/>
      <c r="T49" s="187"/>
      <c r="U49" s="186">
        <v>18.14123</v>
      </c>
      <c r="V49" s="188">
        <v>19.191960000000002</v>
      </c>
      <c r="W49" s="188"/>
      <c r="X49" s="187">
        <v>1.0612699999999999</v>
      </c>
      <c r="Y49" s="189"/>
      <c r="Z49" s="186"/>
      <c r="AA49" s="188"/>
      <c r="AB49" s="187">
        <v>17.295719999999999</v>
      </c>
      <c r="AC49" s="186"/>
      <c r="AD49" s="188"/>
      <c r="AE49" s="188"/>
      <c r="AF49" s="188"/>
      <c r="AG49" s="188">
        <v>12.23925</v>
      </c>
      <c r="AH49" s="188">
        <v>16.327649999999998</v>
      </c>
      <c r="AI49" s="187">
        <v>10.27692</v>
      </c>
      <c r="AJ49" s="189"/>
      <c r="AK49" s="189"/>
      <c r="AL49" s="189">
        <v>179.37322</v>
      </c>
      <c r="AM49" s="186">
        <v>217.12262999999999</v>
      </c>
      <c r="AN49" s="187">
        <v>7.9327300000000003</v>
      </c>
      <c r="AO49" s="186"/>
      <c r="AP49" s="187"/>
      <c r="AQ49" s="189"/>
      <c r="AR49" s="186"/>
      <c r="AS49" s="187"/>
      <c r="AT49" s="189"/>
      <c r="AU49" s="189"/>
      <c r="AV49" s="189"/>
      <c r="AW49" s="186"/>
      <c r="AX49" s="188"/>
      <c r="AY49" s="187"/>
      <c r="AZ49" s="186"/>
      <c r="BA49" s="188"/>
      <c r="BB49" s="188"/>
      <c r="BC49" s="188"/>
      <c r="BD49" s="188"/>
      <c r="BE49" s="188"/>
      <c r="BF49" s="188"/>
      <c r="BG49" s="187"/>
      <c r="BH49" s="189"/>
      <c r="BI49" s="186">
        <v>91.59102</v>
      </c>
      <c r="BJ49" s="188">
        <v>184.87493000000001</v>
      </c>
      <c r="BK49" s="187"/>
      <c r="BL49" s="186">
        <v>167.61232000000001</v>
      </c>
      <c r="BM49" s="188">
        <v>166.56063</v>
      </c>
      <c r="BN49" s="188">
        <v>168.58996999999999</v>
      </c>
      <c r="BO49" s="188"/>
      <c r="BP49" s="188"/>
      <c r="BQ49" s="188"/>
      <c r="BR49" s="188"/>
      <c r="BS49" s="188"/>
      <c r="BT49" s="188"/>
      <c r="BU49" s="188">
        <v>110.49702000000001</v>
      </c>
      <c r="BV49" s="188">
        <v>206.49456000000001</v>
      </c>
      <c r="BW49" s="188">
        <v>206.11548999999999</v>
      </c>
      <c r="BX49" s="188">
        <v>205.99002999999999</v>
      </c>
      <c r="BY49" s="187"/>
      <c r="BZ49" s="186">
        <v>17.41583</v>
      </c>
      <c r="CA49" s="187">
        <v>44.053669999999997</v>
      </c>
      <c r="CB49" s="189"/>
      <c r="CC49" s="186"/>
      <c r="CD49" s="188"/>
      <c r="CE49" s="188"/>
      <c r="CF49" s="188"/>
      <c r="CG49" s="188"/>
      <c r="CH49" s="188">
        <v>118.14735</v>
      </c>
      <c r="CI49" s="188">
        <v>47.905140000000003</v>
      </c>
      <c r="CJ49" s="188">
        <v>53.710120000000003</v>
      </c>
      <c r="CK49" s="188"/>
      <c r="CL49" s="188"/>
      <c r="CM49" s="188"/>
      <c r="CN49" s="187">
        <v>191.19621000000001</v>
      </c>
      <c r="CO49" s="186">
        <v>180.55348000000001</v>
      </c>
      <c r="CP49" s="188">
        <v>180.52450999999999</v>
      </c>
      <c r="CQ49" s="188">
        <v>181.33356000000001</v>
      </c>
      <c r="CR49" s="187">
        <v>181.02912000000001</v>
      </c>
      <c r="CS49" s="186"/>
      <c r="CT49" s="187">
        <v>297.29741999999999</v>
      </c>
      <c r="CU49" s="186"/>
      <c r="CV49" s="188"/>
      <c r="CW49" s="190"/>
      <c r="CX49" s="186"/>
      <c r="CY49" s="188"/>
      <c r="CZ49" s="188"/>
      <c r="DA49" s="187"/>
      <c r="DB49" s="186"/>
      <c r="DC49" s="188"/>
      <c r="DD49" s="188"/>
      <c r="DE49" s="188"/>
      <c r="DF49" s="188"/>
      <c r="DG49" s="188"/>
      <c r="DH49" s="188"/>
      <c r="DI49" s="188"/>
      <c r="DJ49" s="188"/>
      <c r="DK49" s="188"/>
      <c r="DL49" s="188"/>
      <c r="DM49" s="187"/>
      <c r="DN49" s="191"/>
      <c r="DO49" s="192"/>
      <c r="DP49" s="192"/>
      <c r="DQ49" s="193"/>
      <c r="DR49" s="186"/>
      <c r="DS49" s="188"/>
      <c r="DT49" s="188"/>
      <c r="DU49" s="187"/>
      <c r="DV49" s="189"/>
      <c r="DW49" s="186"/>
      <c r="DX49" s="188"/>
      <c r="DY49" s="188"/>
      <c r="DZ49" s="188"/>
      <c r="EA49" s="188"/>
      <c r="EB49" s="190"/>
      <c r="EC49" s="173"/>
      <c r="ED49" s="189"/>
      <c r="EE49" s="189"/>
      <c r="EF49" s="189"/>
      <c r="EG49" s="189"/>
      <c r="EH49" s="189"/>
      <c r="EI49" s="189"/>
      <c r="EJ49" s="189"/>
      <c r="EK49" s="186"/>
      <c r="EL49" s="187"/>
      <c r="EM49" s="189"/>
      <c r="EN49" s="189"/>
      <c r="EO49" s="189"/>
      <c r="EP49" s="189"/>
      <c r="EQ49" s="189"/>
      <c r="ER49" s="189"/>
      <c r="ES49" s="189"/>
      <c r="ET49" s="189"/>
      <c r="EU49" s="189"/>
      <c r="EV49" s="189"/>
      <c r="EW49" s="189"/>
      <c r="EX49" s="189"/>
      <c r="EY49" s="189"/>
      <c r="EZ49" s="186"/>
      <c r="FA49" s="188"/>
      <c r="FB49" s="188"/>
      <c r="FC49" s="187"/>
      <c r="FD49" s="189"/>
      <c r="FE49" s="189"/>
      <c r="FF49" s="189"/>
      <c r="FG49" s="189"/>
      <c r="FH49" s="189"/>
      <c r="FI49" s="189"/>
      <c r="FJ49" s="189"/>
      <c r="FK49" s="186"/>
      <c r="FL49" s="188"/>
      <c r="FM49" s="188"/>
      <c r="FN49" s="187"/>
      <c r="FO49" s="189"/>
      <c r="FP49" s="186"/>
      <c r="FQ49" s="187"/>
      <c r="FR49" s="186"/>
      <c r="FS49" s="188"/>
      <c r="FT49" s="188"/>
      <c r="FU49" s="188"/>
      <c r="FV49" s="187"/>
      <c r="FW49" s="186"/>
      <c r="FX49" s="187"/>
      <c r="FY49" s="186"/>
      <c r="FZ49" s="188"/>
      <c r="GA49" s="188"/>
      <c r="GB49" s="187"/>
      <c r="GC49" s="189"/>
      <c r="GD49" s="189"/>
      <c r="GE49" s="186"/>
      <c r="GF49" s="188"/>
      <c r="GG49" s="188"/>
      <c r="GH49" s="188"/>
      <c r="GI49" s="187"/>
      <c r="GJ49" s="189"/>
      <c r="GK49" s="186"/>
      <c r="GL49" s="187"/>
      <c r="GM49" s="173"/>
      <c r="GN49" s="189"/>
      <c r="GO49" s="186"/>
      <c r="GP49" s="187"/>
      <c r="GQ49" s="186"/>
      <c r="GR49" s="187"/>
      <c r="GS49" s="189"/>
      <c r="GT49" s="189"/>
      <c r="GU49" s="189"/>
      <c r="GV49" s="173"/>
      <c r="GW49" s="189"/>
      <c r="GX49" s="189"/>
      <c r="GY49" s="189"/>
      <c r="GZ49" s="189"/>
      <c r="HA49" s="189"/>
      <c r="HB49" s="189"/>
      <c r="HC49" s="186"/>
      <c r="HD49" s="187"/>
      <c r="HE49" s="173"/>
      <c r="HF49" s="186">
        <v>3607.3102000000003</v>
      </c>
      <c r="HG49" s="188">
        <v>3569.9770100000005</v>
      </c>
      <c r="HH49" s="187">
        <v>335.59699999999998</v>
      </c>
    </row>
    <row r="50" spans="1:216">
      <c r="A50" s="173"/>
      <c r="B50" s="185" t="s">
        <v>773</v>
      </c>
      <c r="C50" s="186"/>
      <c r="D50" s="187"/>
      <c r="E50" s="186"/>
      <c r="F50" s="188"/>
      <c r="G50" s="188">
        <v>8.8258700000000001</v>
      </c>
      <c r="H50" s="187">
        <v>8.5166900000000005</v>
      </c>
      <c r="I50" s="186"/>
      <c r="J50" s="187"/>
      <c r="K50" s="186">
        <v>89.512680000000003</v>
      </c>
      <c r="L50" s="187"/>
      <c r="M50" s="186"/>
      <c r="N50" s="188"/>
      <c r="O50" s="188"/>
      <c r="P50" s="188"/>
      <c r="Q50" s="188"/>
      <c r="R50" s="188"/>
      <c r="S50" s="188"/>
      <c r="T50" s="187"/>
      <c r="U50" s="186">
        <v>18.14123</v>
      </c>
      <c r="V50" s="188">
        <v>19.191960000000002</v>
      </c>
      <c r="W50" s="188"/>
      <c r="X50" s="187">
        <v>1.0612699999999999</v>
      </c>
      <c r="Y50" s="189"/>
      <c r="Z50" s="186"/>
      <c r="AA50" s="188"/>
      <c r="AB50" s="187">
        <v>17.295719999999999</v>
      </c>
      <c r="AC50" s="186"/>
      <c r="AD50" s="188"/>
      <c r="AE50" s="188"/>
      <c r="AF50" s="188"/>
      <c r="AG50" s="188">
        <v>12.23925</v>
      </c>
      <c r="AH50" s="188">
        <v>16.327649999999998</v>
      </c>
      <c r="AI50" s="187">
        <v>10.27692</v>
      </c>
      <c r="AJ50" s="189"/>
      <c r="AK50" s="189"/>
      <c r="AL50" s="189">
        <v>179.37322</v>
      </c>
      <c r="AM50" s="186">
        <v>217.12262999999999</v>
      </c>
      <c r="AN50" s="187">
        <v>7.9327300000000003</v>
      </c>
      <c r="AO50" s="186"/>
      <c r="AP50" s="187"/>
      <c r="AQ50" s="189"/>
      <c r="AR50" s="186"/>
      <c r="AS50" s="187"/>
      <c r="AT50" s="189"/>
      <c r="AU50" s="189"/>
      <c r="AV50" s="189"/>
      <c r="AW50" s="186"/>
      <c r="AX50" s="188"/>
      <c r="AY50" s="187"/>
      <c r="AZ50" s="186"/>
      <c r="BA50" s="188"/>
      <c r="BB50" s="188"/>
      <c r="BC50" s="188"/>
      <c r="BD50" s="188"/>
      <c r="BE50" s="188"/>
      <c r="BF50" s="188"/>
      <c r="BG50" s="187"/>
      <c r="BH50" s="189"/>
      <c r="BI50" s="186">
        <v>91.59102</v>
      </c>
      <c r="BJ50" s="188">
        <v>184.87493000000001</v>
      </c>
      <c r="BK50" s="187"/>
      <c r="BL50" s="186">
        <v>167.61232000000001</v>
      </c>
      <c r="BM50" s="188">
        <v>166.56063</v>
      </c>
      <c r="BN50" s="188">
        <v>168.58996999999999</v>
      </c>
      <c r="BO50" s="188"/>
      <c r="BP50" s="188"/>
      <c r="BQ50" s="188"/>
      <c r="BR50" s="188"/>
      <c r="BS50" s="188"/>
      <c r="BT50" s="188"/>
      <c r="BU50" s="188">
        <v>110.49702000000001</v>
      </c>
      <c r="BV50" s="188">
        <v>206.49456000000001</v>
      </c>
      <c r="BW50" s="188">
        <v>206.11548999999999</v>
      </c>
      <c r="BX50" s="188">
        <v>205.99002999999999</v>
      </c>
      <c r="BY50" s="187"/>
      <c r="BZ50" s="186">
        <v>17.41583</v>
      </c>
      <c r="CA50" s="187">
        <v>44.053669999999997</v>
      </c>
      <c r="CB50" s="189"/>
      <c r="CC50" s="186"/>
      <c r="CD50" s="188"/>
      <c r="CE50" s="188"/>
      <c r="CF50" s="188"/>
      <c r="CG50" s="188"/>
      <c r="CH50" s="188">
        <v>118.14735</v>
      </c>
      <c r="CI50" s="188">
        <v>47.905140000000003</v>
      </c>
      <c r="CJ50" s="188">
        <v>53.710120000000003</v>
      </c>
      <c r="CK50" s="188"/>
      <c r="CL50" s="188"/>
      <c r="CM50" s="188"/>
      <c r="CN50" s="187">
        <v>191.19621000000001</v>
      </c>
      <c r="CO50" s="186">
        <v>180.55348000000001</v>
      </c>
      <c r="CP50" s="188">
        <v>180.52450999999999</v>
      </c>
      <c r="CQ50" s="188">
        <v>181.33356000000001</v>
      </c>
      <c r="CR50" s="187">
        <v>181.02912000000001</v>
      </c>
      <c r="CS50" s="186"/>
      <c r="CT50" s="187">
        <v>297.29741999999999</v>
      </c>
      <c r="CU50" s="186"/>
      <c r="CV50" s="188"/>
      <c r="CW50" s="190"/>
      <c r="CX50" s="186"/>
      <c r="CY50" s="188"/>
      <c r="CZ50" s="188"/>
      <c r="DA50" s="187"/>
      <c r="DB50" s="186"/>
      <c r="DC50" s="188"/>
      <c r="DD50" s="188"/>
      <c r="DE50" s="188"/>
      <c r="DF50" s="188"/>
      <c r="DG50" s="188"/>
      <c r="DH50" s="188"/>
      <c r="DI50" s="188"/>
      <c r="DJ50" s="188"/>
      <c r="DK50" s="188"/>
      <c r="DL50" s="188"/>
      <c r="DM50" s="187"/>
      <c r="DN50" s="191"/>
      <c r="DO50" s="192"/>
      <c r="DP50" s="192"/>
      <c r="DQ50" s="193"/>
      <c r="DR50" s="186"/>
      <c r="DS50" s="188"/>
      <c r="DT50" s="188"/>
      <c r="DU50" s="187"/>
      <c r="DV50" s="189"/>
      <c r="DW50" s="186"/>
      <c r="DX50" s="188"/>
      <c r="DY50" s="188"/>
      <c r="DZ50" s="188"/>
      <c r="EA50" s="188"/>
      <c r="EB50" s="190"/>
      <c r="EC50" s="173"/>
      <c r="ED50" s="189"/>
      <c r="EE50" s="189"/>
      <c r="EF50" s="189"/>
      <c r="EG50" s="189"/>
      <c r="EH50" s="189"/>
      <c r="EI50" s="189"/>
      <c r="EJ50" s="189"/>
      <c r="EK50" s="186"/>
      <c r="EL50" s="187"/>
      <c r="EM50" s="189"/>
      <c r="EN50" s="189"/>
      <c r="EO50" s="189"/>
      <c r="EP50" s="189"/>
      <c r="EQ50" s="189"/>
      <c r="ER50" s="189"/>
      <c r="ES50" s="189"/>
      <c r="ET50" s="189"/>
      <c r="EU50" s="189"/>
      <c r="EV50" s="189"/>
      <c r="EW50" s="189"/>
      <c r="EX50" s="189"/>
      <c r="EY50" s="189"/>
      <c r="EZ50" s="186"/>
      <c r="FA50" s="188"/>
      <c r="FB50" s="188"/>
      <c r="FC50" s="187"/>
      <c r="FD50" s="189"/>
      <c r="FE50" s="189"/>
      <c r="FF50" s="189"/>
      <c r="FG50" s="189"/>
      <c r="FH50" s="189"/>
      <c r="FI50" s="189"/>
      <c r="FJ50" s="189"/>
      <c r="FK50" s="186"/>
      <c r="FL50" s="188"/>
      <c r="FM50" s="188"/>
      <c r="FN50" s="187"/>
      <c r="FO50" s="189"/>
      <c r="FP50" s="186"/>
      <c r="FQ50" s="187"/>
      <c r="FR50" s="186"/>
      <c r="FS50" s="188"/>
      <c r="FT50" s="188"/>
      <c r="FU50" s="188"/>
      <c r="FV50" s="187"/>
      <c r="FW50" s="186"/>
      <c r="FX50" s="187"/>
      <c r="FY50" s="186"/>
      <c r="FZ50" s="188"/>
      <c r="GA50" s="188"/>
      <c r="GB50" s="187"/>
      <c r="GC50" s="189"/>
      <c r="GD50" s="189"/>
      <c r="GE50" s="186"/>
      <c r="GF50" s="188"/>
      <c r="GG50" s="188"/>
      <c r="GH50" s="188"/>
      <c r="GI50" s="187"/>
      <c r="GJ50" s="189"/>
      <c r="GK50" s="186"/>
      <c r="GL50" s="187"/>
      <c r="GM50" s="173"/>
      <c r="GN50" s="189"/>
      <c r="GO50" s="186"/>
      <c r="GP50" s="187"/>
      <c r="GQ50" s="186"/>
      <c r="GR50" s="187"/>
      <c r="GS50" s="189"/>
      <c r="GT50" s="189"/>
      <c r="GU50" s="189"/>
      <c r="GV50" s="173"/>
      <c r="GW50" s="189"/>
      <c r="GX50" s="189"/>
      <c r="GY50" s="189"/>
      <c r="GZ50" s="189"/>
      <c r="HA50" s="189"/>
      <c r="HB50" s="189"/>
      <c r="HC50" s="186"/>
      <c r="HD50" s="187"/>
      <c r="HE50" s="173"/>
      <c r="HF50" s="186">
        <v>3607.3102000000003</v>
      </c>
      <c r="HG50" s="188">
        <v>3569.9770100000005</v>
      </c>
      <c r="HH50" s="187">
        <v>335.59699999999998</v>
      </c>
    </row>
    <row r="51" spans="1:216">
      <c r="A51" s="173"/>
      <c r="B51" s="185" t="s">
        <v>774</v>
      </c>
      <c r="C51" s="186"/>
      <c r="D51" s="187"/>
      <c r="E51" s="186"/>
      <c r="F51" s="188"/>
      <c r="G51" s="188">
        <v>8.8258700000000001</v>
      </c>
      <c r="H51" s="187">
        <v>8.5166900000000005</v>
      </c>
      <c r="I51" s="186"/>
      <c r="J51" s="187"/>
      <c r="K51" s="186">
        <v>89.512680000000003</v>
      </c>
      <c r="L51" s="187"/>
      <c r="M51" s="186"/>
      <c r="N51" s="188"/>
      <c r="O51" s="188"/>
      <c r="P51" s="188"/>
      <c r="Q51" s="188"/>
      <c r="R51" s="188"/>
      <c r="S51" s="188"/>
      <c r="T51" s="187"/>
      <c r="U51" s="186">
        <v>18.14123</v>
      </c>
      <c r="V51" s="188">
        <v>19.191960000000002</v>
      </c>
      <c r="W51" s="188"/>
      <c r="X51" s="187">
        <v>1.0612699999999999</v>
      </c>
      <c r="Y51" s="189"/>
      <c r="Z51" s="186"/>
      <c r="AA51" s="188"/>
      <c r="AB51" s="187">
        <v>17.295719999999999</v>
      </c>
      <c r="AC51" s="186"/>
      <c r="AD51" s="188"/>
      <c r="AE51" s="188"/>
      <c r="AF51" s="188"/>
      <c r="AG51" s="188">
        <v>12.23925</v>
      </c>
      <c r="AH51" s="188">
        <v>16.327649999999998</v>
      </c>
      <c r="AI51" s="187">
        <v>10.27692</v>
      </c>
      <c r="AJ51" s="189"/>
      <c r="AK51" s="189"/>
      <c r="AL51" s="189">
        <v>179.37322</v>
      </c>
      <c r="AM51" s="186">
        <v>217.12262999999999</v>
      </c>
      <c r="AN51" s="187">
        <v>7.9327300000000003</v>
      </c>
      <c r="AO51" s="186"/>
      <c r="AP51" s="187"/>
      <c r="AQ51" s="189"/>
      <c r="AR51" s="186"/>
      <c r="AS51" s="187"/>
      <c r="AT51" s="189"/>
      <c r="AU51" s="189"/>
      <c r="AV51" s="189"/>
      <c r="AW51" s="186"/>
      <c r="AX51" s="188"/>
      <c r="AY51" s="187"/>
      <c r="AZ51" s="186"/>
      <c r="BA51" s="188"/>
      <c r="BB51" s="188"/>
      <c r="BC51" s="188"/>
      <c r="BD51" s="188"/>
      <c r="BE51" s="188"/>
      <c r="BF51" s="188"/>
      <c r="BG51" s="187"/>
      <c r="BH51" s="189"/>
      <c r="BI51" s="186">
        <v>91.59102</v>
      </c>
      <c r="BJ51" s="188">
        <v>184.87493000000001</v>
      </c>
      <c r="BK51" s="187"/>
      <c r="BL51" s="186">
        <v>167.61232000000001</v>
      </c>
      <c r="BM51" s="188">
        <v>166.56063</v>
      </c>
      <c r="BN51" s="188">
        <v>168.58996999999999</v>
      </c>
      <c r="BO51" s="188"/>
      <c r="BP51" s="188"/>
      <c r="BQ51" s="188"/>
      <c r="BR51" s="188"/>
      <c r="BS51" s="188">
        <v>253.79679999999999</v>
      </c>
      <c r="BT51" s="188"/>
      <c r="BU51" s="188">
        <v>110.49702000000001</v>
      </c>
      <c r="BV51" s="188">
        <v>206.49456000000001</v>
      </c>
      <c r="BW51" s="188">
        <v>206.11548999999999</v>
      </c>
      <c r="BX51" s="188">
        <v>205.99002999999999</v>
      </c>
      <c r="BY51" s="187"/>
      <c r="BZ51" s="186">
        <v>17.41583</v>
      </c>
      <c r="CA51" s="187">
        <v>44.053669999999997</v>
      </c>
      <c r="CB51" s="189"/>
      <c r="CC51" s="186"/>
      <c r="CD51" s="188"/>
      <c r="CE51" s="188"/>
      <c r="CF51" s="188"/>
      <c r="CG51" s="188"/>
      <c r="CH51" s="188">
        <v>118.14735</v>
      </c>
      <c r="CI51" s="188">
        <v>47.905140000000003</v>
      </c>
      <c r="CJ51" s="188">
        <v>53.710120000000003</v>
      </c>
      <c r="CK51" s="188"/>
      <c r="CL51" s="188"/>
      <c r="CM51" s="188"/>
      <c r="CN51" s="187">
        <v>191.19621000000001</v>
      </c>
      <c r="CO51" s="186">
        <v>180.55348000000001</v>
      </c>
      <c r="CP51" s="188">
        <v>180.52450999999999</v>
      </c>
      <c r="CQ51" s="188">
        <v>181.33356000000001</v>
      </c>
      <c r="CR51" s="187">
        <v>181.02912000000001</v>
      </c>
      <c r="CS51" s="186"/>
      <c r="CT51" s="187">
        <v>297.29741999999999</v>
      </c>
      <c r="CU51" s="186"/>
      <c r="CV51" s="188"/>
      <c r="CW51" s="190"/>
      <c r="CX51" s="186"/>
      <c r="CY51" s="188"/>
      <c r="CZ51" s="188"/>
      <c r="DA51" s="187"/>
      <c r="DB51" s="186"/>
      <c r="DC51" s="188"/>
      <c r="DD51" s="188"/>
      <c r="DE51" s="188"/>
      <c r="DF51" s="188"/>
      <c r="DG51" s="188"/>
      <c r="DH51" s="188"/>
      <c r="DI51" s="188"/>
      <c r="DJ51" s="188"/>
      <c r="DK51" s="188"/>
      <c r="DL51" s="188"/>
      <c r="DM51" s="187"/>
      <c r="DN51" s="191"/>
      <c r="DO51" s="192"/>
      <c r="DP51" s="192"/>
      <c r="DQ51" s="193"/>
      <c r="DR51" s="186"/>
      <c r="DS51" s="188"/>
      <c r="DT51" s="188"/>
      <c r="DU51" s="187"/>
      <c r="DV51" s="189"/>
      <c r="DW51" s="186"/>
      <c r="DX51" s="188"/>
      <c r="DY51" s="188"/>
      <c r="DZ51" s="188"/>
      <c r="EA51" s="188"/>
      <c r="EB51" s="190"/>
      <c r="EC51" s="173"/>
      <c r="ED51" s="189"/>
      <c r="EE51" s="189"/>
      <c r="EF51" s="189"/>
      <c r="EG51" s="189"/>
      <c r="EH51" s="189"/>
      <c r="EI51" s="189"/>
      <c r="EJ51" s="189"/>
      <c r="EK51" s="186"/>
      <c r="EL51" s="187"/>
      <c r="EM51" s="189"/>
      <c r="EN51" s="189"/>
      <c r="EO51" s="189"/>
      <c r="EP51" s="189"/>
      <c r="EQ51" s="189"/>
      <c r="ER51" s="189"/>
      <c r="ES51" s="189"/>
      <c r="ET51" s="189"/>
      <c r="EU51" s="189"/>
      <c r="EV51" s="189"/>
      <c r="EW51" s="189"/>
      <c r="EX51" s="189"/>
      <c r="EY51" s="189"/>
      <c r="EZ51" s="186"/>
      <c r="FA51" s="188"/>
      <c r="FB51" s="188"/>
      <c r="FC51" s="187"/>
      <c r="FD51" s="189"/>
      <c r="FE51" s="189"/>
      <c r="FF51" s="189"/>
      <c r="FG51" s="189"/>
      <c r="FH51" s="189"/>
      <c r="FI51" s="189"/>
      <c r="FJ51" s="189"/>
      <c r="FK51" s="186"/>
      <c r="FL51" s="188"/>
      <c r="FM51" s="188"/>
      <c r="FN51" s="187"/>
      <c r="FO51" s="189"/>
      <c r="FP51" s="186"/>
      <c r="FQ51" s="187"/>
      <c r="FR51" s="186"/>
      <c r="FS51" s="188"/>
      <c r="FT51" s="188"/>
      <c r="FU51" s="188"/>
      <c r="FV51" s="187"/>
      <c r="FW51" s="186"/>
      <c r="FX51" s="187"/>
      <c r="FY51" s="186"/>
      <c r="FZ51" s="188"/>
      <c r="GA51" s="188"/>
      <c r="GB51" s="187"/>
      <c r="GC51" s="189"/>
      <c r="GD51" s="189"/>
      <c r="GE51" s="186"/>
      <c r="GF51" s="188"/>
      <c r="GG51" s="188"/>
      <c r="GH51" s="188"/>
      <c r="GI51" s="187"/>
      <c r="GJ51" s="189"/>
      <c r="GK51" s="186"/>
      <c r="GL51" s="187"/>
      <c r="GM51" s="173"/>
      <c r="GN51" s="189"/>
      <c r="GO51" s="186"/>
      <c r="GP51" s="187"/>
      <c r="GQ51" s="186"/>
      <c r="GR51" s="187"/>
      <c r="GS51" s="189"/>
      <c r="GT51" s="189"/>
      <c r="GU51" s="189"/>
      <c r="GV51" s="173"/>
      <c r="GW51" s="189"/>
      <c r="GX51" s="189"/>
      <c r="GY51" s="189"/>
      <c r="GZ51" s="189"/>
      <c r="HA51" s="189"/>
      <c r="HB51" s="189"/>
      <c r="HC51" s="186"/>
      <c r="HD51" s="187"/>
      <c r="HE51" s="173"/>
      <c r="HF51" s="186">
        <v>3861.1070000000004</v>
      </c>
      <c r="HG51" s="188">
        <v>3823.7738100000006</v>
      </c>
      <c r="HH51" s="187">
        <v>335.59699999999998</v>
      </c>
    </row>
    <row r="52" spans="1:216">
      <c r="A52" s="173"/>
      <c r="B52" s="185" t="s">
        <v>775</v>
      </c>
      <c r="C52" s="186"/>
      <c r="D52" s="187"/>
      <c r="E52" s="186"/>
      <c r="F52" s="188"/>
      <c r="G52" s="188">
        <v>8.8258700000000001</v>
      </c>
      <c r="H52" s="187">
        <v>8.5166900000000005</v>
      </c>
      <c r="I52" s="186"/>
      <c r="J52" s="187"/>
      <c r="K52" s="186">
        <v>89.512680000000003</v>
      </c>
      <c r="L52" s="187"/>
      <c r="M52" s="186"/>
      <c r="N52" s="188"/>
      <c r="O52" s="188"/>
      <c r="P52" s="188"/>
      <c r="Q52" s="188"/>
      <c r="R52" s="188"/>
      <c r="S52" s="188"/>
      <c r="T52" s="187"/>
      <c r="U52" s="186">
        <v>18.14123</v>
      </c>
      <c r="V52" s="188">
        <v>19.191960000000002</v>
      </c>
      <c r="W52" s="188"/>
      <c r="X52" s="187">
        <v>1.0612699999999999</v>
      </c>
      <c r="Y52" s="189"/>
      <c r="Z52" s="186"/>
      <c r="AA52" s="188"/>
      <c r="AB52" s="187">
        <v>17.295719999999999</v>
      </c>
      <c r="AC52" s="186"/>
      <c r="AD52" s="188"/>
      <c r="AE52" s="188"/>
      <c r="AF52" s="188"/>
      <c r="AG52" s="188">
        <v>12.23925</v>
      </c>
      <c r="AH52" s="188">
        <v>16.327649999999998</v>
      </c>
      <c r="AI52" s="187">
        <v>10.27692</v>
      </c>
      <c r="AJ52" s="189"/>
      <c r="AK52" s="189"/>
      <c r="AL52" s="189">
        <v>179.37322</v>
      </c>
      <c r="AM52" s="186">
        <v>217.12262999999999</v>
      </c>
      <c r="AN52" s="187">
        <v>7.9327300000000003</v>
      </c>
      <c r="AO52" s="186"/>
      <c r="AP52" s="187"/>
      <c r="AQ52" s="189"/>
      <c r="AR52" s="186"/>
      <c r="AS52" s="187"/>
      <c r="AT52" s="189"/>
      <c r="AU52" s="189"/>
      <c r="AV52" s="189"/>
      <c r="AW52" s="186"/>
      <c r="AX52" s="188"/>
      <c r="AY52" s="187"/>
      <c r="AZ52" s="186"/>
      <c r="BA52" s="188"/>
      <c r="BB52" s="188"/>
      <c r="BC52" s="188"/>
      <c r="BD52" s="188"/>
      <c r="BE52" s="188"/>
      <c r="BF52" s="188"/>
      <c r="BG52" s="187"/>
      <c r="BH52" s="189"/>
      <c r="BI52" s="186">
        <v>91.59102</v>
      </c>
      <c r="BJ52" s="188">
        <v>184.87493000000001</v>
      </c>
      <c r="BK52" s="187"/>
      <c r="BL52" s="186">
        <v>167.61232000000001</v>
      </c>
      <c r="BM52" s="188">
        <v>166.56063</v>
      </c>
      <c r="BN52" s="188">
        <v>168.58996999999999</v>
      </c>
      <c r="BO52" s="188"/>
      <c r="BP52" s="188"/>
      <c r="BQ52" s="188"/>
      <c r="BR52" s="188"/>
      <c r="BS52" s="188">
        <v>253.79679999999999</v>
      </c>
      <c r="BT52" s="188"/>
      <c r="BU52" s="188">
        <v>110.49702000000001</v>
      </c>
      <c r="BV52" s="188">
        <v>206.49456000000001</v>
      </c>
      <c r="BW52" s="188">
        <v>206.11548999999999</v>
      </c>
      <c r="BX52" s="188">
        <v>205.99002999999999</v>
      </c>
      <c r="BY52" s="187"/>
      <c r="BZ52" s="186">
        <v>17.41583</v>
      </c>
      <c r="CA52" s="187">
        <v>44.053669999999997</v>
      </c>
      <c r="CB52" s="189"/>
      <c r="CC52" s="186"/>
      <c r="CD52" s="188"/>
      <c r="CE52" s="188"/>
      <c r="CF52" s="188"/>
      <c r="CG52" s="188"/>
      <c r="CH52" s="188">
        <v>118.14735</v>
      </c>
      <c r="CI52" s="188">
        <v>47.905140000000003</v>
      </c>
      <c r="CJ52" s="188">
        <v>53.710120000000003</v>
      </c>
      <c r="CK52" s="188"/>
      <c r="CL52" s="188"/>
      <c r="CM52" s="188"/>
      <c r="CN52" s="187">
        <v>191.19621000000001</v>
      </c>
      <c r="CO52" s="186">
        <v>180.55348000000001</v>
      </c>
      <c r="CP52" s="188">
        <v>180.52450999999999</v>
      </c>
      <c r="CQ52" s="188">
        <v>181.33356000000001</v>
      </c>
      <c r="CR52" s="187">
        <v>181.02912000000001</v>
      </c>
      <c r="CS52" s="186"/>
      <c r="CT52" s="187">
        <v>297.29741999999999</v>
      </c>
      <c r="CU52" s="186"/>
      <c r="CV52" s="188"/>
      <c r="CW52" s="190"/>
      <c r="CX52" s="186"/>
      <c r="CY52" s="188"/>
      <c r="CZ52" s="188"/>
      <c r="DA52" s="187"/>
      <c r="DB52" s="186"/>
      <c r="DC52" s="188"/>
      <c r="DD52" s="188"/>
      <c r="DE52" s="188"/>
      <c r="DF52" s="188"/>
      <c r="DG52" s="188"/>
      <c r="DH52" s="188"/>
      <c r="DI52" s="188"/>
      <c r="DJ52" s="188"/>
      <c r="DK52" s="188"/>
      <c r="DL52" s="188"/>
      <c r="DM52" s="187"/>
      <c r="DN52" s="191"/>
      <c r="DO52" s="192"/>
      <c r="DP52" s="192"/>
      <c r="DQ52" s="193"/>
      <c r="DR52" s="186"/>
      <c r="DS52" s="188"/>
      <c r="DT52" s="188"/>
      <c r="DU52" s="187"/>
      <c r="DV52" s="189"/>
      <c r="DW52" s="186"/>
      <c r="DX52" s="188"/>
      <c r="DY52" s="188"/>
      <c r="DZ52" s="188"/>
      <c r="EA52" s="188"/>
      <c r="EB52" s="190"/>
      <c r="EC52" s="173"/>
      <c r="ED52" s="189"/>
      <c r="EE52" s="189"/>
      <c r="EF52" s="189"/>
      <c r="EG52" s="189"/>
      <c r="EH52" s="189"/>
      <c r="EI52" s="189"/>
      <c r="EJ52" s="189"/>
      <c r="EK52" s="186"/>
      <c r="EL52" s="187"/>
      <c r="EM52" s="189"/>
      <c r="EN52" s="189"/>
      <c r="EO52" s="189"/>
      <c r="EP52" s="189"/>
      <c r="EQ52" s="189"/>
      <c r="ER52" s="189"/>
      <c r="ES52" s="189"/>
      <c r="ET52" s="189"/>
      <c r="EU52" s="189"/>
      <c r="EV52" s="189"/>
      <c r="EW52" s="189"/>
      <c r="EX52" s="189"/>
      <c r="EY52" s="189"/>
      <c r="EZ52" s="186"/>
      <c r="FA52" s="188"/>
      <c r="FB52" s="188"/>
      <c r="FC52" s="187"/>
      <c r="FD52" s="189"/>
      <c r="FE52" s="189"/>
      <c r="FF52" s="189"/>
      <c r="FG52" s="189"/>
      <c r="FH52" s="189"/>
      <c r="FI52" s="189"/>
      <c r="FJ52" s="189"/>
      <c r="FK52" s="186"/>
      <c r="FL52" s="188"/>
      <c r="FM52" s="188"/>
      <c r="FN52" s="187"/>
      <c r="FO52" s="189"/>
      <c r="FP52" s="186"/>
      <c r="FQ52" s="187"/>
      <c r="FR52" s="186"/>
      <c r="FS52" s="188"/>
      <c r="FT52" s="188"/>
      <c r="FU52" s="188"/>
      <c r="FV52" s="187"/>
      <c r="FW52" s="186"/>
      <c r="FX52" s="187"/>
      <c r="FY52" s="186"/>
      <c r="FZ52" s="188"/>
      <c r="GA52" s="188"/>
      <c r="GB52" s="187"/>
      <c r="GC52" s="189"/>
      <c r="GD52" s="189"/>
      <c r="GE52" s="186"/>
      <c r="GF52" s="188"/>
      <c r="GG52" s="188"/>
      <c r="GH52" s="188"/>
      <c r="GI52" s="187"/>
      <c r="GJ52" s="189"/>
      <c r="GK52" s="186"/>
      <c r="GL52" s="187"/>
      <c r="GM52" s="173"/>
      <c r="GN52" s="189"/>
      <c r="GO52" s="186"/>
      <c r="GP52" s="187"/>
      <c r="GQ52" s="186"/>
      <c r="GR52" s="187"/>
      <c r="GS52" s="189"/>
      <c r="GT52" s="189"/>
      <c r="GU52" s="189"/>
      <c r="GV52" s="173"/>
      <c r="GW52" s="189"/>
      <c r="GX52" s="189"/>
      <c r="GY52" s="189"/>
      <c r="GZ52" s="189"/>
      <c r="HA52" s="189"/>
      <c r="HB52" s="189"/>
      <c r="HC52" s="186"/>
      <c r="HD52" s="187"/>
      <c r="HE52" s="173"/>
      <c r="HF52" s="186">
        <v>3861.1070000000004</v>
      </c>
      <c r="HG52" s="188">
        <v>3823.7738100000006</v>
      </c>
      <c r="HH52" s="187">
        <v>335.59699999999998</v>
      </c>
    </row>
    <row r="53" spans="1:216">
      <c r="A53" s="173"/>
      <c r="B53" s="185" t="s">
        <v>776</v>
      </c>
      <c r="C53" s="186"/>
      <c r="D53" s="187"/>
      <c r="E53" s="186"/>
      <c r="F53" s="188"/>
      <c r="G53" s="188">
        <v>8.8258700000000001</v>
      </c>
      <c r="H53" s="187">
        <v>8.5166900000000005</v>
      </c>
      <c r="I53" s="186"/>
      <c r="J53" s="187"/>
      <c r="K53" s="186">
        <v>89.512680000000003</v>
      </c>
      <c r="L53" s="187"/>
      <c r="M53" s="186"/>
      <c r="N53" s="188"/>
      <c r="O53" s="188"/>
      <c r="P53" s="188"/>
      <c r="Q53" s="188"/>
      <c r="R53" s="188"/>
      <c r="S53" s="188"/>
      <c r="T53" s="187"/>
      <c r="U53" s="186">
        <v>18.14123</v>
      </c>
      <c r="V53" s="188">
        <v>19.191960000000002</v>
      </c>
      <c r="W53" s="188"/>
      <c r="X53" s="187">
        <v>1.0612699999999999</v>
      </c>
      <c r="Y53" s="189"/>
      <c r="Z53" s="186"/>
      <c r="AA53" s="188"/>
      <c r="AB53" s="187">
        <v>17.295719999999999</v>
      </c>
      <c r="AC53" s="186"/>
      <c r="AD53" s="188"/>
      <c r="AE53" s="188"/>
      <c r="AF53" s="188"/>
      <c r="AG53" s="188">
        <v>12.23925</v>
      </c>
      <c r="AH53" s="188">
        <v>16.327649999999998</v>
      </c>
      <c r="AI53" s="187">
        <v>10.27692</v>
      </c>
      <c r="AJ53" s="189"/>
      <c r="AK53" s="189"/>
      <c r="AL53" s="189">
        <v>179.37322</v>
      </c>
      <c r="AM53" s="186">
        <v>217.12262999999999</v>
      </c>
      <c r="AN53" s="187">
        <v>7.9327300000000003</v>
      </c>
      <c r="AO53" s="186"/>
      <c r="AP53" s="187"/>
      <c r="AQ53" s="189"/>
      <c r="AR53" s="186"/>
      <c r="AS53" s="187"/>
      <c r="AT53" s="189"/>
      <c r="AU53" s="189"/>
      <c r="AV53" s="189"/>
      <c r="AW53" s="186"/>
      <c r="AX53" s="188"/>
      <c r="AY53" s="187"/>
      <c r="AZ53" s="186"/>
      <c r="BA53" s="188"/>
      <c r="BB53" s="188"/>
      <c r="BC53" s="188"/>
      <c r="BD53" s="188"/>
      <c r="BE53" s="188"/>
      <c r="BF53" s="188"/>
      <c r="BG53" s="187"/>
      <c r="BH53" s="189"/>
      <c r="BI53" s="186">
        <v>91.59102</v>
      </c>
      <c r="BJ53" s="188">
        <v>184.87493000000001</v>
      </c>
      <c r="BK53" s="187"/>
      <c r="BL53" s="186">
        <v>167.61232000000001</v>
      </c>
      <c r="BM53" s="188">
        <v>166.56063</v>
      </c>
      <c r="BN53" s="188">
        <v>168.58996999999999</v>
      </c>
      <c r="BO53" s="188"/>
      <c r="BP53" s="188"/>
      <c r="BQ53" s="188"/>
      <c r="BR53" s="188"/>
      <c r="BS53" s="188">
        <v>253.79679999999999</v>
      </c>
      <c r="BT53" s="188"/>
      <c r="BU53" s="188">
        <v>110.49702000000001</v>
      </c>
      <c r="BV53" s="188">
        <v>206.49456000000001</v>
      </c>
      <c r="BW53" s="188">
        <v>206.11548999999999</v>
      </c>
      <c r="BX53" s="188">
        <v>205.99002999999999</v>
      </c>
      <c r="BY53" s="187"/>
      <c r="BZ53" s="186">
        <v>17.41583</v>
      </c>
      <c r="CA53" s="187">
        <v>44.053669999999997</v>
      </c>
      <c r="CB53" s="189"/>
      <c r="CC53" s="186"/>
      <c r="CD53" s="188"/>
      <c r="CE53" s="188"/>
      <c r="CF53" s="188"/>
      <c r="CG53" s="188"/>
      <c r="CH53" s="188">
        <v>118.14735</v>
      </c>
      <c r="CI53" s="188">
        <v>47.905140000000003</v>
      </c>
      <c r="CJ53" s="188">
        <v>53.710120000000003</v>
      </c>
      <c r="CK53" s="188"/>
      <c r="CL53" s="188"/>
      <c r="CM53" s="188"/>
      <c r="CN53" s="187">
        <v>191.19621000000001</v>
      </c>
      <c r="CO53" s="186">
        <v>180.55348000000001</v>
      </c>
      <c r="CP53" s="188">
        <v>180.52450999999999</v>
      </c>
      <c r="CQ53" s="188">
        <v>181.33356000000001</v>
      </c>
      <c r="CR53" s="187">
        <v>181.02912000000001</v>
      </c>
      <c r="CS53" s="186"/>
      <c r="CT53" s="187">
        <v>297.29741999999999</v>
      </c>
      <c r="CU53" s="186"/>
      <c r="CV53" s="188"/>
      <c r="CW53" s="190"/>
      <c r="CX53" s="186"/>
      <c r="CY53" s="188"/>
      <c r="CZ53" s="188"/>
      <c r="DA53" s="187"/>
      <c r="DB53" s="186"/>
      <c r="DC53" s="188"/>
      <c r="DD53" s="188"/>
      <c r="DE53" s="188"/>
      <c r="DF53" s="188"/>
      <c r="DG53" s="188"/>
      <c r="DH53" s="188"/>
      <c r="DI53" s="188"/>
      <c r="DJ53" s="188"/>
      <c r="DK53" s="188"/>
      <c r="DL53" s="188"/>
      <c r="DM53" s="187"/>
      <c r="DN53" s="191"/>
      <c r="DO53" s="192"/>
      <c r="DP53" s="192"/>
      <c r="DQ53" s="193"/>
      <c r="DR53" s="186"/>
      <c r="DS53" s="188"/>
      <c r="DT53" s="188"/>
      <c r="DU53" s="187"/>
      <c r="DV53" s="189"/>
      <c r="DW53" s="186"/>
      <c r="DX53" s="188"/>
      <c r="DY53" s="188"/>
      <c r="DZ53" s="188"/>
      <c r="EA53" s="188"/>
      <c r="EB53" s="190"/>
      <c r="EC53" s="173"/>
      <c r="ED53" s="189"/>
      <c r="EE53" s="189"/>
      <c r="EF53" s="189"/>
      <c r="EG53" s="189"/>
      <c r="EH53" s="189"/>
      <c r="EI53" s="189"/>
      <c r="EJ53" s="189"/>
      <c r="EK53" s="186"/>
      <c r="EL53" s="187"/>
      <c r="EM53" s="189"/>
      <c r="EN53" s="189"/>
      <c r="EO53" s="189"/>
      <c r="EP53" s="189"/>
      <c r="EQ53" s="189"/>
      <c r="ER53" s="189"/>
      <c r="ES53" s="189"/>
      <c r="ET53" s="189"/>
      <c r="EU53" s="189"/>
      <c r="EV53" s="189"/>
      <c r="EW53" s="189"/>
      <c r="EX53" s="189"/>
      <c r="EY53" s="189"/>
      <c r="EZ53" s="186"/>
      <c r="FA53" s="188"/>
      <c r="FB53" s="188"/>
      <c r="FC53" s="187"/>
      <c r="FD53" s="189"/>
      <c r="FE53" s="189"/>
      <c r="FF53" s="189"/>
      <c r="FG53" s="189"/>
      <c r="FH53" s="189"/>
      <c r="FI53" s="189"/>
      <c r="FJ53" s="189"/>
      <c r="FK53" s="186"/>
      <c r="FL53" s="188"/>
      <c r="FM53" s="188"/>
      <c r="FN53" s="187"/>
      <c r="FO53" s="189"/>
      <c r="FP53" s="186"/>
      <c r="FQ53" s="187"/>
      <c r="FR53" s="186"/>
      <c r="FS53" s="188"/>
      <c r="FT53" s="188"/>
      <c r="FU53" s="188"/>
      <c r="FV53" s="187"/>
      <c r="FW53" s="186"/>
      <c r="FX53" s="187"/>
      <c r="FY53" s="186"/>
      <c r="FZ53" s="188"/>
      <c r="GA53" s="188"/>
      <c r="GB53" s="187"/>
      <c r="GC53" s="189"/>
      <c r="GD53" s="189"/>
      <c r="GE53" s="186"/>
      <c r="GF53" s="188"/>
      <c r="GG53" s="188"/>
      <c r="GH53" s="188"/>
      <c r="GI53" s="187"/>
      <c r="GJ53" s="189"/>
      <c r="GK53" s="186"/>
      <c r="GL53" s="187"/>
      <c r="GM53" s="173"/>
      <c r="GN53" s="189"/>
      <c r="GO53" s="186"/>
      <c r="GP53" s="187"/>
      <c r="GQ53" s="186"/>
      <c r="GR53" s="187"/>
      <c r="GS53" s="189"/>
      <c r="GT53" s="189"/>
      <c r="GU53" s="189"/>
      <c r="GV53" s="173"/>
      <c r="GW53" s="189"/>
      <c r="GX53" s="189"/>
      <c r="GY53" s="189"/>
      <c r="GZ53" s="189"/>
      <c r="HA53" s="189"/>
      <c r="HB53" s="189"/>
      <c r="HC53" s="186"/>
      <c r="HD53" s="187"/>
      <c r="HE53" s="173"/>
      <c r="HF53" s="186">
        <v>3861.1070000000004</v>
      </c>
      <c r="HG53" s="188">
        <v>3823.7738100000006</v>
      </c>
      <c r="HH53" s="187">
        <v>622.16343000000006</v>
      </c>
    </row>
    <row r="54" spans="1:216" ht="15" thickBot="1">
      <c r="A54" s="173"/>
      <c r="B54" s="185" t="s">
        <v>1334</v>
      </c>
      <c r="C54" s="186"/>
      <c r="D54" s="187"/>
      <c r="E54" s="186"/>
      <c r="F54" s="188"/>
      <c r="G54" s="188">
        <v>8.8258700000000001</v>
      </c>
      <c r="H54" s="187">
        <v>8.5166900000000005</v>
      </c>
      <c r="I54" s="186"/>
      <c r="J54" s="187"/>
      <c r="K54" s="186">
        <v>89.512680000000003</v>
      </c>
      <c r="L54" s="187"/>
      <c r="M54" s="186"/>
      <c r="N54" s="188"/>
      <c r="O54" s="188"/>
      <c r="P54" s="188"/>
      <c r="Q54" s="188"/>
      <c r="R54" s="188"/>
      <c r="S54" s="188"/>
      <c r="T54" s="187"/>
      <c r="U54" s="186">
        <v>18.14123</v>
      </c>
      <c r="V54" s="188">
        <v>19.191960000000002</v>
      </c>
      <c r="W54" s="188"/>
      <c r="X54" s="187">
        <v>1.0612699999999999</v>
      </c>
      <c r="Y54" s="189"/>
      <c r="Z54" s="186"/>
      <c r="AA54" s="188"/>
      <c r="AB54" s="187">
        <v>17.295719999999999</v>
      </c>
      <c r="AC54" s="186"/>
      <c r="AD54" s="188"/>
      <c r="AE54" s="188"/>
      <c r="AF54" s="188"/>
      <c r="AG54" s="188">
        <v>12.23925</v>
      </c>
      <c r="AH54" s="188">
        <v>16.327649999999998</v>
      </c>
      <c r="AI54" s="187">
        <v>10.27692</v>
      </c>
      <c r="AJ54" s="189"/>
      <c r="AK54" s="189"/>
      <c r="AL54" s="189">
        <v>179.37322</v>
      </c>
      <c r="AM54" s="186">
        <v>217.12262999999999</v>
      </c>
      <c r="AN54" s="187">
        <v>7.9327300000000003</v>
      </c>
      <c r="AO54" s="186"/>
      <c r="AP54" s="187"/>
      <c r="AQ54" s="189"/>
      <c r="AR54" s="186"/>
      <c r="AS54" s="187"/>
      <c r="AT54" s="189"/>
      <c r="AU54" s="189"/>
      <c r="AV54" s="189"/>
      <c r="AW54" s="186"/>
      <c r="AX54" s="188"/>
      <c r="AY54" s="187"/>
      <c r="AZ54" s="186"/>
      <c r="BA54" s="188"/>
      <c r="BB54" s="188"/>
      <c r="BC54" s="188"/>
      <c r="BD54" s="188"/>
      <c r="BE54" s="188"/>
      <c r="BF54" s="188"/>
      <c r="BG54" s="187"/>
      <c r="BH54" s="189"/>
      <c r="BI54" s="186">
        <v>91.59102</v>
      </c>
      <c r="BJ54" s="188">
        <v>184.87493000000001</v>
      </c>
      <c r="BK54" s="187"/>
      <c r="BL54" s="186">
        <v>167.61232000000001</v>
      </c>
      <c r="BM54" s="188">
        <v>166.56063</v>
      </c>
      <c r="BN54" s="188">
        <v>168.58996999999999</v>
      </c>
      <c r="BO54" s="188"/>
      <c r="BP54" s="188"/>
      <c r="BQ54" s="188"/>
      <c r="BR54" s="188"/>
      <c r="BS54" s="188">
        <v>253.79679999999999</v>
      </c>
      <c r="BT54" s="188"/>
      <c r="BU54" s="188">
        <v>110.49702000000001</v>
      </c>
      <c r="BV54" s="188">
        <v>206.49456000000001</v>
      </c>
      <c r="BW54" s="188">
        <v>206.11548999999999</v>
      </c>
      <c r="BX54" s="188">
        <v>205.99002999999999</v>
      </c>
      <c r="BY54" s="187"/>
      <c r="BZ54" s="186">
        <v>17.41583</v>
      </c>
      <c r="CA54" s="187">
        <v>44.053669999999997</v>
      </c>
      <c r="CB54" s="189"/>
      <c r="CC54" s="186"/>
      <c r="CD54" s="188"/>
      <c r="CE54" s="188"/>
      <c r="CF54" s="188"/>
      <c r="CG54" s="188"/>
      <c r="CH54" s="188">
        <v>118.14735</v>
      </c>
      <c r="CI54" s="188">
        <v>47.905140000000003</v>
      </c>
      <c r="CJ54" s="188">
        <v>53.710120000000003</v>
      </c>
      <c r="CK54" s="188"/>
      <c r="CL54" s="188"/>
      <c r="CM54" s="188"/>
      <c r="CN54" s="187">
        <v>191.19621000000001</v>
      </c>
      <c r="CO54" s="186">
        <v>180.55348000000001</v>
      </c>
      <c r="CP54" s="188">
        <v>180.52450999999999</v>
      </c>
      <c r="CQ54" s="188">
        <v>181.33356000000001</v>
      </c>
      <c r="CR54" s="187">
        <v>181.02912000000001</v>
      </c>
      <c r="CS54" s="186"/>
      <c r="CT54" s="187">
        <v>297.29741999999999</v>
      </c>
      <c r="CU54" s="186"/>
      <c r="CV54" s="188"/>
      <c r="CW54" s="190"/>
      <c r="CX54" s="186"/>
      <c r="CY54" s="188"/>
      <c r="CZ54" s="188"/>
      <c r="DA54" s="187"/>
      <c r="DB54" s="186"/>
      <c r="DC54" s="188"/>
      <c r="DD54" s="188"/>
      <c r="DE54" s="188"/>
      <c r="DF54" s="188"/>
      <c r="DG54" s="188"/>
      <c r="DH54" s="188"/>
      <c r="DI54" s="188"/>
      <c r="DJ54" s="188"/>
      <c r="DK54" s="188"/>
      <c r="DL54" s="188"/>
      <c r="DM54" s="187"/>
      <c r="DN54" s="191"/>
      <c r="DO54" s="192"/>
      <c r="DP54" s="192"/>
      <c r="DQ54" s="193"/>
      <c r="DR54" s="186"/>
      <c r="DS54" s="188"/>
      <c r="DT54" s="188"/>
      <c r="DU54" s="187"/>
      <c r="DV54" s="189"/>
      <c r="DW54" s="186"/>
      <c r="DX54" s="188"/>
      <c r="DY54" s="188"/>
      <c r="DZ54" s="188"/>
      <c r="EA54" s="188"/>
      <c r="EB54" s="190"/>
      <c r="EC54" s="173"/>
      <c r="ED54" s="189"/>
      <c r="EE54" s="189"/>
      <c r="EF54" s="189"/>
      <c r="EG54" s="189"/>
      <c r="EH54" s="189"/>
      <c r="EI54" s="189"/>
      <c r="EJ54" s="189"/>
      <c r="EK54" s="186"/>
      <c r="EL54" s="187"/>
      <c r="EM54" s="189"/>
      <c r="EN54" s="189"/>
      <c r="EO54" s="189"/>
      <c r="EP54" s="189"/>
      <c r="EQ54" s="189"/>
      <c r="ER54" s="189"/>
      <c r="ES54" s="189"/>
      <c r="ET54" s="189"/>
      <c r="EU54" s="189"/>
      <c r="EV54" s="189"/>
      <c r="EW54" s="189"/>
      <c r="EX54" s="189"/>
      <c r="EY54" s="189"/>
      <c r="EZ54" s="186"/>
      <c r="FA54" s="188"/>
      <c r="FB54" s="188"/>
      <c r="FC54" s="187"/>
      <c r="FD54" s="189"/>
      <c r="FE54" s="189"/>
      <c r="FF54" s="189"/>
      <c r="FG54" s="189"/>
      <c r="FH54" s="189"/>
      <c r="FI54" s="189"/>
      <c r="FJ54" s="189"/>
      <c r="FK54" s="186"/>
      <c r="FL54" s="188"/>
      <c r="FM54" s="188"/>
      <c r="FN54" s="187"/>
      <c r="FO54" s="189"/>
      <c r="FP54" s="186"/>
      <c r="FQ54" s="187"/>
      <c r="FR54" s="186"/>
      <c r="FS54" s="188"/>
      <c r="FT54" s="188"/>
      <c r="FU54" s="188"/>
      <c r="FV54" s="187"/>
      <c r="FW54" s="186"/>
      <c r="FX54" s="187"/>
      <c r="FY54" s="186"/>
      <c r="FZ54" s="188"/>
      <c r="GA54" s="188"/>
      <c r="GB54" s="187"/>
      <c r="GC54" s="189"/>
      <c r="GD54" s="189"/>
      <c r="GE54" s="186"/>
      <c r="GF54" s="188"/>
      <c r="GG54" s="188"/>
      <c r="GH54" s="188"/>
      <c r="GI54" s="187"/>
      <c r="GJ54" s="189"/>
      <c r="GK54" s="186"/>
      <c r="GL54" s="187"/>
      <c r="GM54" s="173"/>
      <c r="GN54" s="189"/>
      <c r="GO54" s="186"/>
      <c r="GP54" s="187"/>
      <c r="GQ54" s="186"/>
      <c r="GR54" s="187"/>
      <c r="GS54" s="189"/>
      <c r="GT54" s="189"/>
      <c r="GU54" s="189"/>
      <c r="GV54" s="173"/>
      <c r="GW54" s="189"/>
      <c r="GX54" s="189"/>
      <c r="GY54" s="189"/>
      <c r="GZ54" s="189"/>
      <c r="HA54" s="189"/>
      <c r="HB54" s="189"/>
      <c r="HC54" s="186"/>
      <c r="HD54" s="187"/>
      <c r="HE54" s="173"/>
      <c r="HF54" s="186">
        <v>3861.1070000000004</v>
      </c>
      <c r="HG54" s="188">
        <v>3823.7738100000006</v>
      </c>
      <c r="HH54" s="187">
        <v>622.16343000000006</v>
      </c>
    </row>
    <row r="55" spans="1:216" ht="15" thickBot="1">
      <c r="A55" s="173"/>
      <c r="B55" s="194" t="s">
        <v>867</v>
      </c>
      <c r="C55" s="195">
        <v>0</v>
      </c>
      <c r="D55" s="196">
        <v>0</v>
      </c>
      <c r="E55" s="195">
        <v>0</v>
      </c>
      <c r="F55" s="197">
        <v>0</v>
      </c>
      <c r="G55" s="197">
        <v>211.82087999999999</v>
      </c>
      <c r="H55" s="196">
        <v>204.40056000000001</v>
      </c>
      <c r="I55" s="195">
        <v>0</v>
      </c>
      <c r="J55" s="196">
        <v>0</v>
      </c>
      <c r="K55" s="195">
        <v>2148.3043199999984</v>
      </c>
      <c r="L55" s="196">
        <v>0</v>
      </c>
      <c r="M55" s="195">
        <v>0</v>
      </c>
      <c r="N55" s="197">
        <v>0</v>
      </c>
      <c r="O55" s="197">
        <v>0</v>
      </c>
      <c r="P55" s="197">
        <v>0</v>
      </c>
      <c r="Q55" s="197">
        <v>0</v>
      </c>
      <c r="R55" s="197">
        <v>0</v>
      </c>
      <c r="S55" s="197">
        <v>0</v>
      </c>
      <c r="T55" s="196">
        <v>0</v>
      </c>
      <c r="U55" s="195">
        <v>435.38952</v>
      </c>
      <c r="V55" s="197">
        <v>460.60703999999998</v>
      </c>
      <c r="W55" s="197">
        <v>0</v>
      </c>
      <c r="X55" s="196">
        <v>25.470479999999998</v>
      </c>
      <c r="Y55" s="198">
        <v>0</v>
      </c>
      <c r="Z55" s="195">
        <v>0</v>
      </c>
      <c r="AA55" s="197">
        <v>0</v>
      </c>
      <c r="AB55" s="196">
        <v>389.11936500000002</v>
      </c>
      <c r="AC55" s="195">
        <v>0</v>
      </c>
      <c r="AD55" s="197">
        <v>0</v>
      </c>
      <c r="AE55" s="197">
        <v>0</v>
      </c>
      <c r="AF55" s="197">
        <v>0</v>
      </c>
      <c r="AG55" s="197">
        <v>293.74200000000002</v>
      </c>
      <c r="AH55" s="197">
        <v>391.86360000000002</v>
      </c>
      <c r="AI55" s="196">
        <v>246.64608000000001</v>
      </c>
      <c r="AJ55" s="198">
        <v>0</v>
      </c>
      <c r="AK55" s="198">
        <v>0</v>
      </c>
      <c r="AL55" s="198">
        <v>4304.9572799999996</v>
      </c>
      <c r="AM55" s="195">
        <v>5210.9431199999999</v>
      </c>
      <c r="AN55" s="196">
        <v>190.38552000000001</v>
      </c>
      <c r="AO55" s="195">
        <v>0</v>
      </c>
      <c r="AP55" s="196">
        <v>0</v>
      </c>
      <c r="AQ55" s="198">
        <v>0</v>
      </c>
      <c r="AR55" s="195">
        <v>0</v>
      </c>
      <c r="AS55" s="196">
        <v>0</v>
      </c>
      <c r="AT55" s="198">
        <v>0</v>
      </c>
      <c r="AU55" s="198">
        <v>0</v>
      </c>
      <c r="AV55" s="198">
        <v>0</v>
      </c>
      <c r="AW55" s="195">
        <v>0</v>
      </c>
      <c r="AX55" s="197">
        <v>0</v>
      </c>
      <c r="AY55" s="196">
        <v>0</v>
      </c>
      <c r="AZ55" s="195">
        <v>0</v>
      </c>
      <c r="BA55" s="197">
        <v>0</v>
      </c>
      <c r="BB55" s="197">
        <v>0</v>
      </c>
      <c r="BC55" s="197">
        <v>0</v>
      </c>
      <c r="BD55" s="197">
        <v>0</v>
      </c>
      <c r="BE55" s="197">
        <v>0</v>
      </c>
      <c r="BF55" s="197">
        <v>0</v>
      </c>
      <c r="BG55" s="196">
        <v>0</v>
      </c>
      <c r="BH55" s="198">
        <v>0</v>
      </c>
      <c r="BI55" s="195">
        <v>1236.4787699999999</v>
      </c>
      <c r="BJ55" s="197">
        <v>4436.9983199999997</v>
      </c>
      <c r="BK55" s="196">
        <v>0</v>
      </c>
      <c r="BL55" s="195">
        <v>4022.6956799999998</v>
      </c>
      <c r="BM55" s="197">
        <v>3997.4551200000001</v>
      </c>
      <c r="BN55" s="197">
        <v>3540.3893699999999</v>
      </c>
      <c r="BO55" s="197">
        <v>0</v>
      </c>
      <c r="BP55" s="197">
        <v>0</v>
      </c>
      <c r="BQ55" s="197">
        <v>0</v>
      </c>
      <c r="BR55" s="197">
        <v>0</v>
      </c>
      <c r="BS55" s="197">
        <v>4695.2407999999996</v>
      </c>
      <c r="BT55" s="197">
        <v>0</v>
      </c>
      <c r="BU55" s="197">
        <v>2651.92848</v>
      </c>
      <c r="BV55" s="197">
        <v>4955.8694400000004</v>
      </c>
      <c r="BW55" s="197">
        <v>4946.7717599999996</v>
      </c>
      <c r="BX55" s="197">
        <v>4943.7607200000002</v>
      </c>
      <c r="BY55" s="196">
        <v>0</v>
      </c>
      <c r="BZ55" s="195">
        <v>417.97991999999999</v>
      </c>
      <c r="CA55" s="196">
        <v>1057.28808</v>
      </c>
      <c r="CB55" s="198">
        <v>0</v>
      </c>
      <c r="CC55" s="195">
        <v>0</v>
      </c>
      <c r="CD55" s="197">
        <v>0</v>
      </c>
      <c r="CE55" s="197">
        <v>0</v>
      </c>
      <c r="CF55" s="197">
        <v>0</v>
      </c>
      <c r="CG55" s="197">
        <v>0</v>
      </c>
      <c r="CH55" s="197">
        <v>2835.5364</v>
      </c>
      <c r="CI55" s="197">
        <v>1149.72336</v>
      </c>
      <c r="CJ55" s="197">
        <v>1289.04288</v>
      </c>
      <c r="CK55" s="197">
        <v>0</v>
      </c>
      <c r="CL55" s="197">
        <v>0</v>
      </c>
      <c r="CM55" s="197">
        <v>0</v>
      </c>
      <c r="CN55" s="196">
        <v>4588.7090399999997</v>
      </c>
      <c r="CO55" s="195">
        <v>4333.28352</v>
      </c>
      <c r="CP55" s="197">
        <v>4332.58824</v>
      </c>
      <c r="CQ55" s="197">
        <v>4352.0054399999999</v>
      </c>
      <c r="CR55" s="196">
        <v>4344.6988799999999</v>
      </c>
      <c r="CS55" s="195">
        <v>0</v>
      </c>
      <c r="CT55" s="196">
        <v>7135.1380799999997</v>
      </c>
      <c r="CU55" s="199"/>
      <c r="CV55" s="200"/>
      <c r="CW55" s="201"/>
      <c r="CX55" s="199"/>
      <c r="CY55" s="200"/>
      <c r="CZ55" s="200"/>
      <c r="DA55" s="201"/>
      <c r="DB55" s="199"/>
      <c r="DC55" s="200"/>
      <c r="DD55" s="200"/>
      <c r="DE55" s="200"/>
      <c r="DF55" s="200"/>
      <c r="DG55" s="200"/>
      <c r="DH55" s="200"/>
      <c r="DI55" s="200"/>
      <c r="DJ55" s="200"/>
      <c r="DK55" s="200"/>
      <c r="DL55" s="200"/>
      <c r="DM55" s="201"/>
      <c r="DN55" s="199"/>
      <c r="DO55" s="200"/>
      <c r="DP55" s="200"/>
      <c r="DQ55" s="201"/>
      <c r="DR55" s="199"/>
      <c r="DS55" s="200"/>
      <c r="DT55" s="200"/>
      <c r="DU55" s="201"/>
      <c r="DV55" s="194"/>
      <c r="DW55" s="199"/>
      <c r="DX55" s="200"/>
      <c r="DY55" s="200"/>
      <c r="DZ55" s="200"/>
      <c r="EA55" s="200"/>
      <c r="EB55" s="201"/>
      <c r="EC55" s="173"/>
      <c r="ED55" s="198">
        <v>0</v>
      </c>
      <c r="EE55" s="198">
        <v>0</v>
      </c>
      <c r="EF55" s="198">
        <v>0</v>
      </c>
      <c r="EG55" s="198">
        <v>0</v>
      </c>
      <c r="EH55" s="198">
        <v>0</v>
      </c>
      <c r="EI55" s="198">
        <v>0</v>
      </c>
      <c r="EJ55" s="198">
        <v>0</v>
      </c>
      <c r="EK55" s="195">
        <v>0</v>
      </c>
      <c r="EL55" s="196">
        <v>0</v>
      </c>
      <c r="EM55" s="198">
        <v>0</v>
      </c>
      <c r="EN55" s="198">
        <v>0</v>
      </c>
      <c r="EO55" s="198">
        <v>0</v>
      </c>
      <c r="EP55" s="198">
        <v>0</v>
      </c>
      <c r="EQ55" s="198">
        <v>0</v>
      </c>
      <c r="ER55" s="198">
        <v>0</v>
      </c>
      <c r="ES55" s="198">
        <v>0</v>
      </c>
      <c r="ET55" s="198">
        <v>0</v>
      </c>
      <c r="EU55" s="198">
        <v>0</v>
      </c>
      <c r="EV55" s="198">
        <v>0</v>
      </c>
      <c r="EW55" s="198">
        <v>0</v>
      </c>
      <c r="EX55" s="198">
        <v>0</v>
      </c>
      <c r="EY55" s="198">
        <v>0</v>
      </c>
      <c r="EZ55" s="195">
        <v>0</v>
      </c>
      <c r="FA55" s="197">
        <v>0</v>
      </c>
      <c r="FB55" s="197">
        <v>0</v>
      </c>
      <c r="FC55" s="196">
        <v>0</v>
      </c>
      <c r="FD55" s="198">
        <v>0</v>
      </c>
      <c r="FE55" s="198">
        <v>0</v>
      </c>
      <c r="FF55" s="198">
        <v>0</v>
      </c>
      <c r="FG55" s="198">
        <v>0</v>
      </c>
      <c r="FH55" s="198">
        <v>0</v>
      </c>
      <c r="FI55" s="198">
        <v>0</v>
      </c>
      <c r="FJ55" s="198">
        <v>0</v>
      </c>
      <c r="FK55" s="195">
        <v>0</v>
      </c>
      <c r="FL55" s="197">
        <v>0</v>
      </c>
      <c r="FM55" s="197">
        <v>0</v>
      </c>
      <c r="FN55" s="196">
        <v>0</v>
      </c>
      <c r="FO55" s="198">
        <v>0</v>
      </c>
      <c r="FP55" s="195">
        <v>0</v>
      </c>
      <c r="FQ55" s="196">
        <v>0</v>
      </c>
      <c r="FR55" s="195">
        <v>0</v>
      </c>
      <c r="FS55" s="197">
        <v>0</v>
      </c>
      <c r="FT55" s="197">
        <v>0</v>
      </c>
      <c r="FU55" s="197">
        <v>0</v>
      </c>
      <c r="FV55" s="196">
        <v>0</v>
      </c>
      <c r="FW55" s="195">
        <v>0</v>
      </c>
      <c r="FX55" s="196">
        <v>0</v>
      </c>
      <c r="FY55" s="195">
        <v>0</v>
      </c>
      <c r="FZ55" s="197">
        <v>0</v>
      </c>
      <c r="GA55" s="197">
        <v>0</v>
      </c>
      <c r="GB55" s="196">
        <v>0</v>
      </c>
      <c r="GC55" s="198">
        <v>0</v>
      </c>
      <c r="GD55" s="198">
        <v>0</v>
      </c>
      <c r="GE55" s="195">
        <v>0</v>
      </c>
      <c r="GF55" s="197">
        <v>0</v>
      </c>
      <c r="GG55" s="197">
        <v>0</v>
      </c>
      <c r="GH55" s="197">
        <v>0</v>
      </c>
      <c r="GI55" s="196">
        <v>0</v>
      </c>
      <c r="GJ55" s="198">
        <v>0</v>
      </c>
      <c r="GK55" s="195">
        <v>0</v>
      </c>
      <c r="GL55" s="196">
        <v>0</v>
      </c>
      <c r="GM55" s="173"/>
      <c r="GN55" s="198">
        <v>0</v>
      </c>
      <c r="GO55" s="195">
        <v>0</v>
      </c>
      <c r="GP55" s="196">
        <v>0</v>
      </c>
      <c r="GQ55" s="195">
        <v>0</v>
      </c>
      <c r="GR55" s="196">
        <v>0</v>
      </c>
      <c r="GS55" s="198">
        <v>0</v>
      </c>
      <c r="GT55" s="198">
        <v>0</v>
      </c>
      <c r="GU55" s="198">
        <v>0</v>
      </c>
      <c r="GV55" s="173"/>
      <c r="GW55" s="198">
        <v>0</v>
      </c>
      <c r="GX55" s="198">
        <v>0</v>
      </c>
      <c r="GY55" s="198">
        <v>0</v>
      </c>
      <c r="GZ55" s="198">
        <v>0</v>
      </c>
      <c r="HA55" s="198">
        <v>0</v>
      </c>
      <c r="HB55" s="198">
        <v>0</v>
      </c>
      <c r="HC55" s="195">
        <v>0</v>
      </c>
      <c r="HD55" s="196">
        <v>0</v>
      </c>
      <c r="HE55" s="173"/>
      <c r="HF55" s="199"/>
      <c r="HG55" s="200"/>
      <c r="HH55" s="201"/>
    </row>
    <row r="56" spans="1:216">
      <c r="A56" s="173"/>
      <c r="B56" s="173"/>
      <c r="C56" s="173"/>
      <c r="D56" s="173"/>
      <c r="E56" s="173"/>
      <c r="F56" s="173"/>
      <c r="G56" s="173"/>
      <c r="H56" s="173"/>
      <c r="I56" s="173"/>
      <c r="J56" s="173"/>
      <c r="K56" s="173"/>
      <c r="L56" s="173"/>
      <c r="M56" s="173"/>
      <c r="N56" s="173"/>
      <c r="O56" s="173"/>
      <c r="P56" s="173"/>
      <c r="Q56" s="173"/>
      <c r="R56" s="173"/>
      <c r="S56" s="173"/>
      <c r="T56" s="173"/>
      <c r="U56" s="173"/>
      <c r="V56" s="173"/>
      <c r="W56" s="173"/>
      <c r="X56" s="173"/>
      <c r="Y56" s="173"/>
      <c r="Z56" s="173"/>
      <c r="AA56" s="173"/>
      <c r="AB56" s="173"/>
      <c r="AC56" s="173"/>
      <c r="AD56" s="173"/>
      <c r="AE56" s="173"/>
      <c r="AF56" s="173"/>
      <c r="AG56" s="173"/>
      <c r="AH56" s="173"/>
      <c r="AI56" s="173"/>
      <c r="AJ56" s="173"/>
      <c r="AK56" s="173"/>
      <c r="AL56" s="173"/>
      <c r="AM56" s="173"/>
      <c r="AN56" s="173"/>
      <c r="AO56" s="173"/>
      <c r="AP56" s="173"/>
      <c r="AQ56" s="173"/>
      <c r="AR56" s="173"/>
      <c r="AS56" s="173"/>
      <c r="AT56" s="173"/>
      <c r="AU56" s="173"/>
      <c r="AV56" s="173"/>
      <c r="AW56" s="173"/>
      <c r="AX56" s="173"/>
      <c r="AY56" s="173"/>
      <c r="AZ56" s="173"/>
      <c r="BA56" s="173"/>
      <c r="BB56" s="173"/>
      <c r="BC56" s="173"/>
      <c r="BD56" s="173"/>
      <c r="BE56" s="173"/>
      <c r="BF56" s="173"/>
      <c r="BG56" s="173"/>
      <c r="BH56" s="173"/>
      <c r="BI56" s="173"/>
      <c r="BJ56" s="173"/>
      <c r="BK56" s="173"/>
      <c r="BL56" s="173"/>
      <c r="BM56" s="173"/>
      <c r="BN56" s="173"/>
      <c r="BO56" s="173"/>
      <c r="BP56" s="173"/>
      <c r="BQ56" s="173"/>
      <c r="BR56" s="173"/>
      <c r="BS56" s="173"/>
      <c r="BT56" s="173"/>
      <c r="BU56" s="173"/>
      <c r="BV56" s="173"/>
      <c r="BW56" s="173"/>
      <c r="BX56" s="173"/>
      <c r="BY56" s="173"/>
      <c r="BZ56" s="173"/>
      <c r="CA56" s="173"/>
      <c r="CB56" s="173"/>
      <c r="CC56" s="173"/>
      <c r="CD56" s="173"/>
      <c r="CE56" s="173"/>
      <c r="CF56" s="173"/>
      <c r="CG56" s="173"/>
      <c r="CH56" s="173"/>
      <c r="CI56" s="173"/>
      <c r="CJ56" s="173"/>
      <c r="CK56" s="173"/>
      <c r="CL56" s="173"/>
      <c r="CM56" s="173"/>
      <c r="CN56" s="173"/>
      <c r="CO56" s="173"/>
      <c r="CP56" s="173"/>
      <c r="CQ56" s="173"/>
      <c r="CR56" s="173"/>
      <c r="CS56" s="173"/>
      <c r="CT56" s="173"/>
      <c r="CU56" s="173"/>
      <c r="CV56" s="173"/>
      <c r="CW56" s="173"/>
      <c r="CX56" s="173"/>
      <c r="CY56" s="173"/>
      <c r="CZ56" s="173"/>
      <c r="DA56" s="173"/>
      <c r="DB56" s="173"/>
      <c r="DC56" s="173"/>
      <c r="DD56" s="173"/>
      <c r="DE56" s="173"/>
      <c r="DF56" s="173"/>
      <c r="DG56" s="173"/>
      <c r="DH56" s="173"/>
      <c r="DI56" s="173"/>
      <c r="DJ56" s="173"/>
      <c r="DK56" s="173"/>
      <c r="DL56" s="173"/>
      <c r="DM56" s="173"/>
      <c r="DN56" s="173"/>
      <c r="DO56" s="173"/>
      <c r="DP56" s="173"/>
      <c r="DQ56" s="173"/>
      <c r="DR56" s="173"/>
      <c r="DS56" s="173"/>
      <c r="DT56" s="173"/>
      <c r="DU56" s="173"/>
      <c r="DV56" s="173"/>
      <c r="DW56" s="173"/>
      <c r="DX56" s="173"/>
      <c r="DY56" s="173"/>
      <c r="DZ56" s="173"/>
      <c r="EA56" s="173"/>
      <c r="EB56" s="173"/>
      <c r="EC56" s="173"/>
      <c r="ED56" s="173"/>
      <c r="EE56" s="173"/>
      <c r="EF56" s="173"/>
      <c r="EG56" s="173"/>
      <c r="EH56" s="173"/>
      <c r="EI56" s="173"/>
      <c r="EJ56" s="173"/>
      <c r="EK56" s="173"/>
      <c r="EL56" s="173"/>
      <c r="EM56" s="173"/>
      <c r="EN56" s="173"/>
      <c r="EO56" s="173"/>
      <c r="EP56" s="173"/>
      <c r="EQ56" s="173"/>
      <c r="ER56" s="173"/>
      <c r="ES56" s="173"/>
      <c r="ET56" s="173"/>
      <c r="EU56" s="173"/>
      <c r="EV56" s="173"/>
      <c r="EW56" s="173"/>
      <c r="EX56" s="173"/>
      <c r="EY56" s="173"/>
      <c r="EZ56" s="173"/>
      <c r="FA56" s="173"/>
      <c r="FB56" s="173"/>
      <c r="FC56" s="173"/>
      <c r="FD56" s="173"/>
      <c r="FE56" s="173"/>
      <c r="FF56" s="173"/>
      <c r="FG56" s="173"/>
      <c r="FH56" s="173"/>
      <c r="FI56" s="173"/>
      <c r="FJ56" s="173"/>
      <c r="FK56" s="173"/>
      <c r="FL56" s="173"/>
      <c r="FM56" s="173"/>
      <c r="FN56" s="173"/>
      <c r="FO56" s="173"/>
      <c r="FP56" s="173"/>
      <c r="FQ56" s="173"/>
      <c r="FR56" s="173"/>
      <c r="FS56" s="173"/>
      <c r="FT56" s="173"/>
      <c r="FU56" s="173"/>
      <c r="FV56" s="173"/>
      <c r="FW56" s="173"/>
      <c r="FX56" s="173"/>
      <c r="FY56" s="173"/>
      <c r="FZ56" s="173"/>
      <c r="GA56" s="173"/>
      <c r="GB56" s="173"/>
      <c r="GC56" s="173"/>
      <c r="GD56" s="173"/>
      <c r="GE56" s="173"/>
      <c r="GF56" s="173"/>
      <c r="GG56" s="173"/>
      <c r="GH56" s="173"/>
      <c r="GI56" s="173"/>
      <c r="GJ56" s="173"/>
      <c r="GK56" s="173"/>
      <c r="GL56" s="173"/>
      <c r="GM56" s="173"/>
      <c r="GN56" s="173"/>
      <c r="GO56" s="173"/>
      <c r="GP56" s="173"/>
      <c r="GQ56" s="173"/>
      <c r="GR56" s="173"/>
      <c r="GS56" s="173"/>
      <c r="GT56" s="173"/>
      <c r="GU56" s="173"/>
      <c r="GV56" s="173"/>
      <c r="GW56" s="173"/>
      <c r="GX56" s="173"/>
      <c r="GY56" s="173"/>
      <c r="GZ56" s="173"/>
      <c r="HA56" s="173"/>
      <c r="HB56" s="173"/>
      <c r="HC56" s="173"/>
      <c r="HD56" s="173"/>
      <c r="HE56" s="173"/>
      <c r="HF56" s="173"/>
      <c r="HG56" s="173"/>
      <c r="HH56" s="173"/>
    </row>
    <row r="57" spans="1:216">
      <c r="A57" s="173"/>
      <c r="B57" s="173"/>
      <c r="C57" s="202" t="s">
        <v>3141</v>
      </c>
      <c r="D57" s="173"/>
      <c r="E57" s="173"/>
      <c r="F57" s="173"/>
      <c r="G57" s="173"/>
      <c r="H57" s="173"/>
      <c r="I57" s="173"/>
      <c r="J57" s="173"/>
      <c r="K57" s="173"/>
      <c r="L57" s="173"/>
      <c r="M57" s="173"/>
      <c r="N57" s="173"/>
      <c r="O57" s="173"/>
      <c r="P57" s="173"/>
      <c r="Q57" s="173"/>
      <c r="R57" s="173"/>
      <c r="S57" s="173"/>
      <c r="T57" s="173"/>
      <c r="U57" s="173"/>
      <c r="V57" s="173"/>
      <c r="W57" s="173"/>
      <c r="X57" s="173"/>
      <c r="Y57" s="173"/>
      <c r="Z57" s="173"/>
      <c r="AA57" s="173"/>
      <c r="AB57" s="173"/>
      <c r="AC57" s="173"/>
      <c r="AD57" s="173"/>
      <c r="AE57" s="173"/>
      <c r="AF57" s="173"/>
      <c r="AG57" s="173"/>
      <c r="AH57" s="173"/>
      <c r="AI57" s="173"/>
      <c r="AJ57" s="173"/>
      <c r="AK57" s="173"/>
      <c r="AL57" s="173"/>
      <c r="AM57" s="173"/>
      <c r="AN57" s="173"/>
      <c r="AO57" s="173"/>
      <c r="AP57" s="173"/>
      <c r="AQ57" s="173"/>
      <c r="AR57" s="173"/>
      <c r="AS57" s="173"/>
      <c r="AT57" s="173"/>
      <c r="AU57" s="173"/>
      <c r="AV57" s="173"/>
      <c r="AW57" s="173"/>
      <c r="AX57" s="173"/>
      <c r="AY57" s="173"/>
      <c r="AZ57" s="173"/>
      <c r="BA57" s="173"/>
      <c r="BB57" s="173"/>
      <c r="BC57" s="173"/>
      <c r="BD57" s="173"/>
      <c r="BE57" s="173"/>
      <c r="BF57" s="173"/>
      <c r="BG57" s="173"/>
      <c r="BH57" s="173"/>
      <c r="BI57" s="173"/>
      <c r="BJ57" s="173"/>
      <c r="BK57" s="173"/>
      <c r="BL57" s="173"/>
      <c r="BM57" s="173"/>
      <c r="BN57" s="173"/>
      <c r="BO57" s="173"/>
      <c r="BP57" s="173"/>
      <c r="BQ57" s="173"/>
      <c r="BR57" s="173"/>
      <c r="BS57" s="173"/>
      <c r="BT57" s="173"/>
      <c r="BU57" s="173"/>
      <c r="BV57" s="173"/>
      <c r="BW57" s="173"/>
      <c r="BX57" s="173"/>
      <c r="BY57" s="173"/>
      <c r="BZ57" s="173"/>
      <c r="CA57" s="173"/>
      <c r="CB57" s="173"/>
      <c r="CC57" s="173"/>
      <c r="CD57" s="173"/>
      <c r="CE57" s="173"/>
      <c r="CF57" s="173"/>
      <c r="CG57" s="173"/>
      <c r="CH57" s="173"/>
      <c r="CI57" s="173"/>
      <c r="CJ57" s="173"/>
      <c r="CK57" s="173"/>
      <c r="CL57" s="173"/>
      <c r="CM57" s="173"/>
      <c r="CN57" s="173"/>
      <c r="CO57" s="173"/>
      <c r="CP57" s="173"/>
      <c r="CQ57" s="173"/>
      <c r="CR57" s="173"/>
      <c r="CS57" s="173"/>
      <c r="CT57" s="173"/>
      <c r="CU57" s="173"/>
      <c r="CV57" s="173"/>
      <c r="CW57" s="173"/>
      <c r="CX57" s="173"/>
      <c r="CY57" s="173"/>
      <c r="CZ57" s="173"/>
      <c r="DA57" s="173"/>
      <c r="DB57" s="173"/>
      <c r="DC57" s="173"/>
      <c r="DD57" s="173"/>
      <c r="DE57" s="173"/>
      <c r="DF57" s="173"/>
      <c r="DG57" s="173"/>
      <c r="DH57" s="173"/>
      <c r="DI57" s="173"/>
      <c r="DJ57" s="173"/>
      <c r="DK57" s="173"/>
      <c r="DL57" s="173"/>
      <c r="DM57" s="173"/>
      <c r="DN57" s="173"/>
      <c r="DO57" s="173"/>
      <c r="DP57" s="173"/>
      <c r="DQ57" s="173"/>
      <c r="DR57" s="173"/>
      <c r="DS57" s="173"/>
      <c r="DT57" s="173"/>
      <c r="DU57" s="173"/>
      <c r="DV57" s="173"/>
      <c r="DW57" s="173"/>
      <c r="DX57" s="173"/>
      <c r="DY57" s="173"/>
      <c r="DZ57" s="173"/>
      <c r="EA57" s="173"/>
      <c r="EB57" s="173"/>
      <c r="EC57" s="173"/>
      <c r="ED57" s="173"/>
      <c r="EE57" s="173"/>
      <c r="EF57" s="173"/>
      <c r="EG57" s="173"/>
      <c r="EH57" s="173"/>
      <c r="EI57" s="173"/>
      <c r="EJ57" s="173"/>
      <c r="EK57" s="173"/>
      <c r="EL57" s="173"/>
      <c r="EM57" s="173"/>
      <c r="EN57" s="173"/>
      <c r="EO57" s="173"/>
      <c r="EP57" s="173"/>
      <c r="EQ57" s="173"/>
      <c r="ER57" s="173"/>
      <c r="ES57" s="173"/>
      <c r="ET57" s="173"/>
      <c r="EU57" s="173"/>
      <c r="EV57" s="173"/>
      <c r="EW57" s="173"/>
      <c r="EX57" s="173"/>
      <c r="EY57" s="173"/>
      <c r="EZ57" s="173"/>
      <c r="FA57" s="173"/>
      <c r="FB57" s="173"/>
      <c r="FC57" s="173"/>
      <c r="FD57" s="173"/>
      <c r="FE57" s="173"/>
      <c r="FF57" s="173"/>
      <c r="FG57" s="173"/>
      <c r="FH57" s="173"/>
      <c r="FI57" s="173"/>
      <c r="FJ57" s="173"/>
      <c r="FK57" s="173"/>
      <c r="FL57" s="173"/>
      <c r="FM57" s="173"/>
      <c r="FN57" s="173"/>
      <c r="FO57" s="173"/>
      <c r="FP57" s="173"/>
      <c r="FQ57" s="173"/>
      <c r="FR57" s="173"/>
      <c r="FS57" s="173"/>
      <c r="FT57" s="173"/>
      <c r="FU57" s="173"/>
      <c r="FV57" s="173"/>
      <c r="FW57" s="173"/>
      <c r="FX57" s="173"/>
      <c r="FY57" s="173"/>
      <c r="FZ57" s="173"/>
      <c r="GA57" s="173"/>
      <c r="GB57" s="173"/>
      <c r="GC57" s="173"/>
      <c r="GD57" s="173"/>
      <c r="GE57" s="173"/>
      <c r="GF57" s="173"/>
      <c r="GG57" s="173"/>
      <c r="GH57" s="173"/>
      <c r="GI57" s="173"/>
      <c r="GJ57" s="173"/>
      <c r="GK57" s="173"/>
      <c r="GL57" s="173"/>
      <c r="GM57" s="173"/>
      <c r="GN57" s="173"/>
      <c r="GO57" s="173"/>
      <c r="GP57" s="173"/>
      <c r="GQ57" s="173"/>
      <c r="GR57" s="173"/>
      <c r="GS57" s="173"/>
      <c r="GT57" s="173"/>
      <c r="GU57" s="173"/>
      <c r="GV57" s="173"/>
      <c r="GW57" s="173"/>
      <c r="GX57" s="173"/>
      <c r="GY57" s="173"/>
      <c r="GZ57" s="173"/>
      <c r="HA57" s="173"/>
      <c r="HB57" s="173"/>
      <c r="HC57" s="173"/>
      <c r="HD57" s="173"/>
      <c r="HE57" s="173"/>
      <c r="HF57" s="173"/>
      <c r="HG57" s="173"/>
      <c r="HH57" s="173"/>
    </row>
    <row r="58" spans="1:216">
      <c r="A58" s="173"/>
      <c r="B58" s="173"/>
      <c r="C58" s="173"/>
      <c r="D58" s="173"/>
      <c r="E58" s="173"/>
      <c r="F58" s="173"/>
      <c r="G58" s="173"/>
      <c r="H58" s="173"/>
      <c r="I58" s="173"/>
      <c r="J58" s="173"/>
      <c r="K58" s="173"/>
      <c r="L58" s="173"/>
      <c r="M58" s="173"/>
      <c r="N58" s="173"/>
      <c r="O58" s="173"/>
      <c r="P58" s="173"/>
      <c r="Q58" s="173"/>
      <c r="R58" s="173"/>
      <c r="S58" s="173"/>
      <c r="T58" s="173"/>
      <c r="U58" s="173"/>
      <c r="V58" s="173"/>
      <c r="W58" s="173"/>
      <c r="X58" s="173"/>
      <c r="Y58" s="173"/>
      <c r="Z58" s="173"/>
      <c r="AA58" s="173"/>
      <c r="AB58" s="173"/>
      <c r="AC58" s="173"/>
      <c r="AD58" s="173"/>
      <c r="AE58" s="173"/>
      <c r="AF58" s="173"/>
      <c r="AG58" s="173"/>
      <c r="AH58" s="173"/>
      <c r="AI58" s="173"/>
      <c r="AJ58" s="173"/>
      <c r="AK58" s="173"/>
      <c r="AL58" s="173"/>
      <c r="AM58" s="173"/>
      <c r="AN58" s="173"/>
      <c r="AO58" s="173"/>
      <c r="AP58" s="173"/>
      <c r="AQ58" s="173"/>
      <c r="AR58" s="173"/>
      <c r="AS58" s="173"/>
      <c r="AT58" s="173"/>
      <c r="AU58" s="173"/>
      <c r="AV58" s="173"/>
      <c r="AW58" s="173"/>
      <c r="AX58" s="173"/>
      <c r="AY58" s="173"/>
      <c r="AZ58" s="173"/>
      <c r="BA58" s="173"/>
      <c r="BB58" s="173"/>
      <c r="BC58" s="173"/>
      <c r="BD58" s="173"/>
      <c r="BE58" s="173"/>
      <c r="BF58" s="173"/>
      <c r="BG58" s="173"/>
      <c r="BH58" s="173"/>
      <c r="BI58" s="173"/>
      <c r="BJ58" s="173"/>
      <c r="BK58" s="173"/>
      <c r="BL58" s="173"/>
      <c r="BM58" s="173"/>
      <c r="BN58" s="173"/>
      <c r="BO58" s="173"/>
      <c r="BP58" s="173"/>
      <c r="BQ58" s="173"/>
      <c r="BR58" s="173"/>
      <c r="BS58" s="173"/>
      <c r="BT58" s="173"/>
      <c r="BU58" s="173"/>
      <c r="BV58" s="173"/>
      <c r="BW58" s="173"/>
      <c r="BX58" s="173"/>
      <c r="BY58" s="173"/>
      <c r="BZ58" s="173"/>
      <c r="CA58" s="173"/>
      <c r="CB58" s="173"/>
      <c r="CC58" s="173"/>
      <c r="CD58" s="173"/>
      <c r="CE58" s="173"/>
      <c r="CF58" s="173"/>
      <c r="CG58" s="173"/>
      <c r="CH58" s="173"/>
      <c r="CI58" s="173"/>
      <c r="CJ58" s="173"/>
      <c r="CK58" s="173"/>
      <c r="CL58" s="173"/>
      <c r="CM58" s="173"/>
      <c r="CN58" s="173"/>
      <c r="CO58" s="173"/>
      <c r="CP58" s="173"/>
      <c r="CQ58" s="173"/>
      <c r="CR58" s="173"/>
      <c r="CS58" s="173"/>
      <c r="CT58" s="173"/>
      <c r="CU58" s="173"/>
      <c r="CV58" s="173"/>
      <c r="CW58" s="173"/>
      <c r="CX58" s="173"/>
      <c r="CY58" s="173"/>
      <c r="CZ58" s="173"/>
      <c r="DA58" s="173"/>
      <c r="DB58" s="173"/>
      <c r="DC58" s="173"/>
      <c r="DD58" s="173"/>
      <c r="DE58" s="173"/>
      <c r="DF58" s="173"/>
      <c r="DG58" s="173"/>
      <c r="DH58" s="173"/>
      <c r="DI58" s="173"/>
      <c r="DJ58" s="173"/>
      <c r="DK58" s="173"/>
      <c r="DL58" s="173"/>
      <c r="DM58" s="173"/>
      <c r="DN58" s="173"/>
      <c r="DO58" s="173"/>
      <c r="DP58" s="173"/>
      <c r="DQ58" s="173"/>
      <c r="DR58" s="173"/>
      <c r="DS58" s="173"/>
      <c r="DT58" s="173"/>
      <c r="DU58" s="173"/>
      <c r="DV58" s="173"/>
      <c r="DW58" s="173"/>
      <c r="DX58" s="173"/>
      <c r="DY58" s="173"/>
      <c r="DZ58" s="173"/>
      <c r="EA58" s="173"/>
      <c r="EB58" s="173"/>
      <c r="EC58" s="173"/>
      <c r="ED58" s="173"/>
      <c r="EE58" s="173"/>
      <c r="EF58" s="173"/>
      <c r="EG58" s="173"/>
      <c r="EH58" s="173"/>
      <c r="EI58" s="173"/>
      <c r="EJ58" s="173"/>
      <c r="EK58" s="173"/>
      <c r="EL58" s="173"/>
      <c r="EM58" s="173"/>
      <c r="EN58" s="173"/>
      <c r="EO58" s="173"/>
      <c r="EP58" s="173"/>
      <c r="EQ58" s="173"/>
      <c r="ER58" s="173"/>
      <c r="ES58" s="173"/>
      <c r="ET58" s="173"/>
      <c r="EU58" s="173"/>
      <c r="EV58" s="173"/>
      <c r="EW58" s="173"/>
      <c r="EX58" s="173"/>
      <c r="EY58" s="173"/>
      <c r="EZ58" s="173"/>
      <c r="FA58" s="173"/>
      <c r="FB58" s="173"/>
      <c r="FC58" s="173"/>
      <c r="FD58" s="173"/>
      <c r="FE58" s="173"/>
      <c r="FF58" s="173"/>
      <c r="FG58" s="173"/>
      <c r="FH58" s="173"/>
      <c r="FI58" s="173"/>
      <c r="FJ58" s="173"/>
      <c r="FK58" s="173"/>
      <c r="FL58" s="173"/>
      <c r="FM58" s="173"/>
      <c r="FN58" s="173"/>
      <c r="FO58" s="173"/>
      <c r="FP58" s="173"/>
      <c r="FQ58" s="173"/>
      <c r="FR58" s="173"/>
      <c r="FS58" s="173"/>
      <c r="FT58" s="173"/>
      <c r="FU58" s="173"/>
      <c r="FV58" s="173"/>
      <c r="FW58" s="173"/>
      <c r="FX58" s="173"/>
      <c r="FY58" s="173"/>
      <c r="FZ58" s="173"/>
      <c r="GA58" s="173"/>
      <c r="GB58" s="173"/>
      <c r="GC58" s="173"/>
      <c r="GD58" s="173"/>
      <c r="GE58" s="173"/>
      <c r="GF58" s="173"/>
      <c r="GG58" s="173"/>
      <c r="GH58" s="173"/>
      <c r="GI58" s="173"/>
      <c r="GJ58" s="173"/>
      <c r="GK58" s="173"/>
      <c r="GL58" s="173"/>
      <c r="GM58" s="173"/>
      <c r="GN58" s="173"/>
      <c r="GO58" s="173"/>
      <c r="GP58" s="173"/>
      <c r="GQ58" s="173"/>
      <c r="GR58" s="173"/>
      <c r="GS58" s="173"/>
      <c r="GT58" s="173"/>
      <c r="GU58" s="173"/>
      <c r="GV58" s="173"/>
      <c r="GW58" s="173"/>
      <c r="GX58" s="173"/>
      <c r="GY58" s="173"/>
      <c r="GZ58" s="173"/>
      <c r="HA58" s="173"/>
      <c r="HB58" s="173"/>
      <c r="HC58" s="173"/>
      <c r="HD58" s="173"/>
      <c r="HE58" s="173"/>
      <c r="HF58" s="173"/>
      <c r="HG58" s="173"/>
      <c r="HH58" s="173"/>
    </row>
    <row r="59" spans="1:216">
      <c r="A59" s="173"/>
      <c r="B59" s="173"/>
      <c r="C59" s="202" t="s">
        <v>1335</v>
      </c>
      <c r="D59" s="173"/>
      <c r="E59" s="173"/>
      <c r="F59" s="173"/>
      <c r="G59" s="173"/>
      <c r="H59" s="173"/>
      <c r="I59" s="173"/>
      <c r="J59" s="173"/>
      <c r="K59" s="173"/>
      <c r="L59" s="173"/>
      <c r="M59" s="173"/>
      <c r="N59" s="173"/>
      <c r="O59" s="173"/>
      <c r="P59" s="173"/>
      <c r="Q59" s="173"/>
      <c r="R59" s="173"/>
      <c r="S59" s="173"/>
      <c r="T59" s="173"/>
      <c r="U59" s="173"/>
      <c r="V59" s="173"/>
      <c r="W59" s="173"/>
      <c r="X59" s="173"/>
      <c r="Y59" s="173"/>
      <c r="Z59" s="173"/>
      <c r="AA59" s="173"/>
      <c r="AB59" s="173"/>
      <c r="AC59" s="173"/>
      <c r="AD59" s="173"/>
      <c r="AE59" s="173"/>
      <c r="AF59" s="173"/>
      <c r="AG59" s="173"/>
      <c r="AH59" s="173"/>
      <c r="AI59" s="173"/>
      <c r="AJ59" s="173"/>
      <c r="AK59" s="173"/>
      <c r="AL59" s="173"/>
      <c r="AM59" s="173"/>
      <c r="AN59" s="173"/>
      <c r="AO59" s="173"/>
      <c r="AP59" s="173"/>
      <c r="AQ59" s="173"/>
      <c r="AR59" s="173"/>
      <c r="AS59" s="173"/>
      <c r="AT59" s="173"/>
      <c r="AU59" s="173"/>
      <c r="AV59" s="173"/>
      <c r="AW59" s="173"/>
      <c r="AX59" s="173"/>
      <c r="AY59" s="173"/>
      <c r="AZ59" s="173"/>
      <c r="BA59" s="173"/>
      <c r="BB59" s="173"/>
      <c r="BC59" s="173"/>
      <c r="BD59" s="173"/>
      <c r="BE59" s="173"/>
      <c r="BF59" s="173"/>
      <c r="BG59" s="173"/>
      <c r="BH59" s="173"/>
      <c r="BI59" s="173"/>
      <c r="BJ59" s="173"/>
      <c r="BK59" s="173"/>
      <c r="BL59" s="173"/>
      <c r="BM59" s="173"/>
      <c r="BN59" s="173"/>
      <c r="BO59" s="173"/>
      <c r="BP59" s="173"/>
      <c r="BQ59" s="173"/>
      <c r="BR59" s="173"/>
      <c r="BS59" s="173"/>
      <c r="BT59" s="173"/>
      <c r="BU59" s="173"/>
      <c r="BV59" s="173"/>
      <c r="BW59" s="173"/>
      <c r="BX59" s="173"/>
      <c r="BY59" s="173"/>
      <c r="BZ59" s="173"/>
      <c r="CA59" s="173"/>
      <c r="CB59" s="173"/>
      <c r="CC59" s="173"/>
      <c r="CD59" s="173"/>
      <c r="CE59" s="173"/>
      <c r="CF59" s="173"/>
      <c r="CG59" s="173"/>
      <c r="CH59" s="173"/>
      <c r="CI59" s="173"/>
      <c r="CJ59" s="173"/>
      <c r="CK59" s="173"/>
      <c r="CL59" s="173"/>
      <c r="CM59" s="173"/>
      <c r="CN59" s="173"/>
      <c r="CO59" s="173"/>
      <c r="CP59" s="173"/>
      <c r="CQ59" s="173"/>
      <c r="CR59" s="173"/>
      <c r="CS59" s="173"/>
      <c r="CT59" s="173"/>
      <c r="CU59" s="173"/>
      <c r="CV59" s="173"/>
      <c r="CW59" s="173"/>
      <c r="CX59" s="173"/>
      <c r="CY59" s="173"/>
      <c r="CZ59" s="173"/>
      <c r="DA59" s="173"/>
      <c r="DB59" s="173"/>
      <c r="DC59" s="173"/>
      <c r="DD59" s="173"/>
      <c r="DE59" s="173"/>
      <c r="DF59" s="173"/>
      <c r="DG59" s="173"/>
      <c r="DH59" s="173"/>
      <c r="DI59" s="173"/>
      <c r="DJ59" s="173"/>
      <c r="DK59" s="173"/>
      <c r="DL59" s="173"/>
      <c r="DM59" s="173"/>
      <c r="DN59" s="173"/>
      <c r="DO59" s="173"/>
      <c r="DP59" s="173"/>
      <c r="DQ59" s="173"/>
      <c r="DR59" s="173"/>
      <c r="DS59" s="173"/>
      <c r="DT59" s="173"/>
      <c r="DU59" s="173"/>
      <c r="DV59" s="173"/>
      <c r="DW59" s="173"/>
      <c r="DX59" s="173"/>
      <c r="DY59" s="173"/>
      <c r="DZ59" s="173"/>
      <c r="EA59" s="173"/>
      <c r="EB59" s="173"/>
      <c r="EC59" s="173"/>
      <c r="ED59" s="173"/>
      <c r="EE59" s="173"/>
      <c r="EF59" s="173"/>
      <c r="EG59" s="173"/>
      <c r="EH59" s="173"/>
      <c r="EI59" s="173"/>
      <c r="EJ59" s="173"/>
      <c r="EK59" s="173"/>
      <c r="EL59" s="173"/>
      <c r="EM59" s="173"/>
      <c r="EN59" s="173"/>
      <c r="EO59" s="173"/>
      <c r="EP59" s="173"/>
      <c r="EQ59" s="173"/>
      <c r="ER59" s="173"/>
      <c r="ES59" s="173"/>
      <c r="ET59" s="173"/>
      <c r="EU59" s="173"/>
      <c r="EV59" s="173"/>
      <c r="EW59" s="173"/>
      <c r="EX59" s="173"/>
      <c r="EY59" s="173"/>
      <c r="EZ59" s="173"/>
      <c r="FA59" s="173"/>
      <c r="FB59" s="173"/>
      <c r="FC59" s="173"/>
      <c r="FD59" s="173"/>
      <c r="FE59" s="173"/>
      <c r="FF59" s="173"/>
      <c r="FG59" s="173"/>
      <c r="FH59" s="173"/>
      <c r="FI59" s="173"/>
      <c r="FJ59" s="173"/>
      <c r="FK59" s="173"/>
      <c r="FL59" s="173"/>
      <c r="FM59" s="173"/>
      <c r="FN59" s="173"/>
      <c r="FO59" s="173"/>
      <c r="FP59" s="173"/>
      <c r="FQ59" s="173"/>
      <c r="FR59" s="173"/>
      <c r="FS59" s="173"/>
      <c r="FT59" s="173"/>
      <c r="FU59" s="173"/>
      <c r="FV59" s="173"/>
      <c r="FW59" s="173"/>
      <c r="FX59" s="173"/>
      <c r="FY59" s="173"/>
      <c r="FZ59" s="173"/>
      <c r="GA59" s="173"/>
      <c r="GB59" s="173"/>
      <c r="GC59" s="173"/>
      <c r="GD59" s="173"/>
      <c r="GE59" s="173"/>
      <c r="GF59" s="173"/>
      <c r="GG59" s="173"/>
      <c r="GH59" s="173"/>
      <c r="GI59" s="173"/>
      <c r="GJ59" s="173"/>
      <c r="GK59" s="173"/>
      <c r="GL59" s="173"/>
      <c r="GM59" s="173"/>
      <c r="GN59" s="173"/>
      <c r="GO59" s="173"/>
      <c r="GP59" s="173"/>
      <c r="GQ59" s="173"/>
      <c r="GR59" s="173"/>
      <c r="GS59" s="173"/>
      <c r="GT59" s="173"/>
      <c r="GU59" s="173"/>
      <c r="GV59" s="173"/>
      <c r="GW59" s="173"/>
      <c r="GX59" s="173"/>
      <c r="GY59" s="173"/>
      <c r="GZ59" s="173"/>
      <c r="HA59" s="173"/>
      <c r="HB59" s="173"/>
      <c r="HC59" s="173"/>
      <c r="HD59" s="173"/>
      <c r="HE59" s="173"/>
      <c r="HF59" s="173"/>
      <c r="HG59" s="173"/>
      <c r="HH59" s="173"/>
    </row>
    <row r="60" spans="1:216">
      <c r="A60" s="173"/>
      <c r="B60" s="173"/>
      <c r="C60" s="173"/>
      <c r="D60" s="173" t="s">
        <v>1336</v>
      </c>
      <c r="E60" s="173"/>
      <c r="F60" s="173"/>
      <c r="G60" s="173"/>
      <c r="H60" s="173"/>
      <c r="I60" s="173"/>
      <c r="J60" s="173"/>
      <c r="K60" s="173"/>
      <c r="L60" s="173"/>
      <c r="M60" s="173"/>
      <c r="N60" s="173"/>
      <c r="O60" s="173"/>
      <c r="P60" s="173"/>
      <c r="Q60" s="173"/>
      <c r="R60" s="173"/>
      <c r="S60" s="173"/>
      <c r="T60" s="173"/>
      <c r="U60" s="173"/>
      <c r="V60" s="173"/>
      <c r="W60" s="173"/>
      <c r="X60" s="173"/>
      <c r="Y60" s="173"/>
      <c r="Z60" s="173"/>
      <c r="AA60" s="173"/>
      <c r="AB60" s="173"/>
      <c r="AC60" s="173"/>
      <c r="AD60" s="173"/>
      <c r="AE60" s="173"/>
      <c r="AF60" s="173"/>
      <c r="AG60" s="173"/>
      <c r="AH60" s="173"/>
      <c r="AI60" s="173"/>
      <c r="AJ60" s="173"/>
      <c r="AK60" s="173"/>
      <c r="AL60" s="173"/>
      <c r="AM60" s="173"/>
      <c r="AN60" s="173"/>
      <c r="AO60" s="173"/>
      <c r="AP60" s="173"/>
      <c r="AQ60" s="173"/>
      <c r="AR60" s="173"/>
      <c r="AS60" s="173"/>
      <c r="AT60" s="173"/>
      <c r="AU60" s="173"/>
      <c r="AV60" s="173"/>
      <c r="AW60" s="173"/>
      <c r="AX60" s="173"/>
      <c r="AY60" s="173"/>
      <c r="AZ60" s="173"/>
      <c r="BA60" s="173"/>
      <c r="BB60" s="173"/>
      <c r="BC60" s="173"/>
      <c r="BD60" s="173"/>
      <c r="BE60" s="173"/>
      <c r="BF60" s="173"/>
      <c r="BG60" s="173"/>
      <c r="BH60" s="173"/>
      <c r="BI60" s="173"/>
      <c r="BJ60" s="173"/>
      <c r="BK60" s="173"/>
      <c r="BL60" s="173"/>
      <c r="BM60" s="173"/>
      <c r="BN60" s="173"/>
      <c r="BO60" s="173"/>
      <c r="BP60" s="173"/>
      <c r="BQ60" s="173"/>
      <c r="BR60" s="173"/>
      <c r="BS60" s="173"/>
      <c r="BT60" s="173"/>
      <c r="BU60" s="173"/>
      <c r="BV60" s="173"/>
      <c r="BW60" s="173"/>
      <c r="BX60" s="173"/>
      <c r="BY60" s="173"/>
      <c r="BZ60" s="173"/>
      <c r="CA60" s="173"/>
      <c r="CB60" s="173"/>
      <c r="CC60" s="173"/>
      <c r="CD60" s="173"/>
      <c r="CE60" s="173"/>
      <c r="CF60" s="173"/>
      <c r="CG60" s="173"/>
      <c r="CH60" s="173"/>
      <c r="CI60" s="173"/>
      <c r="CJ60" s="173"/>
      <c r="CK60" s="173"/>
      <c r="CL60" s="173"/>
      <c r="CM60" s="173"/>
      <c r="CN60" s="173"/>
      <c r="CO60" s="173"/>
      <c r="CP60" s="173"/>
      <c r="CQ60" s="173"/>
      <c r="CR60" s="173"/>
      <c r="CS60" s="173"/>
      <c r="CT60" s="173"/>
      <c r="CU60" s="173"/>
      <c r="CV60" s="173"/>
      <c r="CW60" s="173"/>
      <c r="CX60" s="173"/>
      <c r="CY60" s="173"/>
      <c r="CZ60" s="173"/>
      <c r="DA60" s="173"/>
      <c r="DB60" s="173"/>
      <c r="DC60" s="173"/>
      <c r="DD60" s="173"/>
      <c r="DE60" s="173"/>
      <c r="DF60" s="173"/>
      <c r="DG60" s="173"/>
      <c r="DH60" s="173"/>
      <c r="DI60" s="173"/>
      <c r="DJ60" s="173"/>
      <c r="DK60" s="173"/>
      <c r="DL60" s="173"/>
      <c r="DM60" s="173"/>
      <c r="DN60" s="173"/>
      <c r="DO60" s="173"/>
      <c r="DP60" s="173"/>
      <c r="DQ60" s="173"/>
      <c r="DR60" s="173"/>
      <c r="DS60" s="173"/>
      <c r="DT60" s="173"/>
      <c r="DU60" s="173"/>
      <c r="DV60" s="173"/>
      <c r="DW60" s="173"/>
      <c r="DX60" s="173"/>
      <c r="DY60" s="173"/>
      <c r="DZ60" s="173"/>
      <c r="EA60" s="173"/>
      <c r="EB60" s="173"/>
      <c r="EC60" s="173"/>
      <c r="ED60" s="173"/>
      <c r="EE60" s="173"/>
      <c r="EF60" s="173"/>
      <c r="EG60" s="173"/>
      <c r="EH60" s="173"/>
      <c r="EI60" s="173"/>
      <c r="EJ60" s="173"/>
      <c r="EK60" s="173"/>
      <c r="EL60" s="173"/>
      <c r="EM60" s="173"/>
      <c r="EN60" s="173"/>
      <c r="EO60" s="173"/>
      <c r="EP60" s="173"/>
      <c r="EQ60" s="173"/>
      <c r="ER60" s="173"/>
      <c r="ES60" s="173"/>
      <c r="ET60" s="173"/>
      <c r="EU60" s="173"/>
      <c r="EV60" s="173"/>
      <c r="EW60" s="173"/>
      <c r="EX60" s="173"/>
      <c r="EY60" s="173"/>
      <c r="EZ60" s="173"/>
      <c r="FA60" s="173"/>
      <c r="FB60" s="173"/>
      <c r="FC60" s="173"/>
      <c r="FD60" s="173"/>
      <c r="FE60" s="173"/>
      <c r="FF60" s="173"/>
      <c r="FG60" s="173"/>
      <c r="FH60" s="173"/>
      <c r="FI60" s="173"/>
      <c r="FJ60" s="173"/>
      <c r="FK60" s="173"/>
      <c r="FL60" s="173"/>
      <c r="FM60" s="173"/>
      <c r="FN60" s="173"/>
      <c r="FO60" s="173"/>
      <c r="FP60" s="173"/>
      <c r="FQ60" s="173"/>
      <c r="FR60" s="173"/>
      <c r="FS60" s="173"/>
      <c r="FT60" s="173"/>
      <c r="FU60" s="173"/>
      <c r="FV60" s="173"/>
      <c r="FW60" s="173"/>
      <c r="FX60" s="173"/>
      <c r="FY60" s="173"/>
      <c r="FZ60" s="173"/>
      <c r="GA60" s="173"/>
      <c r="GB60" s="173"/>
      <c r="GC60" s="173"/>
      <c r="GD60" s="173"/>
      <c r="GE60" s="173"/>
      <c r="GF60" s="173"/>
      <c r="GG60" s="173"/>
      <c r="GH60" s="173"/>
      <c r="GI60" s="173"/>
      <c r="GJ60" s="173"/>
      <c r="GK60" s="173"/>
      <c r="GL60" s="173"/>
      <c r="GM60" s="173"/>
      <c r="GN60" s="173"/>
      <c r="GO60" s="173"/>
      <c r="GP60" s="173"/>
      <c r="GQ60" s="173"/>
      <c r="GR60" s="173"/>
      <c r="GS60" s="173"/>
      <c r="GT60" s="173"/>
      <c r="GU60" s="173"/>
      <c r="GV60" s="173"/>
      <c r="GW60" s="173"/>
      <c r="GX60" s="173"/>
      <c r="GY60" s="173"/>
      <c r="GZ60" s="173"/>
      <c r="HA60" s="173"/>
      <c r="HB60" s="173"/>
      <c r="HC60" s="173"/>
      <c r="HD60" s="173"/>
      <c r="HE60" s="173"/>
      <c r="HF60" s="173"/>
      <c r="HG60" s="173"/>
      <c r="HH60" s="173"/>
    </row>
    <row r="61" spans="1:216">
      <c r="A61" s="173"/>
      <c r="B61" s="173"/>
      <c r="C61" s="173"/>
      <c r="D61" s="173"/>
      <c r="E61" s="173"/>
      <c r="F61" s="173"/>
      <c r="G61" s="173"/>
      <c r="H61" s="173"/>
      <c r="I61" s="173"/>
      <c r="J61" s="173"/>
      <c r="K61" s="173"/>
      <c r="L61" s="173"/>
      <c r="M61" s="173"/>
      <c r="N61" s="173"/>
      <c r="O61" s="173"/>
      <c r="P61" s="173"/>
      <c r="Q61" s="173"/>
      <c r="R61" s="173"/>
      <c r="S61" s="173"/>
      <c r="T61" s="173"/>
      <c r="U61" s="173"/>
      <c r="V61" s="173"/>
      <c r="W61" s="173"/>
      <c r="X61" s="173"/>
      <c r="Y61" s="173"/>
      <c r="Z61" s="173"/>
      <c r="AA61" s="173"/>
      <c r="AB61" s="173"/>
      <c r="AC61" s="173"/>
      <c r="AD61" s="173"/>
      <c r="AE61" s="173"/>
      <c r="AF61" s="173"/>
      <c r="AG61" s="173"/>
      <c r="AH61" s="173"/>
      <c r="AI61" s="173"/>
      <c r="AJ61" s="173"/>
      <c r="AK61" s="173"/>
      <c r="AL61" s="173"/>
      <c r="AM61" s="173"/>
      <c r="AN61" s="173"/>
      <c r="AO61" s="173"/>
      <c r="AP61" s="173"/>
      <c r="AQ61" s="173"/>
      <c r="AR61" s="173"/>
      <c r="AS61" s="173"/>
      <c r="AT61" s="173"/>
      <c r="AU61" s="173"/>
      <c r="AV61" s="173"/>
      <c r="AW61" s="173"/>
      <c r="AX61" s="173"/>
      <c r="AY61" s="173"/>
      <c r="AZ61" s="173"/>
      <c r="BA61" s="173"/>
      <c r="BB61" s="173"/>
      <c r="BC61" s="173"/>
      <c r="BD61" s="173"/>
      <c r="BE61" s="173"/>
      <c r="BF61" s="173"/>
      <c r="BG61" s="173"/>
      <c r="BH61" s="173"/>
      <c r="BI61" s="173"/>
      <c r="BJ61" s="173"/>
      <c r="BK61" s="173"/>
      <c r="BL61" s="173"/>
      <c r="BM61" s="173"/>
      <c r="BN61" s="173"/>
      <c r="BO61" s="173"/>
      <c r="BP61" s="173"/>
      <c r="BQ61" s="173"/>
      <c r="BR61" s="173"/>
      <c r="BS61" s="173"/>
      <c r="BT61" s="173"/>
      <c r="BU61" s="173"/>
      <c r="BV61" s="173"/>
      <c r="BW61" s="173"/>
      <c r="BX61" s="173"/>
      <c r="BY61" s="173"/>
      <c r="BZ61" s="173"/>
      <c r="CA61" s="173"/>
      <c r="CB61" s="173"/>
      <c r="CC61" s="173"/>
      <c r="CD61" s="173"/>
      <c r="CE61" s="173"/>
      <c r="CF61" s="173"/>
      <c r="CG61" s="173"/>
      <c r="CH61" s="173"/>
      <c r="CI61" s="173"/>
      <c r="CJ61" s="173"/>
      <c r="CK61" s="173"/>
      <c r="CL61" s="173"/>
      <c r="CM61" s="173"/>
      <c r="CN61" s="173"/>
      <c r="CO61" s="173"/>
      <c r="CP61" s="173"/>
      <c r="CQ61" s="173"/>
      <c r="CR61" s="173"/>
      <c r="CS61" s="173"/>
      <c r="CT61" s="173"/>
      <c r="CU61" s="173"/>
      <c r="CV61" s="173"/>
      <c r="CW61" s="173"/>
      <c r="CX61" s="173"/>
      <c r="CY61" s="173"/>
      <c r="CZ61" s="173"/>
      <c r="DA61" s="173"/>
      <c r="DB61" s="173"/>
      <c r="DC61" s="173"/>
      <c r="DD61" s="173"/>
      <c r="DE61" s="173"/>
      <c r="DF61" s="173"/>
      <c r="DG61" s="173"/>
      <c r="DH61" s="173"/>
      <c r="DI61" s="173"/>
      <c r="DJ61" s="173"/>
      <c r="DK61" s="173"/>
      <c r="DL61" s="173"/>
      <c r="DM61" s="173"/>
      <c r="DN61" s="173"/>
      <c r="DO61" s="173"/>
      <c r="DP61" s="173"/>
      <c r="DQ61" s="173"/>
      <c r="DR61" s="173"/>
      <c r="DS61" s="173"/>
      <c r="DT61" s="173"/>
      <c r="DU61" s="173"/>
      <c r="DV61" s="173"/>
      <c r="DW61" s="173"/>
      <c r="DX61" s="173"/>
      <c r="DY61" s="173"/>
      <c r="DZ61" s="173"/>
      <c r="EA61" s="173"/>
      <c r="EB61" s="173"/>
      <c r="EC61" s="173"/>
      <c r="ED61" s="173"/>
      <c r="EE61" s="173"/>
      <c r="EF61" s="173"/>
      <c r="EG61" s="173"/>
      <c r="EH61" s="173"/>
      <c r="EI61" s="173"/>
      <c r="EJ61" s="173"/>
      <c r="EK61" s="173"/>
      <c r="EL61" s="173"/>
      <c r="EM61" s="173"/>
      <c r="EN61" s="173"/>
      <c r="EO61" s="173"/>
      <c r="EP61" s="173"/>
      <c r="EQ61" s="173"/>
      <c r="ER61" s="173"/>
      <c r="ES61" s="173"/>
      <c r="ET61" s="173"/>
      <c r="EU61" s="173"/>
      <c r="EV61" s="173"/>
      <c r="EW61" s="173"/>
      <c r="EX61" s="173"/>
      <c r="EY61" s="173"/>
      <c r="EZ61" s="173"/>
      <c r="FA61" s="173"/>
      <c r="FB61" s="173"/>
      <c r="FC61" s="173"/>
      <c r="FD61" s="173"/>
      <c r="FE61" s="173"/>
      <c r="FF61" s="173"/>
      <c r="FG61" s="173"/>
      <c r="FH61" s="173"/>
      <c r="FI61" s="173"/>
      <c r="FJ61" s="173"/>
      <c r="FK61" s="173"/>
      <c r="FL61" s="173"/>
      <c r="FM61" s="173"/>
      <c r="FN61" s="173"/>
      <c r="FO61" s="173"/>
      <c r="FP61" s="173"/>
      <c r="FQ61" s="173"/>
      <c r="FR61" s="173"/>
      <c r="FS61" s="173"/>
      <c r="FT61" s="173"/>
      <c r="FU61" s="173"/>
      <c r="FV61" s="173"/>
      <c r="FW61" s="173"/>
      <c r="FX61" s="173"/>
      <c r="FY61" s="173"/>
      <c r="FZ61" s="173"/>
      <c r="GA61" s="173"/>
      <c r="GB61" s="173"/>
      <c r="GC61" s="173"/>
      <c r="GD61" s="173"/>
      <c r="GE61" s="173"/>
      <c r="GF61" s="173"/>
      <c r="GG61" s="173"/>
      <c r="GH61" s="173"/>
      <c r="GI61" s="173"/>
      <c r="GJ61" s="173"/>
      <c r="GK61" s="173"/>
      <c r="GL61" s="173"/>
      <c r="GM61" s="173"/>
      <c r="GN61" s="173"/>
      <c r="GO61" s="173"/>
      <c r="GP61" s="173"/>
      <c r="GQ61" s="173"/>
      <c r="GR61" s="173"/>
      <c r="GS61" s="173"/>
      <c r="GT61" s="173"/>
      <c r="GU61" s="173"/>
      <c r="GV61" s="173"/>
      <c r="GW61" s="173"/>
      <c r="GX61" s="173"/>
      <c r="GY61" s="173"/>
      <c r="GZ61" s="173"/>
      <c r="HA61" s="173"/>
      <c r="HB61" s="173"/>
      <c r="HC61" s="173"/>
      <c r="HD61" s="173"/>
      <c r="HE61" s="173"/>
      <c r="HF61" s="173"/>
      <c r="HG61" s="173"/>
      <c r="HH61" s="173"/>
    </row>
    <row r="62" spans="1:216">
      <c r="A62" s="173"/>
      <c r="B62" s="173"/>
      <c r="C62" s="202" t="s">
        <v>793</v>
      </c>
      <c r="D62" s="173"/>
      <c r="E62" s="173"/>
      <c r="F62" s="173"/>
      <c r="G62" s="173"/>
      <c r="H62" s="173"/>
      <c r="I62" s="173"/>
      <c r="J62" s="173"/>
      <c r="K62" s="173"/>
      <c r="L62" s="173"/>
      <c r="M62" s="173"/>
      <c r="N62" s="173"/>
      <c r="O62" s="173"/>
      <c r="P62" s="173"/>
      <c r="Q62" s="173"/>
      <c r="R62" s="173"/>
      <c r="S62" s="173"/>
      <c r="T62" s="173"/>
      <c r="U62" s="173"/>
      <c r="V62" s="173"/>
      <c r="W62" s="173"/>
      <c r="X62" s="173"/>
      <c r="Y62" s="173"/>
      <c r="Z62" s="173"/>
      <c r="AA62" s="173"/>
      <c r="AB62" s="173"/>
      <c r="AC62" s="173"/>
      <c r="AD62" s="173"/>
      <c r="AE62" s="173"/>
      <c r="AF62" s="173"/>
      <c r="AG62" s="173"/>
      <c r="AH62" s="173"/>
      <c r="AI62" s="173"/>
      <c r="AJ62" s="173"/>
      <c r="AK62" s="173"/>
      <c r="AL62" s="173"/>
      <c r="AM62" s="173"/>
      <c r="AN62" s="173"/>
      <c r="AO62" s="173"/>
      <c r="AP62" s="173"/>
      <c r="AQ62" s="173"/>
      <c r="AR62" s="173"/>
      <c r="AS62" s="173"/>
      <c r="AT62" s="173"/>
      <c r="AU62" s="173"/>
      <c r="AV62" s="173"/>
      <c r="AW62" s="173"/>
      <c r="AX62" s="173"/>
      <c r="AY62" s="173"/>
      <c r="AZ62" s="173"/>
      <c r="BA62" s="173"/>
      <c r="BB62" s="173"/>
      <c r="BC62" s="173"/>
      <c r="BD62" s="173"/>
      <c r="BE62" s="173"/>
      <c r="BF62" s="173"/>
      <c r="BG62" s="173"/>
      <c r="BH62" s="173"/>
      <c r="BI62" s="173"/>
      <c r="BJ62" s="173"/>
      <c r="BK62" s="173"/>
      <c r="BL62" s="173"/>
      <c r="BM62" s="173"/>
      <c r="BN62" s="173"/>
      <c r="BO62" s="173"/>
      <c r="BP62" s="173"/>
      <c r="BQ62" s="173"/>
      <c r="BR62" s="173"/>
      <c r="BS62" s="173"/>
      <c r="BT62" s="173"/>
      <c r="BU62" s="173"/>
      <c r="BV62" s="173"/>
      <c r="BW62" s="173"/>
      <c r="BX62" s="173"/>
      <c r="BY62" s="173"/>
      <c r="BZ62" s="173"/>
      <c r="CA62" s="173"/>
      <c r="CB62" s="173"/>
      <c r="CC62" s="173"/>
      <c r="CD62" s="173"/>
      <c r="CE62" s="173"/>
      <c r="CF62" s="173"/>
      <c r="CG62" s="173"/>
      <c r="CH62" s="173"/>
      <c r="CI62" s="173"/>
      <c r="CJ62" s="173"/>
      <c r="CK62" s="173"/>
      <c r="CL62" s="173"/>
      <c r="CM62" s="173"/>
      <c r="CN62" s="173"/>
      <c r="CO62" s="173"/>
      <c r="CP62" s="173"/>
      <c r="CQ62" s="173"/>
      <c r="CR62" s="173"/>
      <c r="CS62" s="173"/>
      <c r="CT62" s="173"/>
      <c r="CU62" s="173"/>
      <c r="CV62" s="173"/>
      <c r="CW62" s="173"/>
      <c r="CX62" s="173"/>
      <c r="CY62" s="173"/>
      <c r="CZ62" s="173"/>
      <c r="DA62" s="173"/>
      <c r="DB62" s="173"/>
      <c r="DC62" s="173"/>
      <c r="DD62" s="173"/>
      <c r="DE62" s="173"/>
      <c r="DF62" s="173"/>
      <c r="DG62" s="173"/>
      <c r="DH62" s="173"/>
      <c r="DI62" s="173"/>
      <c r="DJ62" s="173"/>
      <c r="DK62" s="173"/>
      <c r="DL62" s="173"/>
      <c r="DM62" s="173"/>
      <c r="DN62" s="173"/>
      <c r="DO62" s="173"/>
      <c r="DP62" s="173"/>
      <c r="DQ62" s="173"/>
      <c r="DR62" s="173"/>
      <c r="DS62" s="173"/>
      <c r="DT62" s="173"/>
      <c r="DU62" s="173"/>
      <c r="DV62" s="173"/>
      <c r="DW62" s="173"/>
      <c r="DX62" s="173"/>
      <c r="DY62" s="173"/>
      <c r="DZ62" s="173"/>
      <c r="EA62" s="173"/>
      <c r="EB62" s="173"/>
      <c r="EC62" s="173"/>
      <c r="ED62" s="173"/>
      <c r="EE62" s="173"/>
      <c r="EF62" s="173"/>
      <c r="EG62" s="173"/>
      <c r="EH62" s="173"/>
      <c r="EI62" s="173"/>
      <c r="EJ62" s="173"/>
      <c r="EK62" s="173"/>
      <c r="EL62" s="173"/>
      <c r="EM62" s="173"/>
      <c r="EN62" s="173"/>
      <c r="EO62" s="173"/>
      <c r="EP62" s="173"/>
      <c r="EQ62" s="173"/>
      <c r="ER62" s="173"/>
      <c r="ES62" s="173"/>
      <c r="ET62" s="173"/>
      <c r="EU62" s="173"/>
      <c r="EV62" s="173"/>
      <c r="EW62" s="173"/>
      <c r="EX62" s="173"/>
      <c r="EY62" s="173"/>
      <c r="EZ62" s="173"/>
      <c r="FA62" s="173"/>
      <c r="FB62" s="173"/>
      <c r="FC62" s="173"/>
      <c r="FD62" s="173"/>
      <c r="FE62" s="173"/>
      <c r="FF62" s="173"/>
      <c r="FG62" s="173"/>
      <c r="FH62" s="173"/>
      <c r="FI62" s="173"/>
      <c r="FJ62" s="173"/>
      <c r="FK62" s="173"/>
      <c r="FL62" s="173"/>
      <c r="FM62" s="173"/>
      <c r="FN62" s="173"/>
      <c r="FO62" s="173"/>
      <c r="FP62" s="173"/>
      <c r="FQ62" s="173"/>
      <c r="FR62" s="173"/>
      <c r="FS62" s="173"/>
      <c r="FT62" s="173"/>
      <c r="FU62" s="173"/>
      <c r="FV62" s="173"/>
      <c r="FW62" s="173"/>
      <c r="FX62" s="173"/>
      <c r="FY62" s="173"/>
      <c r="FZ62" s="173"/>
      <c r="GA62" s="173"/>
      <c r="GB62" s="173"/>
      <c r="GC62" s="173"/>
      <c r="GD62" s="173"/>
      <c r="GE62" s="173"/>
      <c r="GF62" s="173"/>
      <c r="GG62" s="173"/>
      <c r="GH62" s="173"/>
      <c r="GI62" s="173"/>
      <c r="GJ62" s="173"/>
      <c r="GK62" s="173"/>
      <c r="GL62" s="173"/>
      <c r="GM62" s="173"/>
      <c r="GN62" s="173"/>
      <c r="GO62" s="173"/>
      <c r="GP62" s="173"/>
      <c r="GQ62" s="173"/>
      <c r="GR62" s="173"/>
      <c r="GS62" s="173"/>
      <c r="GT62" s="173"/>
      <c r="GU62" s="173"/>
      <c r="GV62" s="173"/>
      <c r="GW62" s="173"/>
      <c r="GX62" s="173"/>
      <c r="GY62" s="173"/>
      <c r="GZ62" s="173"/>
      <c r="HA62" s="173"/>
      <c r="HB62" s="173"/>
      <c r="HC62" s="173"/>
      <c r="HD62" s="173"/>
      <c r="HE62" s="173"/>
      <c r="HF62" s="173"/>
      <c r="HG62" s="173"/>
      <c r="HH62" s="173"/>
    </row>
    <row r="63" spans="1:216">
      <c r="A63" s="173"/>
      <c r="B63" s="173"/>
      <c r="C63" s="203"/>
      <c r="D63" s="173" t="s">
        <v>1337</v>
      </c>
      <c r="E63" s="173"/>
      <c r="F63" s="173"/>
      <c r="G63" s="173"/>
      <c r="H63" s="173"/>
      <c r="I63" s="173"/>
      <c r="J63" s="173"/>
      <c r="K63" s="173"/>
      <c r="L63" s="173"/>
      <c r="M63" s="173"/>
      <c r="N63" s="173"/>
      <c r="O63" s="173"/>
      <c r="P63" s="173"/>
      <c r="Q63" s="173"/>
      <c r="R63" s="173"/>
      <c r="S63" s="173"/>
      <c r="T63" s="173"/>
      <c r="U63" s="173"/>
      <c r="V63" s="173"/>
      <c r="W63" s="173"/>
      <c r="X63" s="173"/>
      <c r="Y63" s="173"/>
      <c r="Z63" s="173"/>
      <c r="AA63" s="173"/>
      <c r="AB63" s="173"/>
      <c r="AC63" s="173"/>
      <c r="AD63" s="173"/>
      <c r="AE63" s="173"/>
      <c r="AF63" s="173"/>
      <c r="AG63" s="173"/>
      <c r="AH63" s="173"/>
      <c r="AI63" s="173"/>
      <c r="AJ63" s="173"/>
      <c r="AK63" s="173"/>
      <c r="AL63" s="173"/>
      <c r="AM63" s="173"/>
      <c r="AN63" s="173"/>
      <c r="AO63" s="173"/>
      <c r="AP63" s="173"/>
      <c r="AQ63" s="173"/>
      <c r="AR63" s="173"/>
      <c r="AS63" s="173"/>
      <c r="AT63" s="173"/>
      <c r="AU63" s="173"/>
      <c r="AV63" s="173"/>
      <c r="AW63" s="173"/>
      <c r="AX63" s="173"/>
      <c r="AY63" s="173"/>
      <c r="AZ63" s="173"/>
      <c r="BA63" s="173"/>
      <c r="BB63" s="173"/>
      <c r="BC63" s="173"/>
      <c r="BD63" s="173"/>
      <c r="BE63" s="173"/>
      <c r="BF63" s="173"/>
      <c r="BG63" s="173"/>
      <c r="BH63" s="173"/>
      <c r="BI63" s="173"/>
      <c r="BJ63" s="173"/>
      <c r="BK63" s="173"/>
      <c r="BL63" s="173"/>
      <c r="BM63" s="173"/>
      <c r="BN63" s="173"/>
      <c r="BO63" s="173"/>
      <c r="BP63" s="173"/>
      <c r="BQ63" s="173"/>
      <c r="BR63" s="173"/>
      <c r="BS63" s="173"/>
      <c r="BT63" s="173"/>
      <c r="BU63" s="173"/>
      <c r="BV63" s="173"/>
      <c r="BW63" s="173"/>
      <c r="BX63" s="173"/>
      <c r="BY63" s="173"/>
      <c r="BZ63" s="173"/>
      <c r="CA63" s="173"/>
      <c r="CB63" s="173"/>
      <c r="CC63" s="173"/>
      <c r="CD63" s="173"/>
      <c r="CE63" s="173"/>
      <c r="CF63" s="173"/>
      <c r="CG63" s="173"/>
      <c r="CH63" s="173"/>
      <c r="CI63" s="173"/>
      <c r="CJ63" s="173"/>
      <c r="CK63" s="173"/>
      <c r="CL63" s="173"/>
      <c r="CM63" s="173"/>
      <c r="CN63" s="173"/>
      <c r="CO63" s="173"/>
      <c r="CP63" s="173"/>
      <c r="CQ63" s="173"/>
      <c r="CR63" s="173"/>
      <c r="CS63" s="173"/>
      <c r="CT63" s="173"/>
      <c r="CU63" s="173"/>
      <c r="CV63" s="173"/>
      <c r="CW63" s="173"/>
      <c r="CX63" s="173"/>
      <c r="CY63" s="173"/>
      <c r="CZ63" s="173"/>
      <c r="DA63" s="173"/>
      <c r="DB63" s="173"/>
      <c r="DC63" s="173"/>
      <c r="DD63" s="173"/>
      <c r="DE63" s="173"/>
      <c r="DF63" s="173"/>
      <c r="DG63" s="173"/>
      <c r="DH63" s="173"/>
      <c r="DI63" s="173"/>
      <c r="DJ63" s="173"/>
      <c r="DK63" s="173"/>
      <c r="DL63" s="173"/>
      <c r="DM63" s="173"/>
      <c r="DN63" s="173"/>
      <c r="DO63" s="173"/>
      <c r="DP63" s="173"/>
      <c r="DQ63" s="173"/>
      <c r="DR63" s="173"/>
      <c r="DS63" s="173"/>
      <c r="DT63" s="173"/>
      <c r="DU63" s="173"/>
      <c r="DV63" s="173"/>
      <c r="DW63" s="173"/>
      <c r="DX63" s="173"/>
      <c r="DY63" s="173"/>
      <c r="DZ63" s="173"/>
      <c r="EA63" s="173"/>
      <c r="EB63" s="173"/>
      <c r="EC63" s="173"/>
      <c r="ED63" s="173"/>
      <c r="EE63" s="173"/>
      <c r="EF63" s="173"/>
      <c r="EG63" s="173"/>
      <c r="EH63" s="173"/>
      <c r="EI63" s="173"/>
      <c r="EJ63" s="173"/>
      <c r="EK63" s="173"/>
      <c r="EL63" s="173"/>
      <c r="EM63" s="173"/>
      <c r="EN63" s="173"/>
      <c r="EO63" s="173"/>
      <c r="EP63" s="173"/>
      <c r="EQ63" s="173"/>
      <c r="ER63" s="173"/>
      <c r="ES63" s="173"/>
      <c r="ET63" s="173"/>
      <c r="EU63" s="173"/>
      <c r="EV63" s="173"/>
      <c r="EW63" s="173"/>
      <c r="EX63" s="173"/>
      <c r="EY63" s="173"/>
      <c r="EZ63" s="173"/>
      <c r="FA63" s="173"/>
      <c r="FB63" s="173"/>
      <c r="FC63" s="173"/>
      <c r="FD63" s="173"/>
      <c r="FE63" s="173"/>
      <c r="FF63" s="173"/>
      <c r="FG63" s="173"/>
      <c r="FH63" s="173"/>
      <c r="FI63" s="173"/>
      <c r="FJ63" s="173"/>
      <c r="FK63" s="173"/>
      <c r="FL63" s="173"/>
      <c r="FM63" s="173"/>
      <c r="FN63" s="173"/>
      <c r="FO63" s="173"/>
      <c r="FP63" s="173"/>
      <c r="FQ63" s="173"/>
      <c r="FR63" s="173"/>
      <c r="FS63" s="173"/>
      <c r="FT63" s="173"/>
      <c r="FU63" s="173"/>
      <c r="FV63" s="173"/>
      <c r="FW63" s="173"/>
      <c r="FX63" s="173"/>
      <c r="FY63" s="173"/>
      <c r="FZ63" s="173"/>
      <c r="GA63" s="173"/>
      <c r="GB63" s="173"/>
      <c r="GC63" s="173"/>
      <c r="GD63" s="173"/>
      <c r="GE63" s="173"/>
      <c r="GF63" s="173"/>
      <c r="GG63" s="173"/>
      <c r="GH63" s="173"/>
      <c r="GI63" s="173"/>
      <c r="GJ63" s="173"/>
      <c r="GK63" s="173"/>
      <c r="GL63" s="173"/>
      <c r="GM63" s="173"/>
      <c r="GN63" s="173"/>
      <c r="GO63" s="173"/>
      <c r="GP63" s="173"/>
      <c r="GQ63" s="173"/>
      <c r="GR63" s="173"/>
      <c r="GS63" s="173"/>
      <c r="GT63" s="173"/>
      <c r="GU63" s="173"/>
      <c r="GV63" s="173"/>
      <c r="GW63" s="173"/>
      <c r="GX63" s="173"/>
      <c r="GY63" s="173"/>
      <c r="GZ63" s="173"/>
      <c r="HA63" s="173"/>
      <c r="HB63" s="173"/>
      <c r="HC63" s="173"/>
      <c r="HD63" s="173"/>
      <c r="HE63" s="173"/>
      <c r="HF63" s="173"/>
      <c r="HG63" s="173"/>
      <c r="HH63" s="173"/>
    </row>
  </sheetData>
  <mergeCells count="39">
    <mergeCell ref="M4:T4"/>
    <mergeCell ref="B3:G3"/>
    <mergeCell ref="C4:D4"/>
    <mergeCell ref="E4:H4"/>
    <mergeCell ref="I4:J4"/>
    <mergeCell ref="K4:L4"/>
    <mergeCell ref="CC4:CN4"/>
    <mergeCell ref="U4:X4"/>
    <mergeCell ref="Z4:AB4"/>
    <mergeCell ref="AC4:AI4"/>
    <mergeCell ref="AM4:AN4"/>
    <mergeCell ref="AO4:AP4"/>
    <mergeCell ref="AR4:AS4"/>
    <mergeCell ref="AW4:AY4"/>
    <mergeCell ref="AZ4:BG4"/>
    <mergeCell ref="BI4:BK4"/>
    <mergeCell ref="BL4:BY4"/>
    <mergeCell ref="BZ4:CA4"/>
    <mergeCell ref="FP4:FQ4"/>
    <mergeCell ref="CO4:CR4"/>
    <mergeCell ref="CS4:CT4"/>
    <mergeCell ref="CU4:CW4"/>
    <mergeCell ref="CX4:DA4"/>
    <mergeCell ref="DB4:DM4"/>
    <mergeCell ref="DN4:DQ4"/>
    <mergeCell ref="DR4:DU4"/>
    <mergeCell ref="DW4:EB4"/>
    <mergeCell ref="EK4:EL4"/>
    <mergeCell ref="EZ4:FC4"/>
    <mergeCell ref="FK4:FN4"/>
    <mergeCell ref="GQ4:GR4"/>
    <mergeCell ref="HC4:HD4"/>
    <mergeCell ref="HF4:HH4"/>
    <mergeCell ref="FR4:FV4"/>
    <mergeCell ref="FW4:FX4"/>
    <mergeCell ref="FY4:GB4"/>
    <mergeCell ref="GE4:GI4"/>
    <mergeCell ref="GK4:GL4"/>
    <mergeCell ref="GO4:GP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06" t="s">
        <v>0</v>
      </c>
      <c r="C3" s="207"/>
      <c r="D3" s="207"/>
      <c r="E3" s="207"/>
      <c r="F3" s="207"/>
      <c r="G3" s="207"/>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1212</v>
      </c>
      <c r="C5" s="1"/>
      <c r="D5" s="1"/>
      <c r="E5" s="1"/>
      <c r="F5" s="1"/>
      <c r="G5" s="1"/>
      <c r="H5" s="1"/>
      <c r="I5" s="1"/>
      <c r="J5" s="1"/>
      <c r="K5" s="1"/>
      <c r="L5" s="1"/>
      <c r="M5" s="1"/>
      <c r="N5" s="1"/>
    </row>
    <row r="6" spans="1:14" ht="19.95" customHeight="1">
      <c r="A6" s="1"/>
      <c r="B6" s="7" t="s">
        <v>165</v>
      </c>
      <c r="C6" s="7" t="s">
        <v>166</v>
      </c>
      <c r="D6" s="7" t="s">
        <v>167</v>
      </c>
      <c r="E6" s="7" t="s">
        <v>168</v>
      </c>
      <c r="F6" s="7" t="s">
        <v>169</v>
      </c>
      <c r="G6" s="7" t="s">
        <v>170</v>
      </c>
      <c r="H6" s="7" t="s">
        <v>171</v>
      </c>
      <c r="I6" s="7" t="s">
        <v>172</v>
      </c>
      <c r="J6" s="7" t="s">
        <v>173</v>
      </c>
      <c r="K6" s="7" t="s">
        <v>174</v>
      </c>
      <c r="L6" s="7" t="s">
        <v>175</v>
      </c>
      <c r="M6" s="7" t="s">
        <v>176</v>
      </c>
      <c r="N6" s="7" t="s">
        <v>177</v>
      </c>
    </row>
    <row r="7" spans="1:14">
      <c r="A7" s="1"/>
      <c r="B7" s="5" t="s">
        <v>552</v>
      </c>
      <c r="C7" s="5" t="s">
        <v>179</v>
      </c>
      <c r="D7" s="5" t="s">
        <v>47</v>
      </c>
      <c r="E7" s="4" t="s">
        <v>180</v>
      </c>
      <c r="F7" s="4" t="s">
        <v>181</v>
      </c>
      <c r="G7" s="6" t="s">
        <v>182</v>
      </c>
      <c r="H7" s="8">
        <v>3</v>
      </c>
      <c r="I7" s="5" t="s">
        <v>183</v>
      </c>
      <c r="J7" s="5" t="s">
        <v>184</v>
      </c>
      <c r="K7" s="5" t="s">
        <v>185</v>
      </c>
      <c r="L7" s="5" t="s">
        <v>186</v>
      </c>
      <c r="M7" s="8">
        <v>23678</v>
      </c>
      <c r="N7" s="5" t="s">
        <v>187</v>
      </c>
    </row>
    <row r="8" spans="1:14">
      <c r="A8" s="1"/>
      <c r="B8" s="5" t="s">
        <v>233</v>
      </c>
      <c r="C8" s="5" t="s">
        <v>665</v>
      </c>
      <c r="D8" s="5" t="s">
        <v>235</v>
      </c>
      <c r="E8" s="4" t="s">
        <v>191</v>
      </c>
      <c r="F8" s="4" t="s">
        <v>192</v>
      </c>
      <c r="G8" s="6" t="s">
        <v>1213</v>
      </c>
      <c r="H8" s="8">
        <v>12</v>
      </c>
      <c r="I8" s="5" t="s">
        <v>183</v>
      </c>
      <c r="J8" s="5" t="s">
        <v>184</v>
      </c>
      <c r="K8" s="5" t="s">
        <v>185</v>
      </c>
      <c r="L8" s="5" t="s">
        <v>186</v>
      </c>
      <c r="M8" s="8">
        <v>20510</v>
      </c>
      <c r="N8" s="5" t="s">
        <v>187</v>
      </c>
    </row>
    <row r="9" spans="1:14">
      <c r="A9" s="1"/>
      <c r="B9" s="5" t="s">
        <v>237</v>
      </c>
      <c r="C9" s="5" t="s">
        <v>238</v>
      </c>
      <c r="D9" s="5" t="s">
        <v>239</v>
      </c>
      <c r="E9" s="4" t="s">
        <v>240</v>
      </c>
      <c r="F9" s="4" t="s">
        <v>241</v>
      </c>
      <c r="G9" s="6" t="s">
        <v>1214</v>
      </c>
      <c r="H9" s="8">
        <v>42</v>
      </c>
      <c r="I9" s="5" t="s">
        <v>243</v>
      </c>
      <c r="J9" s="5" t="s">
        <v>184</v>
      </c>
      <c r="K9" s="5" t="s">
        <v>185</v>
      </c>
      <c r="L9" s="5" t="s">
        <v>195</v>
      </c>
      <c r="M9" s="8">
        <v>108</v>
      </c>
      <c r="N9" s="5" t="s">
        <v>187</v>
      </c>
    </row>
    <row r="10" spans="1:14">
      <c r="A10" s="1"/>
      <c r="B10" s="5" t="s">
        <v>72</v>
      </c>
      <c r="C10" s="5" t="s">
        <v>244</v>
      </c>
      <c r="D10" s="5" t="s">
        <v>239</v>
      </c>
      <c r="E10" s="4" t="s">
        <v>191</v>
      </c>
      <c r="F10" s="4" t="s">
        <v>192</v>
      </c>
      <c r="G10" s="6" t="s">
        <v>245</v>
      </c>
      <c r="H10" s="8">
        <v>5.1100000000000003</v>
      </c>
      <c r="I10" s="5" t="s">
        <v>183</v>
      </c>
      <c r="J10" s="5" t="s">
        <v>184</v>
      </c>
      <c r="K10" s="5" t="s">
        <v>185</v>
      </c>
      <c r="L10" s="5" t="s">
        <v>186</v>
      </c>
      <c r="M10" s="8">
        <v>118</v>
      </c>
      <c r="N10" s="5" t="s">
        <v>187</v>
      </c>
    </row>
    <row r="11" spans="1:14">
      <c r="A11" s="1"/>
      <c r="B11" s="5" t="s">
        <v>72</v>
      </c>
      <c r="C11" s="5" t="s">
        <v>244</v>
      </c>
      <c r="D11" s="5" t="s">
        <v>75</v>
      </c>
      <c r="E11" s="4" t="s">
        <v>191</v>
      </c>
      <c r="F11" s="4" t="s">
        <v>192</v>
      </c>
      <c r="G11" s="6" t="s">
        <v>248</v>
      </c>
      <c r="H11" s="8">
        <v>5.1360000000000001</v>
      </c>
      <c r="I11" s="5" t="s">
        <v>183</v>
      </c>
      <c r="J11" s="5" t="s">
        <v>184</v>
      </c>
      <c r="K11" s="5" t="s">
        <v>185</v>
      </c>
      <c r="L11" s="5" t="s">
        <v>186</v>
      </c>
      <c r="M11" s="8">
        <v>119</v>
      </c>
      <c r="N11" s="5" t="s">
        <v>187</v>
      </c>
    </row>
    <row r="12" spans="1:14">
      <c r="A12" s="1"/>
      <c r="B12" s="5" t="s">
        <v>256</v>
      </c>
      <c r="C12" s="5" t="s">
        <v>257</v>
      </c>
      <c r="D12" s="5" t="s">
        <v>258</v>
      </c>
      <c r="E12" s="4" t="s">
        <v>191</v>
      </c>
      <c r="F12" s="4" t="s">
        <v>192</v>
      </c>
      <c r="G12" s="6" t="s">
        <v>1215</v>
      </c>
      <c r="H12" s="8">
        <v>5.7320000000000002</v>
      </c>
      <c r="I12" s="5" t="s">
        <v>183</v>
      </c>
      <c r="J12" s="5" t="s">
        <v>184</v>
      </c>
      <c r="K12" s="5" t="s">
        <v>185</v>
      </c>
      <c r="L12" s="5" t="s">
        <v>201</v>
      </c>
      <c r="M12" s="8">
        <v>12780</v>
      </c>
      <c r="N12" s="5" t="s">
        <v>187</v>
      </c>
    </row>
    <row r="13" spans="1:14">
      <c r="A13" s="1"/>
      <c r="B13" s="5" t="s">
        <v>266</v>
      </c>
      <c r="C13" s="5" t="s">
        <v>267</v>
      </c>
      <c r="D13" s="5" t="s">
        <v>268</v>
      </c>
      <c r="E13" s="4" t="s">
        <v>269</v>
      </c>
      <c r="F13" s="4" t="s">
        <v>270</v>
      </c>
      <c r="G13" s="6" t="s">
        <v>1216</v>
      </c>
      <c r="H13" s="8">
        <v>100</v>
      </c>
      <c r="I13" s="5" t="s">
        <v>183</v>
      </c>
      <c r="J13" s="5" t="s">
        <v>184</v>
      </c>
      <c r="K13" s="5" t="s">
        <v>185</v>
      </c>
      <c r="L13" s="5" t="s">
        <v>186</v>
      </c>
      <c r="M13" s="8">
        <v>4</v>
      </c>
      <c r="N13" s="5" t="s">
        <v>187</v>
      </c>
    </row>
    <row r="14" spans="1:14">
      <c r="A14" s="1"/>
      <c r="B14" s="5" t="s">
        <v>266</v>
      </c>
      <c r="C14" s="5" t="s">
        <v>1217</v>
      </c>
      <c r="D14" s="5" t="s">
        <v>239</v>
      </c>
      <c r="E14" s="4" t="s">
        <v>276</v>
      </c>
      <c r="F14" s="4" t="s">
        <v>277</v>
      </c>
      <c r="G14" s="6" t="s">
        <v>278</v>
      </c>
      <c r="H14" s="8">
        <v>74</v>
      </c>
      <c r="I14" s="5" t="s">
        <v>183</v>
      </c>
      <c r="J14" s="5" t="s">
        <v>184</v>
      </c>
      <c r="K14" s="5" t="s">
        <v>185</v>
      </c>
      <c r="L14" s="5" t="s">
        <v>186</v>
      </c>
      <c r="M14" s="8">
        <v>8</v>
      </c>
      <c r="N14" s="5" t="s">
        <v>187</v>
      </c>
    </row>
    <row r="15" spans="1:14" ht="26.4">
      <c r="A15" s="1"/>
      <c r="B15" s="5" t="s">
        <v>81</v>
      </c>
      <c r="C15" s="5" t="s">
        <v>279</v>
      </c>
      <c r="D15" s="5" t="s">
        <v>280</v>
      </c>
      <c r="E15" s="4" t="s">
        <v>191</v>
      </c>
      <c r="F15" s="4" t="s">
        <v>192</v>
      </c>
      <c r="G15" s="6" t="s">
        <v>1218</v>
      </c>
      <c r="H15" s="8">
        <v>0</v>
      </c>
      <c r="I15" s="5" t="s">
        <v>282</v>
      </c>
      <c r="J15" s="5" t="s">
        <v>184</v>
      </c>
      <c r="K15" s="5" t="s">
        <v>185</v>
      </c>
      <c r="L15" s="5" t="s">
        <v>186</v>
      </c>
      <c r="M15" s="8">
        <v>16925</v>
      </c>
      <c r="N15" s="5" t="s">
        <v>187</v>
      </c>
    </row>
    <row r="16" spans="1:14" ht="26.4">
      <c r="A16" s="1"/>
      <c r="B16" s="5" t="s">
        <v>556</v>
      </c>
      <c r="C16" s="5" t="s">
        <v>291</v>
      </c>
      <c r="D16" s="5" t="s">
        <v>47</v>
      </c>
      <c r="E16" s="4" t="s">
        <v>285</v>
      </c>
      <c r="F16" s="4" t="s">
        <v>286</v>
      </c>
      <c r="G16" s="6" t="s">
        <v>1219</v>
      </c>
      <c r="H16" s="8">
        <v>30.86</v>
      </c>
      <c r="I16" s="5" t="s">
        <v>183</v>
      </c>
      <c r="J16" s="5" t="s">
        <v>184</v>
      </c>
      <c r="K16" s="5" t="s">
        <v>185</v>
      </c>
      <c r="L16" s="5" t="s">
        <v>186</v>
      </c>
      <c r="M16" s="8">
        <v>14426</v>
      </c>
      <c r="N16" s="5" t="s">
        <v>187</v>
      </c>
    </row>
    <row r="17" spans="1:14" ht="39.6">
      <c r="A17" s="1"/>
      <c r="B17" s="5" t="s">
        <v>85</v>
      </c>
      <c r="C17" s="5" t="s">
        <v>310</v>
      </c>
      <c r="D17" s="5" t="s">
        <v>47</v>
      </c>
      <c r="E17" s="4" t="s">
        <v>191</v>
      </c>
      <c r="F17" s="4" t="s">
        <v>192</v>
      </c>
      <c r="G17" s="6" t="s">
        <v>311</v>
      </c>
      <c r="H17" s="8">
        <v>110</v>
      </c>
      <c r="I17" s="5" t="s">
        <v>183</v>
      </c>
      <c r="J17" s="5" t="s">
        <v>184</v>
      </c>
      <c r="K17" s="5" t="s">
        <v>185</v>
      </c>
      <c r="L17" s="5" t="s">
        <v>195</v>
      </c>
      <c r="M17" s="8">
        <v>14448</v>
      </c>
      <c r="N17" s="5" t="s">
        <v>187</v>
      </c>
    </row>
    <row r="18" spans="1:14">
      <c r="A18" s="1"/>
      <c r="B18" s="5" t="s">
        <v>85</v>
      </c>
      <c r="C18" s="5" t="s">
        <v>1220</v>
      </c>
      <c r="D18" s="5" t="s">
        <v>75</v>
      </c>
      <c r="E18" s="4" t="s">
        <v>191</v>
      </c>
      <c r="F18" s="4" t="s">
        <v>192</v>
      </c>
      <c r="G18" s="6" t="s">
        <v>320</v>
      </c>
      <c r="H18" s="8">
        <v>45.5</v>
      </c>
      <c r="I18" s="5" t="s">
        <v>183</v>
      </c>
      <c r="J18" s="5" t="s">
        <v>184</v>
      </c>
      <c r="K18" s="5" t="s">
        <v>185</v>
      </c>
      <c r="L18" s="5" t="s">
        <v>201</v>
      </c>
      <c r="M18" s="8">
        <v>200</v>
      </c>
      <c r="N18" s="5" t="s">
        <v>187</v>
      </c>
    </row>
    <row r="19" spans="1:14">
      <c r="A19" s="1"/>
      <c r="B19" s="5" t="s">
        <v>107</v>
      </c>
      <c r="C19" s="5" t="s">
        <v>335</v>
      </c>
      <c r="D19" s="5" t="s">
        <v>239</v>
      </c>
      <c r="E19" s="4" t="s">
        <v>336</v>
      </c>
      <c r="F19" s="4" t="s">
        <v>338</v>
      </c>
      <c r="G19" s="6" t="s">
        <v>339</v>
      </c>
      <c r="H19" s="8">
        <v>0</v>
      </c>
      <c r="I19" s="5" t="s">
        <v>183</v>
      </c>
      <c r="J19" s="5" t="s">
        <v>184</v>
      </c>
      <c r="K19" s="5" t="s">
        <v>185</v>
      </c>
      <c r="L19" s="5" t="s">
        <v>201</v>
      </c>
      <c r="M19" s="8">
        <v>15211</v>
      </c>
      <c r="N19" s="5" t="s">
        <v>187</v>
      </c>
    </row>
    <row r="20" spans="1:14">
      <c r="A20" s="1"/>
      <c r="B20" s="5" t="s">
        <v>126</v>
      </c>
      <c r="C20" s="5" t="s">
        <v>363</v>
      </c>
      <c r="D20" s="5" t="s">
        <v>364</v>
      </c>
      <c r="E20" s="4" t="s">
        <v>191</v>
      </c>
      <c r="F20" s="4" t="s">
        <v>365</v>
      </c>
      <c r="G20" s="6" t="s">
        <v>1221</v>
      </c>
      <c r="H20" s="8">
        <v>0</v>
      </c>
      <c r="I20" s="5" t="s">
        <v>183</v>
      </c>
      <c r="J20" s="5" t="s">
        <v>184</v>
      </c>
      <c r="K20" s="5" t="s">
        <v>185</v>
      </c>
      <c r="L20" s="5" t="s">
        <v>186</v>
      </c>
      <c r="M20" s="8">
        <v>18082</v>
      </c>
      <c r="N20" s="5" t="s">
        <v>187</v>
      </c>
    </row>
    <row r="21" spans="1:14">
      <c r="A21" s="1"/>
      <c r="B21" s="5" t="s">
        <v>126</v>
      </c>
      <c r="C21" s="5" t="s">
        <v>363</v>
      </c>
      <c r="D21" s="5" t="s">
        <v>367</v>
      </c>
      <c r="E21" s="4" t="s">
        <v>191</v>
      </c>
      <c r="F21" s="4" t="s">
        <v>368</v>
      </c>
      <c r="G21" s="6" t="s">
        <v>1222</v>
      </c>
      <c r="H21" s="8">
        <v>0</v>
      </c>
      <c r="I21" s="5" t="s">
        <v>183</v>
      </c>
      <c r="J21" s="5" t="s">
        <v>184</v>
      </c>
      <c r="K21" s="5" t="s">
        <v>185</v>
      </c>
      <c r="L21" s="5" t="s">
        <v>186</v>
      </c>
      <c r="M21" s="8">
        <v>18084</v>
      </c>
      <c r="N21" s="5" t="s">
        <v>187</v>
      </c>
    </row>
    <row r="22" spans="1:14">
      <c r="A22" s="1"/>
      <c r="B22" s="5" t="s">
        <v>126</v>
      </c>
      <c r="C22" s="5" t="s">
        <v>378</v>
      </c>
      <c r="D22" s="5" t="s">
        <v>379</v>
      </c>
      <c r="E22" s="4" t="s">
        <v>191</v>
      </c>
      <c r="F22" s="4" t="s">
        <v>192</v>
      </c>
      <c r="G22" s="6" t="s">
        <v>380</v>
      </c>
      <c r="H22" s="8">
        <v>150</v>
      </c>
      <c r="I22" s="5" t="s">
        <v>183</v>
      </c>
      <c r="J22" s="5" t="s">
        <v>184</v>
      </c>
      <c r="K22" s="5" t="s">
        <v>185</v>
      </c>
      <c r="L22" s="5" t="s">
        <v>186</v>
      </c>
      <c r="M22" s="8">
        <v>13</v>
      </c>
      <c r="N22" s="5" t="s">
        <v>187</v>
      </c>
    </row>
    <row r="23" spans="1:14">
      <c r="A23" s="1"/>
      <c r="B23" s="5" t="s">
        <v>447</v>
      </c>
      <c r="C23" s="5" t="s">
        <v>1223</v>
      </c>
      <c r="D23" s="5" t="s">
        <v>449</v>
      </c>
      <c r="E23" s="4" t="s">
        <v>191</v>
      </c>
      <c r="F23" s="4" t="s">
        <v>192</v>
      </c>
      <c r="G23" s="6" t="s">
        <v>450</v>
      </c>
      <c r="H23" s="8">
        <v>24.425000000000001</v>
      </c>
      <c r="I23" s="5" t="s">
        <v>183</v>
      </c>
      <c r="J23" s="5" t="s">
        <v>184</v>
      </c>
      <c r="K23" s="5" t="s">
        <v>185</v>
      </c>
      <c r="L23" s="5" t="s">
        <v>186</v>
      </c>
      <c r="M23" s="8">
        <v>60</v>
      </c>
      <c r="N23" s="5" t="s">
        <v>187</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27" activePane="bottomRight" state="frozen"/>
      <selection pane="topRight" activeCell="B1" sqref="B1"/>
      <selection pane="bottomLeft" activeCell="A12" sqref="A12"/>
      <selection pane="bottomRight"/>
    </sheetView>
  </sheetViews>
  <sheetFormatPr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1338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86" t="s">
        <v>3</v>
      </c>
      <c r="B6" s="237" t="s">
        <v>68</v>
      </c>
      <c r="C6" s="237"/>
      <c r="D6" s="237"/>
      <c r="E6" s="237"/>
      <c r="F6" s="237"/>
      <c r="G6" s="237"/>
      <c r="H6" s="237" t="s">
        <v>237</v>
      </c>
      <c r="I6" s="237"/>
      <c r="J6" s="237" t="s">
        <v>72</v>
      </c>
      <c r="K6" s="237"/>
      <c r="L6" s="237"/>
      <c r="M6" s="237" t="s">
        <v>521</v>
      </c>
      <c r="N6" s="237"/>
      <c r="O6" s="237" t="s">
        <v>256</v>
      </c>
      <c r="P6" s="237" t="s">
        <v>266</v>
      </c>
      <c r="Q6" s="237"/>
      <c r="R6" s="237"/>
      <c r="S6" s="237"/>
      <c r="T6" s="237" t="s">
        <v>523</v>
      </c>
      <c r="U6" s="237" t="s">
        <v>913</v>
      </c>
      <c r="V6" s="237" t="s">
        <v>85</v>
      </c>
      <c r="W6" s="237"/>
      <c r="X6" s="237"/>
      <c r="Y6" s="237"/>
      <c r="Z6" s="237"/>
      <c r="AA6" s="237" t="s">
        <v>107</v>
      </c>
      <c r="AB6" s="237"/>
      <c r="AC6" s="237" t="s">
        <v>119</v>
      </c>
      <c r="AD6" s="237"/>
      <c r="AE6" s="237"/>
      <c r="AF6" s="237"/>
      <c r="AG6" s="237" t="s">
        <v>126</v>
      </c>
      <c r="AH6" s="237"/>
      <c r="AI6" s="237"/>
      <c r="AJ6" s="237"/>
      <c r="AK6" s="237"/>
      <c r="AL6" s="237" t="s">
        <v>44</v>
      </c>
      <c r="AM6" s="237"/>
      <c r="AN6" s="237" t="s">
        <v>51</v>
      </c>
      <c r="AO6" s="237"/>
      <c r="AP6" s="237"/>
      <c r="AQ6" s="237"/>
      <c r="AR6" s="237"/>
      <c r="AS6" s="237"/>
      <c r="AT6" s="237"/>
      <c r="AU6" s="237"/>
      <c r="AV6" s="237"/>
      <c r="AW6" s="237"/>
    </row>
    <row r="7" spans="1:49" ht="39.6">
      <c r="A7" s="86" t="s">
        <v>1339</v>
      </c>
      <c r="B7" s="86" t="s">
        <v>1340</v>
      </c>
      <c r="C7" s="86" t="s">
        <v>1340</v>
      </c>
      <c r="D7" s="86" t="s">
        <v>1340</v>
      </c>
      <c r="E7" s="86" t="s">
        <v>1340</v>
      </c>
      <c r="F7" s="86" t="s">
        <v>1340</v>
      </c>
      <c r="G7" s="86" t="s">
        <v>1340</v>
      </c>
      <c r="H7" s="86" t="s">
        <v>1341</v>
      </c>
      <c r="I7" s="86" t="s">
        <v>1342</v>
      </c>
      <c r="J7" s="86" t="s">
        <v>1343</v>
      </c>
      <c r="K7" s="86" t="s">
        <v>1343</v>
      </c>
      <c r="L7" s="86" t="s">
        <v>1343</v>
      </c>
      <c r="M7" s="86" t="s">
        <v>1344</v>
      </c>
      <c r="N7" s="86" t="s">
        <v>1344</v>
      </c>
      <c r="O7" s="86" t="s">
        <v>1345</v>
      </c>
      <c r="P7" s="86" t="s">
        <v>267</v>
      </c>
      <c r="Q7" s="86" t="s">
        <v>267</v>
      </c>
      <c r="R7" s="86" t="s">
        <v>267</v>
      </c>
      <c r="S7" s="86" t="s">
        <v>267</v>
      </c>
      <c r="T7" s="86" t="s">
        <v>1346</v>
      </c>
      <c r="U7" s="86" t="s">
        <v>1347</v>
      </c>
      <c r="V7" s="86" t="s">
        <v>1348</v>
      </c>
      <c r="W7" s="86" t="s">
        <v>1349</v>
      </c>
      <c r="X7" s="86" t="s">
        <v>1349</v>
      </c>
      <c r="Y7" s="86" t="s">
        <v>1350</v>
      </c>
      <c r="Z7" s="86" t="s">
        <v>1351</v>
      </c>
      <c r="AA7" s="86" t="s">
        <v>267</v>
      </c>
      <c r="AB7" s="86" t="s">
        <v>267</v>
      </c>
      <c r="AC7" s="86" t="s">
        <v>1352</v>
      </c>
      <c r="AD7" s="86" t="s">
        <v>1353</v>
      </c>
      <c r="AE7" s="86" t="s">
        <v>1354</v>
      </c>
      <c r="AF7" s="86" t="s">
        <v>1352</v>
      </c>
      <c r="AG7" s="86" t="s">
        <v>1355</v>
      </c>
      <c r="AH7" s="86" t="s">
        <v>1355</v>
      </c>
      <c r="AI7" s="86" t="s">
        <v>1356</v>
      </c>
      <c r="AJ7" s="86" t="s">
        <v>1357</v>
      </c>
      <c r="AK7" s="86" t="s">
        <v>1357</v>
      </c>
      <c r="AL7" s="86" t="s">
        <v>44</v>
      </c>
      <c r="AM7" s="86" t="s">
        <v>44</v>
      </c>
      <c r="AN7" s="86" t="s">
        <v>1358</v>
      </c>
      <c r="AO7" s="86" t="s">
        <v>267</v>
      </c>
      <c r="AP7" s="86" t="s">
        <v>267</v>
      </c>
      <c r="AQ7" s="86" t="s">
        <v>1087</v>
      </c>
      <c r="AR7" s="86" t="s">
        <v>267</v>
      </c>
      <c r="AS7" s="86" t="s">
        <v>1349</v>
      </c>
      <c r="AT7" s="86" t="s">
        <v>1359</v>
      </c>
      <c r="AU7" s="86" t="s">
        <v>1348</v>
      </c>
      <c r="AV7" s="86" t="s">
        <v>1349</v>
      </c>
      <c r="AW7" s="86" t="s">
        <v>1360</v>
      </c>
    </row>
    <row r="8" spans="1:49" ht="26.4">
      <c r="A8" s="86" t="s">
        <v>1361</v>
      </c>
      <c r="B8" s="86" t="s">
        <v>1362</v>
      </c>
      <c r="C8" s="86" t="s">
        <v>1362</v>
      </c>
      <c r="D8" s="86" t="s">
        <v>1363</v>
      </c>
      <c r="E8" s="86" t="s">
        <v>1363</v>
      </c>
      <c r="F8" s="86" t="s">
        <v>46</v>
      </c>
      <c r="G8" s="86" t="s">
        <v>1363</v>
      </c>
      <c r="H8" s="86" t="s">
        <v>1363</v>
      </c>
      <c r="I8" s="86" t="s">
        <v>1363</v>
      </c>
      <c r="J8" s="86" t="s">
        <v>1362</v>
      </c>
      <c r="K8" s="86" t="s">
        <v>1362</v>
      </c>
      <c r="L8" s="86" t="s">
        <v>46</v>
      </c>
      <c r="M8" s="86" t="s">
        <v>1363</v>
      </c>
      <c r="N8" s="86" t="s">
        <v>1363</v>
      </c>
      <c r="O8" s="86" t="s">
        <v>1363</v>
      </c>
      <c r="P8" s="86" t="s">
        <v>1363</v>
      </c>
      <c r="Q8" s="86" t="s">
        <v>1363</v>
      </c>
      <c r="R8" s="86" t="s">
        <v>1363</v>
      </c>
      <c r="S8" s="86" t="s">
        <v>1363</v>
      </c>
      <c r="T8" s="86" t="s">
        <v>1363</v>
      </c>
      <c r="U8" s="86" t="s">
        <v>1363</v>
      </c>
      <c r="V8" s="86" t="s">
        <v>1363</v>
      </c>
      <c r="W8" s="86" t="s">
        <v>1363</v>
      </c>
      <c r="X8" s="86" t="s">
        <v>1363</v>
      </c>
      <c r="Y8" s="86" t="s">
        <v>1363</v>
      </c>
      <c r="Z8" s="86" t="s">
        <v>1363</v>
      </c>
      <c r="AA8" s="86" t="s">
        <v>1363</v>
      </c>
      <c r="AB8" s="86" t="s">
        <v>1363</v>
      </c>
      <c r="AC8" s="86" t="s">
        <v>1363</v>
      </c>
      <c r="AD8" s="86" t="s">
        <v>46</v>
      </c>
      <c r="AE8" s="86" t="s">
        <v>1362</v>
      </c>
      <c r="AF8" s="86" t="s">
        <v>1363</v>
      </c>
      <c r="AG8" s="86" t="s">
        <v>1363</v>
      </c>
      <c r="AH8" s="86" t="s">
        <v>1363</v>
      </c>
      <c r="AI8" s="86" t="s">
        <v>1362</v>
      </c>
      <c r="AJ8" s="86" t="s">
        <v>1363</v>
      </c>
      <c r="AK8" s="86" t="s">
        <v>1363</v>
      </c>
      <c r="AL8" s="86" t="s">
        <v>1363</v>
      </c>
      <c r="AM8" s="86" t="s">
        <v>1363</v>
      </c>
      <c r="AN8" s="86" t="s">
        <v>1363</v>
      </c>
      <c r="AO8" s="86" t="s">
        <v>1363</v>
      </c>
      <c r="AP8" s="86" t="s">
        <v>1363</v>
      </c>
      <c r="AQ8" s="86" t="s">
        <v>1363</v>
      </c>
      <c r="AR8" s="86" t="s">
        <v>1363</v>
      </c>
      <c r="AS8" s="86" t="s">
        <v>1363</v>
      </c>
      <c r="AT8" s="86" t="s">
        <v>1363</v>
      </c>
      <c r="AU8" s="86" t="s">
        <v>1363</v>
      </c>
      <c r="AV8" s="86" t="s">
        <v>1363</v>
      </c>
      <c r="AW8" s="86" t="s">
        <v>1363</v>
      </c>
    </row>
    <row r="9" spans="1:49" ht="39.6">
      <c r="A9" s="86" t="s">
        <v>6</v>
      </c>
      <c r="B9" s="86" t="s">
        <v>1364</v>
      </c>
      <c r="C9" s="86" t="s">
        <v>1365</v>
      </c>
      <c r="D9" s="86" t="s">
        <v>1366</v>
      </c>
      <c r="E9" s="86" t="s">
        <v>1366</v>
      </c>
      <c r="F9" s="86" t="s">
        <v>69</v>
      </c>
      <c r="G9" s="86" t="s">
        <v>1366</v>
      </c>
      <c r="H9" s="86" t="s">
        <v>238</v>
      </c>
      <c r="I9" s="86" t="s">
        <v>608</v>
      </c>
      <c r="J9" s="86" t="s">
        <v>252</v>
      </c>
      <c r="K9" s="86" t="s">
        <v>1367</v>
      </c>
      <c r="L9" s="86" t="s">
        <v>896</v>
      </c>
      <c r="M9" s="86" t="s">
        <v>1368</v>
      </c>
      <c r="N9" s="86" t="s">
        <v>1368</v>
      </c>
      <c r="O9" s="86" t="s">
        <v>1369</v>
      </c>
      <c r="P9" s="86" t="s">
        <v>1370</v>
      </c>
      <c r="Q9" s="86" t="s">
        <v>1371</v>
      </c>
      <c r="R9" s="86" t="s">
        <v>1372</v>
      </c>
      <c r="S9" s="86" t="s">
        <v>1373</v>
      </c>
      <c r="T9" s="86" t="s">
        <v>607</v>
      </c>
      <c r="U9" s="86" t="s">
        <v>1374</v>
      </c>
      <c r="V9" s="86" t="s">
        <v>1375</v>
      </c>
      <c r="W9" s="86" t="s">
        <v>1376</v>
      </c>
      <c r="X9" s="86" t="s">
        <v>1376</v>
      </c>
      <c r="Y9" s="86" t="s">
        <v>1377</v>
      </c>
      <c r="Z9" s="86" t="s">
        <v>1378</v>
      </c>
      <c r="AA9" s="86" t="s">
        <v>1379</v>
      </c>
      <c r="AB9" s="86" t="s">
        <v>335</v>
      </c>
      <c r="AC9" s="86" t="s">
        <v>1380</v>
      </c>
      <c r="AD9" s="86" t="s">
        <v>935</v>
      </c>
      <c r="AE9" s="86" t="s">
        <v>1381</v>
      </c>
      <c r="AF9" s="86" t="s">
        <v>1380</v>
      </c>
      <c r="AG9" s="86" t="s">
        <v>1382</v>
      </c>
      <c r="AH9" s="86" t="s">
        <v>1382</v>
      </c>
      <c r="AI9" s="86" t="s">
        <v>1383</v>
      </c>
      <c r="AJ9" s="86" t="s">
        <v>1384</v>
      </c>
      <c r="AK9" s="86" t="s">
        <v>1384</v>
      </c>
      <c r="AL9" s="86" t="s">
        <v>44</v>
      </c>
      <c r="AM9" s="86" t="s">
        <v>1385</v>
      </c>
      <c r="AN9" s="86" t="s">
        <v>1386</v>
      </c>
      <c r="AO9" s="86" t="s">
        <v>1387</v>
      </c>
      <c r="AP9" s="86" t="s">
        <v>1387</v>
      </c>
      <c r="AQ9" s="86" t="s">
        <v>1388</v>
      </c>
      <c r="AR9" s="86" t="s">
        <v>1389</v>
      </c>
      <c r="AS9" s="86" t="s">
        <v>1390</v>
      </c>
      <c r="AT9" s="86" t="s">
        <v>1391</v>
      </c>
      <c r="AU9" s="86" t="s">
        <v>1392</v>
      </c>
      <c r="AV9" s="86" t="s">
        <v>1393</v>
      </c>
      <c r="AW9" s="86" t="s">
        <v>1394</v>
      </c>
    </row>
    <row r="10" spans="1:49" ht="52.8">
      <c r="A10" s="86" t="s">
        <v>1009</v>
      </c>
      <c r="B10" s="86" t="s">
        <v>1395</v>
      </c>
      <c r="C10" s="86" t="s">
        <v>1395</v>
      </c>
      <c r="D10" s="86" t="s">
        <v>1396</v>
      </c>
      <c r="E10" s="86" t="s">
        <v>1397</v>
      </c>
      <c r="F10" s="86" t="s">
        <v>1398</v>
      </c>
      <c r="G10" s="86" t="s">
        <v>1399</v>
      </c>
      <c r="H10" s="86" t="s">
        <v>1396</v>
      </c>
      <c r="I10" s="86" t="s">
        <v>1396</v>
      </c>
      <c r="J10" s="86" t="s">
        <v>1395</v>
      </c>
      <c r="K10" s="86" t="s">
        <v>1395</v>
      </c>
      <c r="L10" s="86" t="s">
        <v>1398</v>
      </c>
      <c r="M10" s="86" t="s">
        <v>1397</v>
      </c>
      <c r="N10" s="86" t="s">
        <v>1399</v>
      </c>
      <c r="O10" s="86" t="s">
        <v>1396</v>
      </c>
      <c r="P10" s="86" t="s">
        <v>1399</v>
      </c>
      <c r="Q10" s="86" t="s">
        <v>1399</v>
      </c>
      <c r="R10" s="86" t="s">
        <v>1399</v>
      </c>
      <c r="S10" s="86" t="s">
        <v>1396</v>
      </c>
      <c r="T10" s="86" t="s">
        <v>1399</v>
      </c>
      <c r="U10" s="86" t="s">
        <v>1396</v>
      </c>
      <c r="V10" s="86" t="s">
        <v>1399</v>
      </c>
      <c r="W10" s="86" t="s">
        <v>1399</v>
      </c>
      <c r="X10" s="86" t="s">
        <v>1397</v>
      </c>
      <c r="Y10" s="86" t="s">
        <v>1399</v>
      </c>
      <c r="Z10" s="86" t="s">
        <v>1399</v>
      </c>
      <c r="AA10" s="86" t="s">
        <v>1396</v>
      </c>
      <c r="AB10" s="86" t="s">
        <v>1399</v>
      </c>
      <c r="AC10" s="86" t="s">
        <v>1396</v>
      </c>
      <c r="AD10" s="86" t="s">
        <v>1398</v>
      </c>
      <c r="AE10" s="86" t="s">
        <v>1396</v>
      </c>
      <c r="AF10" s="86" t="s">
        <v>1396</v>
      </c>
      <c r="AG10" s="86" t="s">
        <v>1396</v>
      </c>
      <c r="AH10" s="86" t="s">
        <v>1399</v>
      </c>
      <c r="AI10" s="86" t="s">
        <v>1399</v>
      </c>
      <c r="AJ10" s="86" t="s">
        <v>1396</v>
      </c>
      <c r="AK10" s="86" t="s">
        <v>1399</v>
      </c>
      <c r="AL10" s="86" t="s">
        <v>1396</v>
      </c>
      <c r="AM10" s="86" t="s">
        <v>1399</v>
      </c>
      <c r="AN10" s="86" t="s">
        <v>1399</v>
      </c>
      <c r="AO10" s="86" t="s">
        <v>1396</v>
      </c>
      <c r="AP10" s="86" t="s">
        <v>1399</v>
      </c>
      <c r="AQ10" s="86" t="s">
        <v>1399</v>
      </c>
      <c r="AR10" s="86" t="s">
        <v>1396</v>
      </c>
      <c r="AS10" s="86" t="s">
        <v>1396</v>
      </c>
      <c r="AT10" s="86" t="s">
        <v>1396</v>
      </c>
      <c r="AU10" s="86" t="s">
        <v>1396</v>
      </c>
      <c r="AV10" s="86" t="s">
        <v>1396</v>
      </c>
      <c r="AW10" s="86" t="s">
        <v>1399</v>
      </c>
    </row>
    <row r="11" spans="1:49">
      <c r="A11" s="86" t="s">
        <v>61</v>
      </c>
      <c r="B11" s="86" t="s">
        <v>1400</v>
      </c>
      <c r="C11" s="86" t="s">
        <v>1400</v>
      </c>
      <c r="D11" s="86" t="s">
        <v>1400</v>
      </c>
      <c r="E11" s="86" t="s">
        <v>1400</v>
      </c>
      <c r="F11" s="86" t="s">
        <v>1400</v>
      </c>
      <c r="G11" s="86" t="s">
        <v>1400</v>
      </c>
      <c r="H11" s="86" t="s">
        <v>1400</v>
      </c>
      <c r="I11" s="86" t="s">
        <v>1400</v>
      </c>
      <c r="J11" s="86" t="s">
        <v>1400</v>
      </c>
      <c r="K11" s="86" t="s">
        <v>1400</v>
      </c>
      <c r="L11" s="86" t="s">
        <v>1400</v>
      </c>
      <c r="M11" s="86" t="s">
        <v>1400</v>
      </c>
      <c r="N11" s="86" t="s">
        <v>1400</v>
      </c>
      <c r="O11" s="86" t="s">
        <v>1400</v>
      </c>
      <c r="P11" s="86" t="s">
        <v>1400</v>
      </c>
      <c r="Q11" s="86" t="s">
        <v>1400</v>
      </c>
      <c r="R11" s="86" t="s">
        <v>1400</v>
      </c>
      <c r="S11" s="86" t="s">
        <v>1400</v>
      </c>
      <c r="T11" s="86" t="s">
        <v>1400</v>
      </c>
      <c r="U11" s="86" t="s">
        <v>1400</v>
      </c>
      <c r="V11" s="86" t="s">
        <v>1400</v>
      </c>
      <c r="W11" s="86" t="s">
        <v>1400</v>
      </c>
      <c r="X11" s="86" t="s">
        <v>1400</v>
      </c>
      <c r="Y11" s="86" t="s">
        <v>1400</v>
      </c>
      <c r="Z11" s="86" t="s">
        <v>1400</v>
      </c>
      <c r="AA11" s="86" t="s">
        <v>1400</v>
      </c>
      <c r="AB11" s="86" t="s">
        <v>1400</v>
      </c>
      <c r="AC11" s="86" t="s">
        <v>1400</v>
      </c>
      <c r="AD11" s="86" t="s">
        <v>1400</v>
      </c>
      <c r="AE11" s="86" t="s">
        <v>1400</v>
      </c>
      <c r="AF11" s="86" t="s">
        <v>1400</v>
      </c>
      <c r="AG11" s="86" t="s">
        <v>1400</v>
      </c>
      <c r="AH11" s="86" t="s">
        <v>1400</v>
      </c>
      <c r="AI11" s="86" t="s">
        <v>1400</v>
      </c>
      <c r="AJ11" s="86" t="s">
        <v>1400</v>
      </c>
      <c r="AK11" s="86" t="s">
        <v>1400</v>
      </c>
      <c r="AL11" s="86" t="s">
        <v>1400</v>
      </c>
      <c r="AM11" s="86" t="s">
        <v>1400</v>
      </c>
      <c r="AN11" s="86" t="s">
        <v>1400</v>
      </c>
      <c r="AO11" s="86" t="s">
        <v>1400</v>
      </c>
      <c r="AP11" s="86" t="s">
        <v>1400</v>
      </c>
      <c r="AQ11" s="86" t="s">
        <v>1400</v>
      </c>
      <c r="AR11" s="86" t="s">
        <v>1400</v>
      </c>
      <c r="AS11" s="86" t="s">
        <v>1400</v>
      </c>
      <c r="AT11" s="86" t="s">
        <v>1400</v>
      </c>
      <c r="AU11" s="86" t="s">
        <v>1400</v>
      </c>
      <c r="AV11" s="86" t="s">
        <v>1400</v>
      </c>
      <c r="AW11" s="86" t="s">
        <v>1400</v>
      </c>
    </row>
    <row r="12" spans="1:49">
      <c r="A12" s="87" t="s">
        <v>66</v>
      </c>
      <c r="B12" s="88">
        <v>10.199999999999999</v>
      </c>
      <c r="C12" s="89">
        <v>38</v>
      </c>
      <c r="D12" s="89">
        <v>159.9</v>
      </c>
      <c r="E12" s="89">
        <v>123.40033</v>
      </c>
      <c r="F12" s="89">
        <v>41</v>
      </c>
      <c r="G12" s="90">
        <v>170</v>
      </c>
      <c r="H12" s="88">
        <v>50.3</v>
      </c>
      <c r="I12" s="90">
        <v>196</v>
      </c>
      <c r="J12" s="88">
        <v>0</v>
      </c>
      <c r="K12" s="89">
        <v>0</v>
      </c>
      <c r="L12" s="90">
        <v>23.91</v>
      </c>
      <c r="M12" s="91" t="s">
        <v>1401</v>
      </c>
      <c r="N12" s="92" t="s">
        <v>1401</v>
      </c>
      <c r="O12" s="93">
        <v>7.8630000000000004</v>
      </c>
      <c r="P12" s="88">
        <v>212.57</v>
      </c>
      <c r="Q12" s="89">
        <v>204.21</v>
      </c>
      <c r="R12" s="89">
        <v>605.53</v>
      </c>
      <c r="S12" s="90">
        <v>509.83600000000001</v>
      </c>
      <c r="T12" s="93">
        <v>424.15199999999999</v>
      </c>
      <c r="U12" s="93">
        <v>16.11</v>
      </c>
      <c r="V12" s="88">
        <v>3.05</v>
      </c>
      <c r="W12" s="89">
        <v>49.35</v>
      </c>
      <c r="X12" s="89">
        <v>37</v>
      </c>
      <c r="Y12" s="89">
        <v>0.01</v>
      </c>
      <c r="Z12" s="90">
        <v>0</v>
      </c>
      <c r="AA12" s="88">
        <v>334.54</v>
      </c>
      <c r="AB12" s="90">
        <v>933.64</v>
      </c>
      <c r="AC12" s="88">
        <v>315.36</v>
      </c>
      <c r="AD12" s="89">
        <v>64.790999999999997</v>
      </c>
      <c r="AE12" s="89">
        <v>171.38</v>
      </c>
      <c r="AF12" s="90">
        <v>0</v>
      </c>
      <c r="AG12" s="88">
        <v>17.22119</v>
      </c>
      <c r="AH12" s="89">
        <v>27</v>
      </c>
      <c r="AI12" s="89">
        <v>9.9135200000000001</v>
      </c>
      <c r="AJ12" s="89">
        <v>27.608329999999999</v>
      </c>
      <c r="AK12" s="90">
        <v>34.5</v>
      </c>
      <c r="AL12" s="88">
        <v>72.739999999999995</v>
      </c>
      <c r="AM12" s="90">
        <v>73</v>
      </c>
      <c r="AN12" s="88">
        <v>86.420270000000002</v>
      </c>
      <c r="AO12" s="94" t="s">
        <v>1401</v>
      </c>
      <c r="AP12" s="89">
        <v>170.94134</v>
      </c>
      <c r="AQ12" s="89">
        <v>12.742000000000001</v>
      </c>
      <c r="AR12" s="94" t="s">
        <v>1401</v>
      </c>
      <c r="AS12" s="89">
        <v>26.925370000000001</v>
      </c>
      <c r="AT12" s="89">
        <v>0</v>
      </c>
      <c r="AU12" s="89">
        <v>91.231999999999999</v>
      </c>
      <c r="AV12" s="89">
        <v>38.537999999999997</v>
      </c>
      <c r="AW12" s="90">
        <v>67.801000000000002</v>
      </c>
    </row>
    <row r="13" spans="1:49">
      <c r="A13" s="95" t="s">
        <v>730</v>
      </c>
      <c r="B13" s="88">
        <v>10.199999999999999</v>
      </c>
      <c r="C13" s="89">
        <v>38</v>
      </c>
      <c r="D13" s="89">
        <v>159.9</v>
      </c>
      <c r="E13" s="89">
        <v>123.40033</v>
      </c>
      <c r="F13" s="89">
        <v>41</v>
      </c>
      <c r="G13" s="90">
        <v>170</v>
      </c>
      <c r="H13" s="88">
        <v>50.3</v>
      </c>
      <c r="I13" s="90">
        <v>196</v>
      </c>
      <c r="J13" s="88">
        <v>0</v>
      </c>
      <c r="K13" s="89">
        <v>0</v>
      </c>
      <c r="L13" s="90">
        <v>23.91</v>
      </c>
      <c r="M13" s="91" t="s">
        <v>1401</v>
      </c>
      <c r="N13" s="92" t="s">
        <v>1401</v>
      </c>
      <c r="O13" s="93">
        <v>7.8630000000000004</v>
      </c>
      <c r="P13" s="88">
        <v>212.57</v>
      </c>
      <c r="Q13" s="89">
        <v>204.21</v>
      </c>
      <c r="R13" s="89">
        <v>605.53</v>
      </c>
      <c r="S13" s="90">
        <v>509.83600000000001</v>
      </c>
      <c r="T13" s="93">
        <v>424.15199999999999</v>
      </c>
      <c r="U13" s="93">
        <v>16.11</v>
      </c>
      <c r="V13" s="88">
        <v>3.05</v>
      </c>
      <c r="W13" s="89">
        <v>49.35</v>
      </c>
      <c r="X13" s="89">
        <v>37</v>
      </c>
      <c r="Y13" s="89">
        <v>0.01</v>
      </c>
      <c r="Z13" s="90">
        <v>0</v>
      </c>
      <c r="AA13" s="88">
        <v>334.54</v>
      </c>
      <c r="AB13" s="90">
        <v>933.64</v>
      </c>
      <c r="AC13" s="88">
        <v>315.36</v>
      </c>
      <c r="AD13" s="89">
        <v>64.790999999999997</v>
      </c>
      <c r="AE13" s="89">
        <v>171.38</v>
      </c>
      <c r="AF13" s="90">
        <v>0</v>
      </c>
      <c r="AG13" s="88">
        <v>17.22119</v>
      </c>
      <c r="AH13" s="89">
        <v>27</v>
      </c>
      <c r="AI13" s="89">
        <v>9.9135200000000001</v>
      </c>
      <c r="AJ13" s="89">
        <v>27.608329999999999</v>
      </c>
      <c r="AK13" s="90">
        <v>34.5</v>
      </c>
      <c r="AL13" s="88">
        <v>72.739999999999995</v>
      </c>
      <c r="AM13" s="90">
        <v>73</v>
      </c>
      <c r="AN13" s="88">
        <v>86.420270000000002</v>
      </c>
      <c r="AO13" s="94" t="s">
        <v>1401</v>
      </c>
      <c r="AP13" s="89">
        <v>170.94134</v>
      </c>
      <c r="AQ13" s="89">
        <v>12.742000000000001</v>
      </c>
      <c r="AR13" s="94" t="s">
        <v>1401</v>
      </c>
      <c r="AS13" s="89">
        <v>26.925370000000001</v>
      </c>
      <c r="AT13" s="89">
        <v>0</v>
      </c>
      <c r="AU13" s="89">
        <v>91.231999999999999</v>
      </c>
      <c r="AV13" s="89">
        <v>38.537999999999997</v>
      </c>
      <c r="AW13" s="90">
        <v>67.801000000000002</v>
      </c>
    </row>
    <row r="14" spans="1:49">
      <c r="A14" s="95" t="s">
        <v>731</v>
      </c>
      <c r="B14" s="88">
        <v>10.199999999999999</v>
      </c>
      <c r="C14" s="89">
        <v>38</v>
      </c>
      <c r="D14" s="89">
        <v>159.9</v>
      </c>
      <c r="E14" s="89">
        <v>123.11275999999999</v>
      </c>
      <c r="F14" s="89">
        <v>41</v>
      </c>
      <c r="G14" s="90">
        <v>170</v>
      </c>
      <c r="H14" s="88">
        <v>50.3</v>
      </c>
      <c r="I14" s="90">
        <v>192</v>
      </c>
      <c r="J14" s="88">
        <v>0</v>
      </c>
      <c r="K14" s="89">
        <v>0</v>
      </c>
      <c r="L14" s="90">
        <v>23.98</v>
      </c>
      <c r="M14" s="91" t="s">
        <v>1401</v>
      </c>
      <c r="N14" s="92" t="s">
        <v>1401</v>
      </c>
      <c r="O14" s="93">
        <v>7.8630000000000004</v>
      </c>
      <c r="P14" s="88">
        <v>214.1</v>
      </c>
      <c r="Q14" s="89">
        <v>202.69</v>
      </c>
      <c r="R14" s="89">
        <v>605.53</v>
      </c>
      <c r="S14" s="90">
        <v>509.83600000000001</v>
      </c>
      <c r="T14" s="93">
        <v>417.00900000000001</v>
      </c>
      <c r="U14" s="93">
        <v>16.079999999999998</v>
      </c>
      <c r="V14" s="88">
        <v>4.88</v>
      </c>
      <c r="W14" s="89">
        <v>56.93</v>
      </c>
      <c r="X14" s="89">
        <v>44.37</v>
      </c>
      <c r="Y14" s="89">
        <v>0.01</v>
      </c>
      <c r="Z14" s="90">
        <v>0</v>
      </c>
      <c r="AA14" s="88">
        <v>338.26</v>
      </c>
      <c r="AB14" s="90">
        <v>936.36</v>
      </c>
      <c r="AC14" s="88">
        <v>315.56</v>
      </c>
      <c r="AD14" s="89">
        <v>64.683000000000007</v>
      </c>
      <c r="AE14" s="89">
        <v>177.37</v>
      </c>
      <c r="AF14" s="90">
        <v>0</v>
      </c>
      <c r="AG14" s="88">
        <v>17.22119</v>
      </c>
      <c r="AH14" s="89">
        <v>27</v>
      </c>
      <c r="AI14" s="89">
        <v>9.6337799999999998</v>
      </c>
      <c r="AJ14" s="89">
        <v>27.608329999999999</v>
      </c>
      <c r="AK14" s="90">
        <v>34</v>
      </c>
      <c r="AL14" s="88">
        <v>72.36</v>
      </c>
      <c r="AM14" s="90">
        <v>74.599999999999994</v>
      </c>
      <c r="AN14" s="88">
        <v>81.617000000000004</v>
      </c>
      <c r="AO14" s="94" t="s">
        <v>1401</v>
      </c>
      <c r="AP14" s="94" t="s">
        <v>1401</v>
      </c>
      <c r="AQ14" s="89">
        <v>12.64</v>
      </c>
      <c r="AR14" s="94" t="s">
        <v>1401</v>
      </c>
      <c r="AS14" s="89">
        <v>26.71726</v>
      </c>
      <c r="AT14" s="89">
        <v>0</v>
      </c>
      <c r="AU14" s="89">
        <v>91.231999999999999</v>
      </c>
      <c r="AV14" s="89">
        <v>37.534999999999997</v>
      </c>
      <c r="AW14" s="90">
        <v>67.891000000000005</v>
      </c>
    </row>
    <row r="15" spans="1:49">
      <c r="A15" s="95" t="s">
        <v>732</v>
      </c>
      <c r="B15" s="88">
        <v>10.199999999999999</v>
      </c>
      <c r="C15" s="89">
        <v>38</v>
      </c>
      <c r="D15" s="89">
        <v>159.9</v>
      </c>
      <c r="E15" s="89">
        <v>123.11275999999999</v>
      </c>
      <c r="F15" s="89">
        <v>41</v>
      </c>
      <c r="G15" s="90">
        <v>170</v>
      </c>
      <c r="H15" s="88">
        <v>50.3</v>
      </c>
      <c r="I15" s="90">
        <v>192</v>
      </c>
      <c r="J15" s="88">
        <v>0</v>
      </c>
      <c r="K15" s="89">
        <v>0</v>
      </c>
      <c r="L15" s="90">
        <v>23.98</v>
      </c>
      <c r="M15" s="91" t="s">
        <v>1401</v>
      </c>
      <c r="N15" s="92" t="s">
        <v>1401</v>
      </c>
      <c r="O15" s="93">
        <v>7.8630000000000004</v>
      </c>
      <c r="P15" s="88">
        <v>214.1</v>
      </c>
      <c r="Q15" s="89">
        <v>202.69</v>
      </c>
      <c r="R15" s="89">
        <v>605.53</v>
      </c>
      <c r="S15" s="90">
        <v>509.83600000000001</v>
      </c>
      <c r="T15" s="93">
        <v>417.00900000000001</v>
      </c>
      <c r="U15" s="93">
        <v>16.079999999999998</v>
      </c>
      <c r="V15" s="88">
        <v>4.88</v>
      </c>
      <c r="W15" s="89">
        <v>56.93</v>
      </c>
      <c r="X15" s="89">
        <v>44.37</v>
      </c>
      <c r="Y15" s="89">
        <v>0.01</v>
      </c>
      <c r="Z15" s="90">
        <v>0</v>
      </c>
      <c r="AA15" s="88">
        <v>338.26</v>
      </c>
      <c r="AB15" s="90">
        <v>936.36</v>
      </c>
      <c r="AC15" s="88">
        <v>315.56</v>
      </c>
      <c r="AD15" s="89">
        <v>64.683000000000007</v>
      </c>
      <c r="AE15" s="89">
        <v>177.37</v>
      </c>
      <c r="AF15" s="90">
        <v>0</v>
      </c>
      <c r="AG15" s="88">
        <v>17.22119</v>
      </c>
      <c r="AH15" s="89">
        <v>27</v>
      </c>
      <c r="AI15" s="89">
        <v>9.6337799999999998</v>
      </c>
      <c r="AJ15" s="89">
        <v>27.608329999999999</v>
      </c>
      <c r="AK15" s="90">
        <v>34</v>
      </c>
      <c r="AL15" s="88">
        <v>72.36</v>
      </c>
      <c r="AM15" s="90">
        <v>74.599999999999994</v>
      </c>
      <c r="AN15" s="88">
        <v>81.617000000000004</v>
      </c>
      <c r="AO15" s="94" t="s">
        <v>1401</v>
      </c>
      <c r="AP15" s="94" t="s">
        <v>1401</v>
      </c>
      <c r="AQ15" s="89">
        <v>12.64</v>
      </c>
      <c r="AR15" s="94" t="s">
        <v>1401</v>
      </c>
      <c r="AS15" s="89">
        <v>26.71726</v>
      </c>
      <c r="AT15" s="89">
        <v>0</v>
      </c>
      <c r="AU15" s="89">
        <v>91.231999999999999</v>
      </c>
      <c r="AV15" s="89">
        <v>37.534999999999997</v>
      </c>
      <c r="AW15" s="90">
        <v>67.891000000000005</v>
      </c>
    </row>
    <row r="16" spans="1:49">
      <c r="A16" s="95" t="s">
        <v>733</v>
      </c>
      <c r="B16" s="88">
        <v>10.199999999999999</v>
      </c>
      <c r="C16" s="89">
        <v>38</v>
      </c>
      <c r="D16" s="89">
        <v>159.9</v>
      </c>
      <c r="E16" s="89">
        <v>123.11275999999999</v>
      </c>
      <c r="F16" s="89">
        <v>41</v>
      </c>
      <c r="G16" s="90">
        <v>170</v>
      </c>
      <c r="H16" s="88">
        <v>50.3</v>
      </c>
      <c r="I16" s="90">
        <v>192</v>
      </c>
      <c r="J16" s="88">
        <v>0</v>
      </c>
      <c r="K16" s="89">
        <v>0</v>
      </c>
      <c r="L16" s="90">
        <v>24.12</v>
      </c>
      <c r="M16" s="91" t="s">
        <v>1401</v>
      </c>
      <c r="N16" s="92" t="s">
        <v>1401</v>
      </c>
      <c r="O16" s="93">
        <v>7.8630000000000004</v>
      </c>
      <c r="P16" s="88">
        <v>214.1</v>
      </c>
      <c r="Q16" s="89">
        <v>201.17</v>
      </c>
      <c r="R16" s="89">
        <v>600.29999999999995</v>
      </c>
      <c r="S16" s="90">
        <v>509.83600000000001</v>
      </c>
      <c r="T16" s="93">
        <v>437.42099999999999</v>
      </c>
      <c r="U16" s="93">
        <v>16.12</v>
      </c>
      <c r="V16" s="88">
        <v>4.1100000000000003</v>
      </c>
      <c r="W16" s="89">
        <v>53.16</v>
      </c>
      <c r="X16" s="89">
        <v>39.950000000000003</v>
      </c>
      <c r="Y16" s="89">
        <v>0.01</v>
      </c>
      <c r="Z16" s="90">
        <v>0</v>
      </c>
      <c r="AA16" s="88">
        <v>339.09</v>
      </c>
      <c r="AB16" s="90">
        <v>938.05</v>
      </c>
      <c r="AC16" s="88">
        <v>305.52</v>
      </c>
      <c r="AD16" s="89">
        <v>64.067999999999998</v>
      </c>
      <c r="AE16" s="89">
        <v>176.09</v>
      </c>
      <c r="AF16" s="90">
        <v>0</v>
      </c>
      <c r="AG16" s="88">
        <v>17.22119</v>
      </c>
      <c r="AH16" s="89">
        <v>27</v>
      </c>
      <c r="AI16" s="89">
        <v>9.7985600000000002</v>
      </c>
      <c r="AJ16" s="89">
        <v>27.608329999999999</v>
      </c>
      <c r="AK16" s="90">
        <v>34</v>
      </c>
      <c r="AL16" s="88">
        <v>70.02</v>
      </c>
      <c r="AM16" s="90">
        <v>72.260000000000005</v>
      </c>
      <c r="AN16" s="88">
        <v>79.805999999999997</v>
      </c>
      <c r="AO16" s="94" t="s">
        <v>1401</v>
      </c>
      <c r="AP16" s="94" t="s">
        <v>1401</v>
      </c>
      <c r="AQ16" s="89">
        <v>12.805</v>
      </c>
      <c r="AR16" s="94" t="s">
        <v>1401</v>
      </c>
      <c r="AS16" s="89">
        <v>26.283829999999998</v>
      </c>
      <c r="AT16" s="89">
        <v>0</v>
      </c>
      <c r="AU16" s="89">
        <v>91.231999999999999</v>
      </c>
      <c r="AV16" s="89">
        <v>35.445999999999998</v>
      </c>
      <c r="AW16" s="90">
        <v>67.540999999999997</v>
      </c>
    </row>
    <row r="17" spans="1:49">
      <c r="A17" s="95" t="s">
        <v>734</v>
      </c>
      <c r="B17" s="88">
        <v>10.199999999999999</v>
      </c>
      <c r="C17" s="89">
        <v>38</v>
      </c>
      <c r="D17" s="89">
        <v>159.9</v>
      </c>
      <c r="E17" s="89">
        <v>123.11275999999999</v>
      </c>
      <c r="F17" s="89">
        <v>41</v>
      </c>
      <c r="G17" s="90">
        <v>170</v>
      </c>
      <c r="H17" s="88">
        <v>50.3</v>
      </c>
      <c r="I17" s="90">
        <v>192</v>
      </c>
      <c r="J17" s="88">
        <v>0</v>
      </c>
      <c r="K17" s="89">
        <v>0</v>
      </c>
      <c r="L17" s="90">
        <v>24.12</v>
      </c>
      <c r="M17" s="91" t="s">
        <v>1401</v>
      </c>
      <c r="N17" s="92" t="s">
        <v>1401</v>
      </c>
      <c r="O17" s="93">
        <v>7.8630000000000004</v>
      </c>
      <c r="P17" s="88">
        <v>214.1</v>
      </c>
      <c r="Q17" s="89">
        <v>201.17</v>
      </c>
      <c r="R17" s="89">
        <v>600.29999999999995</v>
      </c>
      <c r="S17" s="90">
        <v>509.83600000000001</v>
      </c>
      <c r="T17" s="93">
        <v>437.42099999999999</v>
      </c>
      <c r="U17" s="93">
        <v>16.12</v>
      </c>
      <c r="V17" s="88">
        <v>4.1100000000000003</v>
      </c>
      <c r="W17" s="89">
        <v>53.16</v>
      </c>
      <c r="X17" s="89">
        <v>39.950000000000003</v>
      </c>
      <c r="Y17" s="89">
        <v>0.01</v>
      </c>
      <c r="Z17" s="90">
        <v>0</v>
      </c>
      <c r="AA17" s="88">
        <v>339.09</v>
      </c>
      <c r="AB17" s="90">
        <v>938.05</v>
      </c>
      <c r="AC17" s="88">
        <v>305.52</v>
      </c>
      <c r="AD17" s="89">
        <v>64.067999999999998</v>
      </c>
      <c r="AE17" s="89">
        <v>176.09</v>
      </c>
      <c r="AF17" s="90">
        <v>0</v>
      </c>
      <c r="AG17" s="88">
        <v>17.22119</v>
      </c>
      <c r="AH17" s="89">
        <v>27</v>
      </c>
      <c r="AI17" s="89">
        <v>9.7985600000000002</v>
      </c>
      <c r="AJ17" s="89">
        <v>27.608329999999999</v>
      </c>
      <c r="AK17" s="90">
        <v>34</v>
      </c>
      <c r="AL17" s="88">
        <v>70.02</v>
      </c>
      <c r="AM17" s="90">
        <v>72.260000000000005</v>
      </c>
      <c r="AN17" s="88">
        <v>79.805999999999997</v>
      </c>
      <c r="AO17" s="94" t="s">
        <v>1401</v>
      </c>
      <c r="AP17" s="94" t="s">
        <v>1401</v>
      </c>
      <c r="AQ17" s="89">
        <v>12.805</v>
      </c>
      <c r="AR17" s="94" t="s">
        <v>1401</v>
      </c>
      <c r="AS17" s="89">
        <v>26.283829999999998</v>
      </c>
      <c r="AT17" s="89">
        <v>0</v>
      </c>
      <c r="AU17" s="89">
        <v>91.231999999999999</v>
      </c>
      <c r="AV17" s="89">
        <v>35.445999999999998</v>
      </c>
      <c r="AW17" s="90">
        <v>67.540999999999997</v>
      </c>
    </row>
    <row r="18" spans="1:49">
      <c r="A18" s="95" t="s">
        <v>735</v>
      </c>
      <c r="B18" s="88">
        <v>10.199999999999999</v>
      </c>
      <c r="C18" s="89">
        <v>38</v>
      </c>
      <c r="D18" s="89">
        <v>154.9</v>
      </c>
      <c r="E18" s="89">
        <v>123.11275999999999</v>
      </c>
      <c r="F18" s="89">
        <v>40.9</v>
      </c>
      <c r="G18" s="90">
        <v>165</v>
      </c>
      <c r="H18" s="88">
        <v>50.3</v>
      </c>
      <c r="I18" s="90">
        <v>190</v>
      </c>
      <c r="J18" s="88">
        <v>0</v>
      </c>
      <c r="K18" s="89">
        <v>0</v>
      </c>
      <c r="L18" s="90">
        <v>23.68</v>
      </c>
      <c r="M18" s="91" t="s">
        <v>1401</v>
      </c>
      <c r="N18" s="92" t="s">
        <v>1401</v>
      </c>
      <c r="O18" s="93">
        <v>7.8630000000000004</v>
      </c>
      <c r="P18" s="88">
        <v>214.1</v>
      </c>
      <c r="Q18" s="89">
        <v>199.66</v>
      </c>
      <c r="R18" s="89">
        <v>597.69000000000005</v>
      </c>
      <c r="S18" s="90">
        <v>509.83600000000001</v>
      </c>
      <c r="T18" s="93">
        <v>433.87799999999999</v>
      </c>
      <c r="U18" s="93">
        <v>16.079999999999998</v>
      </c>
      <c r="V18" s="88">
        <v>4.1100000000000003</v>
      </c>
      <c r="W18" s="89">
        <v>51.05</v>
      </c>
      <c r="X18" s="89">
        <v>35.590000000000003</v>
      </c>
      <c r="Y18" s="89">
        <v>0.01</v>
      </c>
      <c r="Z18" s="90">
        <v>0</v>
      </c>
      <c r="AA18" s="88">
        <v>332.16</v>
      </c>
      <c r="AB18" s="90">
        <v>931.31</v>
      </c>
      <c r="AC18" s="88">
        <v>305.32</v>
      </c>
      <c r="AD18" s="89">
        <v>64.239000000000004</v>
      </c>
      <c r="AE18" s="89">
        <v>172.06</v>
      </c>
      <c r="AF18" s="90">
        <v>0</v>
      </c>
      <c r="AG18" s="88">
        <v>17.22119</v>
      </c>
      <c r="AH18" s="89">
        <v>27</v>
      </c>
      <c r="AI18" s="89">
        <v>10.172650000000001</v>
      </c>
      <c r="AJ18" s="89">
        <v>27.608329999999999</v>
      </c>
      <c r="AK18" s="90">
        <v>33.799999999999997</v>
      </c>
      <c r="AL18" s="88">
        <v>71.08</v>
      </c>
      <c r="AM18" s="90">
        <v>73.319999999999993</v>
      </c>
      <c r="AN18" s="88">
        <v>83.445999999999998</v>
      </c>
      <c r="AO18" s="94" t="s">
        <v>1401</v>
      </c>
      <c r="AP18" s="94" t="s">
        <v>1401</v>
      </c>
      <c r="AQ18" s="89">
        <v>12.653</v>
      </c>
      <c r="AR18" s="94" t="s">
        <v>1401</v>
      </c>
      <c r="AS18" s="89">
        <v>26.07883</v>
      </c>
      <c r="AT18" s="89">
        <v>0</v>
      </c>
      <c r="AU18" s="89">
        <v>91.231999999999999</v>
      </c>
      <c r="AV18" s="89">
        <v>34.457999999999998</v>
      </c>
      <c r="AW18" s="90">
        <v>67.209999999999994</v>
      </c>
    </row>
    <row r="19" spans="1:49">
      <c r="A19" s="95" t="s">
        <v>736</v>
      </c>
      <c r="B19" s="88">
        <v>10.199999999999999</v>
      </c>
      <c r="C19" s="89">
        <v>38</v>
      </c>
      <c r="D19" s="89">
        <v>154.9</v>
      </c>
      <c r="E19" s="89">
        <v>123.11275999999999</v>
      </c>
      <c r="F19" s="89">
        <v>40.9</v>
      </c>
      <c r="G19" s="90">
        <v>165</v>
      </c>
      <c r="H19" s="88">
        <v>50.3</v>
      </c>
      <c r="I19" s="90">
        <v>190</v>
      </c>
      <c r="J19" s="88">
        <v>0</v>
      </c>
      <c r="K19" s="89">
        <v>0</v>
      </c>
      <c r="L19" s="90">
        <v>23.68</v>
      </c>
      <c r="M19" s="91" t="s">
        <v>1401</v>
      </c>
      <c r="N19" s="92" t="s">
        <v>1401</v>
      </c>
      <c r="O19" s="93">
        <v>7.8630000000000004</v>
      </c>
      <c r="P19" s="88">
        <v>214.1</v>
      </c>
      <c r="Q19" s="89">
        <v>199.66</v>
      </c>
      <c r="R19" s="89">
        <v>597.69000000000005</v>
      </c>
      <c r="S19" s="90">
        <v>509.83600000000001</v>
      </c>
      <c r="T19" s="93">
        <v>433.87799999999999</v>
      </c>
      <c r="U19" s="93">
        <v>16.079999999999998</v>
      </c>
      <c r="V19" s="88">
        <v>4.1100000000000003</v>
      </c>
      <c r="W19" s="89">
        <v>51.05</v>
      </c>
      <c r="X19" s="89">
        <v>35.590000000000003</v>
      </c>
      <c r="Y19" s="89">
        <v>0.01</v>
      </c>
      <c r="Z19" s="90">
        <v>0</v>
      </c>
      <c r="AA19" s="88">
        <v>332.16</v>
      </c>
      <c r="AB19" s="90">
        <v>931.31</v>
      </c>
      <c r="AC19" s="88">
        <v>305.32</v>
      </c>
      <c r="AD19" s="89">
        <v>64.239000000000004</v>
      </c>
      <c r="AE19" s="89">
        <v>172.06</v>
      </c>
      <c r="AF19" s="90">
        <v>0</v>
      </c>
      <c r="AG19" s="88">
        <v>17.22119</v>
      </c>
      <c r="AH19" s="89">
        <v>27</v>
      </c>
      <c r="AI19" s="89">
        <v>10.172650000000001</v>
      </c>
      <c r="AJ19" s="89">
        <v>27.608329999999999</v>
      </c>
      <c r="AK19" s="90">
        <v>33.799999999999997</v>
      </c>
      <c r="AL19" s="88">
        <v>71.08</v>
      </c>
      <c r="AM19" s="90">
        <v>73.319999999999993</v>
      </c>
      <c r="AN19" s="88">
        <v>83.445999999999998</v>
      </c>
      <c r="AO19" s="94" t="s">
        <v>1401</v>
      </c>
      <c r="AP19" s="94" t="s">
        <v>1401</v>
      </c>
      <c r="AQ19" s="89">
        <v>12.653</v>
      </c>
      <c r="AR19" s="94" t="s">
        <v>1401</v>
      </c>
      <c r="AS19" s="89">
        <v>26.07883</v>
      </c>
      <c r="AT19" s="89">
        <v>0</v>
      </c>
      <c r="AU19" s="89">
        <v>91.231999999999999</v>
      </c>
      <c r="AV19" s="89">
        <v>34.457999999999998</v>
      </c>
      <c r="AW19" s="90">
        <v>67.209999999999994</v>
      </c>
    </row>
    <row r="20" spans="1:49">
      <c r="A20" s="95" t="s">
        <v>737</v>
      </c>
      <c r="B20" s="88">
        <v>10.199999999999999</v>
      </c>
      <c r="C20" s="89">
        <v>38</v>
      </c>
      <c r="D20" s="89">
        <v>154.9</v>
      </c>
      <c r="E20" s="89">
        <v>123.11275999999999</v>
      </c>
      <c r="F20" s="89">
        <v>41.1</v>
      </c>
      <c r="G20" s="90">
        <v>165</v>
      </c>
      <c r="H20" s="88">
        <v>56.7</v>
      </c>
      <c r="I20" s="90">
        <v>187</v>
      </c>
      <c r="J20" s="88">
        <v>0</v>
      </c>
      <c r="K20" s="89">
        <v>0</v>
      </c>
      <c r="L20" s="90">
        <v>23.99</v>
      </c>
      <c r="M20" s="91" t="s">
        <v>1401</v>
      </c>
      <c r="N20" s="92" t="s">
        <v>1401</v>
      </c>
      <c r="O20" s="93">
        <v>7.8630000000000004</v>
      </c>
      <c r="P20" s="88">
        <v>215.64</v>
      </c>
      <c r="Q20" s="89">
        <v>199.66</v>
      </c>
      <c r="R20" s="89">
        <v>595.09</v>
      </c>
      <c r="S20" s="90">
        <v>509.83600000000001</v>
      </c>
      <c r="T20" s="93">
        <v>447.37</v>
      </c>
      <c r="U20" s="93">
        <v>16.05</v>
      </c>
      <c r="V20" s="88">
        <v>4.1100000000000003</v>
      </c>
      <c r="W20" s="89">
        <v>86.9</v>
      </c>
      <c r="X20" s="89">
        <v>35.590000000000003</v>
      </c>
      <c r="Y20" s="89">
        <v>0.01</v>
      </c>
      <c r="Z20" s="90">
        <v>0</v>
      </c>
      <c r="AA20" s="88">
        <v>314.56</v>
      </c>
      <c r="AB20" s="90">
        <v>913.65</v>
      </c>
      <c r="AC20" s="88">
        <v>301.85000000000002</v>
      </c>
      <c r="AD20" s="89">
        <v>64.954999999999998</v>
      </c>
      <c r="AE20" s="89">
        <v>170.71</v>
      </c>
      <c r="AF20" s="90">
        <v>0</v>
      </c>
      <c r="AG20" s="88">
        <v>17.22119</v>
      </c>
      <c r="AH20" s="89">
        <v>27</v>
      </c>
      <c r="AI20" s="89">
        <v>10.08977</v>
      </c>
      <c r="AJ20" s="89">
        <v>27.608329999999999</v>
      </c>
      <c r="AK20" s="90">
        <v>33.799999999999997</v>
      </c>
      <c r="AL20" s="88">
        <v>69.78</v>
      </c>
      <c r="AM20" s="90">
        <v>72.03</v>
      </c>
      <c r="AN20" s="88">
        <v>82.528999999999996</v>
      </c>
      <c r="AO20" s="94" t="s">
        <v>1401</v>
      </c>
      <c r="AP20" s="94" t="s">
        <v>1401</v>
      </c>
      <c r="AQ20" s="89">
        <v>12.603999999999999</v>
      </c>
      <c r="AR20" s="94" t="s">
        <v>1401</v>
      </c>
      <c r="AS20" s="89">
        <v>26.270959999999999</v>
      </c>
      <c r="AT20" s="89">
        <v>0</v>
      </c>
      <c r="AU20" s="89">
        <v>91.231999999999999</v>
      </c>
      <c r="AV20" s="89">
        <v>35.384</v>
      </c>
      <c r="AW20" s="90">
        <v>67.356999999999999</v>
      </c>
    </row>
    <row r="21" spans="1:49">
      <c r="A21" s="95" t="s">
        <v>738</v>
      </c>
      <c r="B21" s="88">
        <v>10.199999999999999</v>
      </c>
      <c r="C21" s="89">
        <v>38</v>
      </c>
      <c r="D21" s="89">
        <v>154.9</v>
      </c>
      <c r="E21" s="89">
        <v>123.11275999999999</v>
      </c>
      <c r="F21" s="89">
        <v>41.1</v>
      </c>
      <c r="G21" s="90">
        <v>165</v>
      </c>
      <c r="H21" s="88">
        <v>56.7</v>
      </c>
      <c r="I21" s="90">
        <v>187</v>
      </c>
      <c r="J21" s="88">
        <v>0</v>
      </c>
      <c r="K21" s="89">
        <v>0</v>
      </c>
      <c r="L21" s="90">
        <v>23.99</v>
      </c>
      <c r="M21" s="91" t="s">
        <v>1401</v>
      </c>
      <c r="N21" s="92" t="s">
        <v>1401</v>
      </c>
      <c r="O21" s="93">
        <v>7.8630000000000004</v>
      </c>
      <c r="P21" s="88">
        <v>215.64</v>
      </c>
      <c r="Q21" s="89">
        <v>199.66</v>
      </c>
      <c r="R21" s="89">
        <v>595.09</v>
      </c>
      <c r="S21" s="90">
        <v>509.83600000000001</v>
      </c>
      <c r="T21" s="93">
        <v>447.37</v>
      </c>
      <c r="U21" s="93">
        <v>16.05</v>
      </c>
      <c r="V21" s="88">
        <v>4.1100000000000003</v>
      </c>
      <c r="W21" s="89">
        <v>86.9</v>
      </c>
      <c r="X21" s="89">
        <v>35.590000000000003</v>
      </c>
      <c r="Y21" s="89">
        <v>0.01</v>
      </c>
      <c r="Z21" s="90">
        <v>0</v>
      </c>
      <c r="AA21" s="88">
        <v>314.56</v>
      </c>
      <c r="AB21" s="90">
        <v>913.65</v>
      </c>
      <c r="AC21" s="88">
        <v>301.85000000000002</v>
      </c>
      <c r="AD21" s="89">
        <v>64.954999999999998</v>
      </c>
      <c r="AE21" s="89">
        <v>170.71</v>
      </c>
      <c r="AF21" s="90">
        <v>0</v>
      </c>
      <c r="AG21" s="88">
        <v>17.22119</v>
      </c>
      <c r="AH21" s="89">
        <v>27</v>
      </c>
      <c r="AI21" s="89">
        <v>10.08977</v>
      </c>
      <c r="AJ21" s="89">
        <v>27.608329999999999</v>
      </c>
      <c r="AK21" s="90">
        <v>33.799999999999997</v>
      </c>
      <c r="AL21" s="88">
        <v>69.78</v>
      </c>
      <c r="AM21" s="90">
        <v>72.03</v>
      </c>
      <c r="AN21" s="88">
        <v>82.528999999999996</v>
      </c>
      <c r="AO21" s="94" t="s">
        <v>1401</v>
      </c>
      <c r="AP21" s="94" t="s">
        <v>1401</v>
      </c>
      <c r="AQ21" s="89">
        <v>12.603999999999999</v>
      </c>
      <c r="AR21" s="94" t="s">
        <v>1401</v>
      </c>
      <c r="AS21" s="89">
        <v>26.270959999999999</v>
      </c>
      <c r="AT21" s="89">
        <v>0</v>
      </c>
      <c r="AU21" s="89">
        <v>91.231999999999999</v>
      </c>
      <c r="AV21" s="89">
        <v>35.384</v>
      </c>
      <c r="AW21" s="90">
        <v>67.356999999999999</v>
      </c>
    </row>
    <row r="22" spans="1:49">
      <c r="A22" s="95" t="s">
        <v>739</v>
      </c>
      <c r="B22" s="88">
        <v>10.199999999999999</v>
      </c>
      <c r="C22" s="89">
        <v>38</v>
      </c>
      <c r="D22" s="89">
        <v>154.9</v>
      </c>
      <c r="E22" s="89">
        <v>123.11275999999999</v>
      </c>
      <c r="F22" s="89">
        <v>41.1</v>
      </c>
      <c r="G22" s="90">
        <v>165</v>
      </c>
      <c r="H22" s="88">
        <v>60.9</v>
      </c>
      <c r="I22" s="90">
        <v>187</v>
      </c>
      <c r="J22" s="88">
        <v>0</v>
      </c>
      <c r="K22" s="89">
        <v>0</v>
      </c>
      <c r="L22" s="90">
        <v>24.06</v>
      </c>
      <c r="M22" s="91" t="s">
        <v>1401</v>
      </c>
      <c r="N22" s="92" t="s">
        <v>1401</v>
      </c>
      <c r="O22" s="93">
        <v>7.8630000000000004</v>
      </c>
      <c r="P22" s="88">
        <v>226.61</v>
      </c>
      <c r="Q22" s="89">
        <v>196.67</v>
      </c>
      <c r="R22" s="89">
        <v>597.69000000000005</v>
      </c>
      <c r="S22" s="90">
        <v>509.83600000000001</v>
      </c>
      <c r="T22" s="93">
        <v>430.649</v>
      </c>
      <c r="U22" s="93">
        <v>16.100000000000001</v>
      </c>
      <c r="V22" s="88">
        <v>4.1100000000000003</v>
      </c>
      <c r="W22" s="89">
        <v>83.22</v>
      </c>
      <c r="X22" s="89">
        <v>35.590000000000003</v>
      </c>
      <c r="Y22" s="89">
        <v>0.01</v>
      </c>
      <c r="Z22" s="90">
        <v>0</v>
      </c>
      <c r="AA22" s="88">
        <v>317.20999999999998</v>
      </c>
      <c r="AB22" s="90">
        <v>916.34</v>
      </c>
      <c r="AC22" s="88">
        <v>299.72000000000003</v>
      </c>
      <c r="AD22" s="89">
        <v>64.844999999999999</v>
      </c>
      <c r="AE22" s="89">
        <v>167.2</v>
      </c>
      <c r="AF22" s="90">
        <v>0</v>
      </c>
      <c r="AG22" s="88">
        <v>17.22119</v>
      </c>
      <c r="AH22" s="89">
        <v>27</v>
      </c>
      <c r="AI22" s="89">
        <v>10.07244</v>
      </c>
      <c r="AJ22" s="89">
        <v>27.608329999999999</v>
      </c>
      <c r="AK22" s="90">
        <v>33.6</v>
      </c>
      <c r="AL22" s="88">
        <v>75.34</v>
      </c>
      <c r="AM22" s="90">
        <v>77.58</v>
      </c>
      <c r="AN22" s="88">
        <v>82.528999999999996</v>
      </c>
      <c r="AO22" s="94" t="s">
        <v>1401</v>
      </c>
      <c r="AP22" s="94" t="s">
        <v>1401</v>
      </c>
      <c r="AQ22" s="89">
        <v>12.484</v>
      </c>
      <c r="AR22" s="94" t="s">
        <v>1401</v>
      </c>
      <c r="AS22" s="89">
        <v>26.893419999999999</v>
      </c>
      <c r="AT22" s="89">
        <v>0</v>
      </c>
      <c r="AU22" s="89">
        <v>91.231999999999999</v>
      </c>
      <c r="AV22" s="89">
        <v>38.384</v>
      </c>
      <c r="AW22" s="90">
        <v>67.626000000000005</v>
      </c>
    </row>
    <row r="23" spans="1:49">
      <c r="A23" s="95" t="s">
        <v>740</v>
      </c>
      <c r="B23" s="88">
        <v>10.199999999999999</v>
      </c>
      <c r="C23" s="89">
        <v>38</v>
      </c>
      <c r="D23" s="89">
        <v>154.9</v>
      </c>
      <c r="E23" s="89">
        <v>123.11275999999999</v>
      </c>
      <c r="F23" s="89">
        <v>41.1</v>
      </c>
      <c r="G23" s="90">
        <v>165</v>
      </c>
      <c r="H23" s="88">
        <v>60.9</v>
      </c>
      <c r="I23" s="90">
        <v>187</v>
      </c>
      <c r="J23" s="88">
        <v>0</v>
      </c>
      <c r="K23" s="89">
        <v>0</v>
      </c>
      <c r="L23" s="90">
        <v>24.06</v>
      </c>
      <c r="M23" s="91" t="s">
        <v>1401</v>
      </c>
      <c r="N23" s="92" t="s">
        <v>1401</v>
      </c>
      <c r="O23" s="93">
        <v>7.8630000000000004</v>
      </c>
      <c r="P23" s="88">
        <v>226.61</v>
      </c>
      <c r="Q23" s="89">
        <v>196.67</v>
      </c>
      <c r="R23" s="89">
        <v>597.69000000000005</v>
      </c>
      <c r="S23" s="90">
        <v>509.83600000000001</v>
      </c>
      <c r="T23" s="93">
        <v>430.649</v>
      </c>
      <c r="U23" s="93">
        <v>16.100000000000001</v>
      </c>
      <c r="V23" s="88">
        <v>4.1100000000000003</v>
      </c>
      <c r="W23" s="89">
        <v>83.22</v>
      </c>
      <c r="X23" s="89">
        <v>35.590000000000003</v>
      </c>
      <c r="Y23" s="89">
        <v>0.01</v>
      </c>
      <c r="Z23" s="90">
        <v>0</v>
      </c>
      <c r="AA23" s="88">
        <v>317.20999999999998</v>
      </c>
      <c r="AB23" s="90">
        <v>916.34</v>
      </c>
      <c r="AC23" s="88">
        <v>299.72000000000003</v>
      </c>
      <c r="AD23" s="89">
        <v>64.844999999999999</v>
      </c>
      <c r="AE23" s="89">
        <v>167.2</v>
      </c>
      <c r="AF23" s="90">
        <v>0</v>
      </c>
      <c r="AG23" s="88">
        <v>17.22119</v>
      </c>
      <c r="AH23" s="89">
        <v>27</v>
      </c>
      <c r="AI23" s="89">
        <v>10.07244</v>
      </c>
      <c r="AJ23" s="89">
        <v>27.608329999999999</v>
      </c>
      <c r="AK23" s="90">
        <v>33.6</v>
      </c>
      <c r="AL23" s="88">
        <v>75.34</v>
      </c>
      <c r="AM23" s="90">
        <v>77.58</v>
      </c>
      <c r="AN23" s="88">
        <v>82.528999999999996</v>
      </c>
      <c r="AO23" s="94" t="s">
        <v>1401</v>
      </c>
      <c r="AP23" s="94" t="s">
        <v>1401</v>
      </c>
      <c r="AQ23" s="89">
        <v>12.484</v>
      </c>
      <c r="AR23" s="94" t="s">
        <v>1401</v>
      </c>
      <c r="AS23" s="89">
        <v>26.893419999999999</v>
      </c>
      <c r="AT23" s="89">
        <v>0</v>
      </c>
      <c r="AU23" s="89">
        <v>91.231999999999999</v>
      </c>
      <c r="AV23" s="89">
        <v>38.384</v>
      </c>
      <c r="AW23" s="90">
        <v>67.626000000000005</v>
      </c>
    </row>
    <row r="24" spans="1:49">
      <c r="A24" s="95" t="s">
        <v>741</v>
      </c>
      <c r="B24" s="88">
        <v>10.199999999999999</v>
      </c>
      <c r="C24" s="89">
        <v>38</v>
      </c>
      <c r="D24" s="89">
        <v>154.9</v>
      </c>
      <c r="E24" s="89">
        <v>123.11275999999999</v>
      </c>
      <c r="F24" s="89">
        <v>41.1</v>
      </c>
      <c r="G24" s="90">
        <v>165</v>
      </c>
      <c r="H24" s="88">
        <v>74.8</v>
      </c>
      <c r="I24" s="90">
        <v>184</v>
      </c>
      <c r="J24" s="88">
        <v>0</v>
      </c>
      <c r="K24" s="89">
        <v>0</v>
      </c>
      <c r="L24" s="90">
        <v>24.11</v>
      </c>
      <c r="M24" s="88">
        <v>1.07</v>
      </c>
      <c r="N24" s="90">
        <v>352.99</v>
      </c>
      <c r="O24" s="93">
        <v>7.8630000000000004</v>
      </c>
      <c r="P24" s="88">
        <v>226.61</v>
      </c>
      <c r="Q24" s="89">
        <v>195.19</v>
      </c>
      <c r="R24" s="89">
        <v>597.69000000000005</v>
      </c>
      <c r="S24" s="90">
        <v>509.83600000000001</v>
      </c>
      <c r="T24" s="93">
        <v>417.08600000000001</v>
      </c>
      <c r="U24" s="93">
        <v>16.079999999999998</v>
      </c>
      <c r="V24" s="88">
        <v>4.1100000000000003</v>
      </c>
      <c r="W24" s="89">
        <v>78.78</v>
      </c>
      <c r="X24" s="89">
        <v>35.590000000000003</v>
      </c>
      <c r="Y24" s="89">
        <v>0.01</v>
      </c>
      <c r="Z24" s="90">
        <v>0</v>
      </c>
      <c r="AA24" s="88">
        <v>313.39999999999998</v>
      </c>
      <c r="AB24" s="90">
        <v>910.85</v>
      </c>
      <c r="AC24" s="88">
        <v>294.93</v>
      </c>
      <c r="AD24" s="89">
        <v>64.602999999999994</v>
      </c>
      <c r="AE24" s="89">
        <v>167.87</v>
      </c>
      <c r="AF24" s="90">
        <v>0</v>
      </c>
      <c r="AG24" s="88">
        <v>17.22119</v>
      </c>
      <c r="AH24" s="89">
        <v>27</v>
      </c>
      <c r="AI24" s="89">
        <v>9.6662300000000005</v>
      </c>
      <c r="AJ24" s="89">
        <v>27.608329999999999</v>
      </c>
      <c r="AK24" s="90">
        <v>33.4</v>
      </c>
      <c r="AL24" s="88">
        <v>74.709999999999994</v>
      </c>
      <c r="AM24" s="90">
        <v>76.95</v>
      </c>
      <c r="AN24" s="88">
        <v>78.906000000000006</v>
      </c>
      <c r="AO24" s="94" t="s">
        <v>1401</v>
      </c>
      <c r="AP24" s="94" t="s">
        <v>1401</v>
      </c>
      <c r="AQ24" s="89">
        <v>12.504</v>
      </c>
      <c r="AR24" s="94" t="s">
        <v>1401</v>
      </c>
      <c r="AS24" s="89">
        <v>27.282250000000001</v>
      </c>
      <c r="AT24" s="89">
        <v>0</v>
      </c>
      <c r="AU24" s="89">
        <v>91.231999999999999</v>
      </c>
      <c r="AV24" s="89">
        <v>40.258000000000003</v>
      </c>
      <c r="AW24" s="90">
        <v>67.263000000000005</v>
      </c>
    </row>
    <row r="25" spans="1:49">
      <c r="A25" s="95" t="s">
        <v>742</v>
      </c>
      <c r="B25" s="88">
        <v>10.199999999999999</v>
      </c>
      <c r="C25" s="89">
        <v>38</v>
      </c>
      <c r="D25" s="89">
        <v>154.9</v>
      </c>
      <c r="E25" s="89">
        <v>123.11275999999999</v>
      </c>
      <c r="F25" s="89">
        <v>41.1</v>
      </c>
      <c r="G25" s="90">
        <v>165</v>
      </c>
      <c r="H25" s="88">
        <v>74.8</v>
      </c>
      <c r="I25" s="90">
        <v>184</v>
      </c>
      <c r="J25" s="88">
        <v>0</v>
      </c>
      <c r="K25" s="89">
        <v>0</v>
      </c>
      <c r="L25" s="90">
        <v>24.11</v>
      </c>
      <c r="M25" s="88">
        <v>1.07</v>
      </c>
      <c r="N25" s="90">
        <v>352.99</v>
      </c>
      <c r="O25" s="93">
        <v>7.8630000000000004</v>
      </c>
      <c r="P25" s="88">
        <v>226.61</v>
      </c>
      <c r="Q25" s="89">
        <v>195.19</v>
      </c>
      <c r="R25" s="89">
        <v>597.69000000000005</v>
      </c>
      <c r="S25" s="90">
        <v>509.83600000000001</v>
      </c>
      <c r="T25" s="93">
        <v>417.08600000000001</v>
      </c>
      <c r="U25" s="93">
        <v>16.079999999999998</v>
      </c>
      <c r="V25" s="88">
        <v>4.1100000000000003</v>
      </c>
      <c r="W25" s="89">
        <v>78.78</v>
      </c>
      <c r="X25" s="89">
        <v>35.590000000000003</v>
      </c>
      <c r="Y25" s="89">
        <v>0.01</v>
      </c>
      <c r="Z25" s="90">
        <v>0</v>
      </c>
      <c r="AA25" s="88">
        <v>313.39999999999998</v>
      </c>
      <c r="AB25" s="90">
        <v>910.85</v>
      </c>
      <c r="AC25" s="88">
        <v>294.93</v>
      </c>
      <c r="AD25" s="89">
        <v>64.602999999999994</v>
      </c>
      <c r="AE25" s="89">
        <v>167.87</v>
      </c>
      <c r="AF25" s="90">
        <v>0</v>
      </c>
      <c r="AG25" s="88">
        <v>17.22119</v>
      </c>
      <c r="AH25" s="89">
        <v>27</v>
      </c>
      <c r="AI25" s="89">
        <v>9.6662300000000005</v>
      </c>
      <c r="AJ25" s="89">
        <v>27.608329999999999</v>
      </c>
      <c r="AK25" s="90">
        <v>33.4</v>
      </c>
      <c r="AL25" s="88">
        <v>74.709999999999994</v>
      </c>
      <c r="AM25" s="90">
        <v>76.95</v>
      </c>
      <c r="AN25" s="88">
        <v>78.906000000000006</v>
      </c>
      <c r="AO25" s="94" t="s">
        <v>1401</v>
      </c>
      <c r="AP25" s="94" t="s">
        <v>1401</v>
      </c>
      <c r="AQ25" s="89">
        <v>12.504</v>
      </c>
      <c r="AR25" s="94" t="s">
        <v>1401</v>
      </c>
      <c r="AS25" s="89">
        <v>27.282250000000001</v>
      </c>
      <c r="AT25" s="89">
        <v>0</v>
      </c>
      <c r="AU25" s="89">
        <v>91.231999999999999</v>
      </c>
      <c r="AV25" s="89">
        <v>40.258000000000003</v>
      </c>
      <c r="AW25" s="90">
        <v>67.263000000000005</v>
      </c>
    </row>
    <row r="26" spans="1:49">
      <c r="A26" s="95" t="s">
        <v>743</v>
      </c>
      <c r="B26" s="88">
        <v>10.199999999999999</v>
      </c>
      <c r="C26" s="89">
        <v>38</v>
      </c>
      <c r="D26" s="89">
        <v>154.9</v>
      </c>
      <c r="E26" s="89">
        <v>122.89094</v>
      </c>
      <c r="F26" s="89">
        <v>41.1</v>
      </c>
      <c r="G26" s="90">
        <v>165</v>
      </c>
      <c r="H26" s="88">
        <v>90</v>
      </c>
      <c r="I26" s="90">
        <v>184</v>
      </c>
      <c r="J26" s="88">
        <v>0</v>
      </c>
      <c r="K26" s="89">
        <v>0</v>
      </c>
      <c r="L26" s="90">
        <v>24.04</v>
      </c>
      <c r="M26" s="91" t="s">
        <v>1401</v>
      </c>
      <c r="N26" s="92" t="s">
        <v>1401</v>
      </c>
      <c r="O26" s="93">
        <v>7.8630000000000004</v>
      </c>
      <c r="P26" s="88">
        <v>221.87</v>
      </c>
      <c r="Q26" s="89">
        <v>193.71</v>
      </c>
      <c r="R26" s="89">
        <v>597.69000000000005</v>
      </c>
      <c r="S26" s="90">
        <v>509.83600000000001</v>
      </c>
      <c r="T26" s="93">
        <v>428.97199999999998</v>
      </c>
      <c r="U26" s="93">
        <v>16.010000000000002</v>
      </c>
      <c r="V26" s="88">
        <v>4.1100000000000003</v>
      </c>
      <c r="W26" s="89">
        <v>73.61</v>
      </c>
      <c r="X26" s="89">
        <v>35.590000000000003</v>
      </c>
      <c r="Y26" s="89">
        <v>0.01</v>
      </c>
      <c r="Z26" s="90">
        <v>0</v>
      </c>
      <c r="AA26" s="88">
        <v>307.88</v>
      </c>
      <c r="AB26" s="90">
        <v>907.04300000000001</v>
      </c>
      <c r="AC26" s="88">
        <v>288.61</v>
      </c>
      <c r="AD26" s="89">
        <v>64.646000000000001</v>
      </c>
      <c r="AE26" s="89">
        <v>162.36000000000001</v>
      </c>
      <c r="AF26" s="90">
        <v>0</v>
      </c>
      <c r="AG26" s="88">
        <v>17.22119</v>
      </c>
      <c r="AH26" s="89">
        <v>26</v>
      </c>
      <c r="AI26" s="89">
        <v>10.058619999999999</v>
      </c>
      <c r="AJ26" s="89">
        <v>27.608329999999999</v>
      </c>
      <c r="AK26" s="90">
        <v>33</v>
      </c>
      <c r="AL26" s="88">
        <v>74.37</v>
      </c>
      <c r="AM26" s="90">
        <v>76.61</v>
      </c>
      <c r="AN26" s="88">
        <v>78.906000000000006</v>
      </c>
      <c r="AO26" s="94" t="s">
        <v>1401</v>
      </c>
      <c r="AP26" s="94" t="s">
        <v>1401</v>
      </c>
      <c r="AQ26" s="89">
        <v>12.558</v>
      </c>
      <c r="AR26" s="94" t="s">
        <v>1401</v>
      </c>
      <c r="AS26" s="89">
        <v>27.99662</v>
      </c>
      <c r="AT26" s="89">
        <v>0</v>
      </c>
      <c r="AU26" s="89">
        <v>91.231999999999999</v>
      </c>
      <c r="AV26" s="89">
        <v>43.701000000000001</v>
      </c>
      <c r="AW26" s="90">
        <v>66.938999999999993</v>
      </c>
    </row>
    <row r="27" spans="1:49">
      <c r="A27" s="95" t="s">
        <v>744</v>
      </c>
      <c r="B27" s="88">
        <v>10.199999999999999</v>
      </c>
      <c r="C27" s="89">
        <v>38</v>
      </c>
      <c r="D27" s="89">
        <v>154.9</v>
      </c>
      <c r="E27" s="89">
        <v>122.89094</v>
      </c>
      <c r="F27" s="89">
        <v>41.1</v>
      </c>
      <c r="G27" s="90">
        <v>165</v>
      </c>
      <c r="H27" s="88">
        <v>90</v>
      </c>
      <c r="I27" s="90">
        <v>184</v>
      </c>
      <c r="J27" s="88">
        <v>0</v>
      </c>
      <c r="K27" s="89">
        <v>0</v>
      </c>
      <c r="L27" s="90">
        <v>24.04</v>
      </c>
      <c r="M27" s="91" t="s">
        <v>1401</v>
      </c>
      <c r="N27" s="92" t="s">
        <v>1401</v>
      </c>
      <c r="O27" s="93">
        <v>7.8630000000000004</v>
      </c>
      <c r="P27" s="88">
        <v>221.87</v>
      </c>
      <c r="Q27" s="89">
        <v>193.71</v>
      </c>
      <c r="R27" s="89">
        <v>597.69000000000005</v>
      </c>
      <c r="S27" s="90">
        <v>509.83600000000001</v>
      </c>
      <c r="T27" s="93">
        <v>428.97199999999998</v>
      </c>
      <c r="U27" s="93">
        <v>16.010000000000002</v>
      </c>
      <c r="V27" s="88">
        <v>4.1100000000000003</v>
      </c>
      <c r="W27" s="89">
        <v>73.61</v>
      </c>
      <c r="X27" s="89">
        <v>35.590000000000003</v>
      </c>
      <c r="Y27" s="89">
        <v>0.01</v>
      </c>
      <c r="Z27" s="90">
        <v>0</v>
      </c>
      <c r="AA27" s="88">
        <v>307.88</v>
      </c>
      <c r="AB27" s="90">
        <v>907.04300000000001</v>
      </c>
      <c r="AC27" s="88">
        <v>288.61</v>
      </c>
      <c r="AD27" s="89">
        <v>64.646000000000001</v>
      </c>
      <c r="AE27" s="89">
        <v>162.36000000000001</v>
      </c>
      <c r="AF27" s="90">
        <v>0</v>
      </c>
      <c r="AG27" s="88">
        <v>17.22119</v>
      </c>
      <c r="AH27" s="89">
        <v>26</v>
      </c>
      <c r="AI27" s="89">
        <v>10.058619999999999</v>
      </c>
      <c r="AJ27" s="89">
        <v>27.608329999999999</v>
      </c>
      <c r="AK27" s="90">
        <v>33</v>
      </c>
      <c r="AL27" s="88">
        <v>74.37</v>
      </c>
      <c r="AM27" s="90">
        <v>76.61</v>
      </c>
      <c r="AN27" s="88">
        <v>78.906000000000006</v>
      </c>
      <c r="AO27" s="94" t="s">
        <v>1401</v>
      </c>
      <c r="AP27" s="94" t="s">
        <v>1401</v>
      </c>
      <c r="AQ27" s="89">
        <v>12.558</v>
      </c>
      <c r="AR27" s="94" t="s">
        <v>1401</v>
      </c>
      <c r="AS27" s="89">
        <v>27.99662</v>
      </c>
      <c r="AT27" s="89">
        <v>0</v>
      </c>
      <c r="AU27" s="89">
        <v>91.231999999999999</v>
      </c>
      <c r="AV27" s="89">
        <v>43.701000000000001</v>
      </c>
      <c r="AW27" s="90">
        <v>66.938999999999993</v>
      </c>
    </row>
    <row r="28" spans="1:49">
      <c r="A28" s="95" t="s">
        <v>745</v>
      </c>
      <c r="B28" s="88">
        <v>10.199999999999999</v>
      </c>
      <c r="C28" s="89">
        <v>38</v>
      </c>
      <c r="D28" s="89">
        <v>154.9</v>
      </c>
      <c r="E28" s="89">
        <v>123.37642</v>
      </c>
      <c r="F28" s="89">
        <v>41</v>
      </c>
      <c r="G28" s="90">
        <v>165</v>
      </c>
      <c r="H28" s="88">
        <v>90</v>
      </c>
      <c r="I28" s="90">
        <v>195</v>
      </c>
      <c r="J28" s="88">
        <v>0</v>
      </c>
      <c r="K28" s="89">
        <v>0</v>
      </c>
      <c r="L28" s="90">
        <v>23.99</v>
      </c>
      <c r="M28" s="91" t="s">
        <v>1401</v>
      </c>
      <c r="N28" s="92" t="s">
        <v>1401</v>
      </c>
      <c r="O28" s="93">
        <v>7.8630000000000004</v>
      </c>
      <c r="P28" s="88">
        <v>220.3</v>
      </c>
      <c r="Q28" s="89">
        <v>192.24</v>
      </c>
      <c r="R28" s="89">
        <v>600.29999999999995</v>
      </c>
      <c r="S28" s="90">
        <v>509.83600000000001</v>
      </c>
      <c r="T28" s="93">
        <v>433.298</v>
      </c>
      <c r="U28" s="93">
        <v>16.04</v>
      </c>
      <c r="V28" s="88">
        <v>4.1100000000000003</v>
      </c>
      <c r="W28" s="89">
        <v>76.58</v>
      </c>
      <c r="X28" s="89">
        <v>35.590000000000003</v>
      </c>
      <c r="Y28" s="89">
        <v>0.01</v>
      </c>
      <c r="Z28" s="90">
        <v>0</v>
      </c>
      <c r="AA28" s="88">
        <v>289.43</v>
      </c>
      <c r="AB28" s="90">
        <v>869.85400000000004</v>
      </c>
      <c r="AC28" s="88">
        <v>287.79000000000002</v>
      </c>
      <c r="AD28" s="89">
        <v>64.885999999999996</v>
      </c>
      <c r="AE28" s="89">
        <v>159.26</v>
      </c>
      <c r="AF28" s="90">
        <v>0</v>
      </c>
      <c r="AG28" s="88">
        <v>17.22119</v>
      </c>
      <c r="AH28" s="89">
        <v>28</v>
      </c>
      <c r="AI28" s="89">
        <v>9.3589000000000002</v>
      </c>
      <c r="AJ28" s="89">
        <v>27.608329999999999</v>
      </c>
      <c r="AK28" s="90">
        <v>33</v>
      </c>
      <c r="AL28" s="88">
        <v>74.39</v>
      </c>
      <c r="AM28" s="90">
        <v>76.63</v>
      </c>
      <c r="AN28" s="88">
        <v>79.805999999999997</v>
      </c>
      <c r="AO28" s="94" t="s">
        <v>1401</v>
      </c>
      <c r="AP28" s="94" t="s">
        <v>1401</v>
      </c>
      <c r="AQ28" s="89">
        <v>12.608000000000001</v>
      </c>
      <c r="AR28" s="94" t="s">
        <v>1401</v>
      </c>
      <c r="AS28" s="89">
        <v>28.867229999999999</v>
      </c>
      <c r="AT28" s="89">
        <v>0</v>
      </c>
      <c r="AU28" s="89">
        <v>91.231999999999999</v>
      </c>
      <c r="AV28" s="89">
        <v>47.896999999999998</v>
      </c>
      <c r="AW28" s="90">
        <v>66.881</v>
      </c>
    </row>
    <row r="29" spans="1:49">
      <c r="A29" s="95" t="s">
        <v>746</v>
      </c>
      <c r="B29" s="88">
        <v>10.199999999999999</v>
      </c>
      <c r="C29" s="89">
        <v>38</v>
      </c>
      <c r="D29" s="89">
        <v>154.9</v>
      </c>
      <c r="E29" s="89">
        <v>123.37642</v>
      </c>
      <c r="F29" s="89">
        <v>41</v>
      </c>
      <c r="G29" s="90">
        <v>165</v>
      </c>
      <c r="H29" s="88">
        <v>90</v>
      </c>
      <c r="I29" s="90">
        <v>195</v>
      </c>
      <c r="J29" s="88">
        <v>0</v>
      </c>
      <c r="K29" s="89">
        <v>0</v>
      </c>
      <c r="L29" s="90">
        <v>23.99</v>
      </c>
      <c r="M29" s="91" t="s">
        <v>1401</v>
      </c>
      <c r="N29" s="92" t="s">
        <v>1401</v>
      </c>
      <c r="O29" s="93">
        <v>7.8630000000000004</v>
      </c>
      <c r="P29" s="88">
        <v>220.3</v>
      </c>
      <c r="Q29" s="89">
        <v>192.24</v>
      </c>
      <c r="R29" s="89">
        <v>600.29999999999995</v>
      </c>
      <c r="S29" s="90">
        <v>509.83600000000001</v>
      </c>
      <c r="T29" s="93">
        <v>433.298</v>
      </c>
      <c r="U29" s="93">
        <v>16.04</v>
      </c>
      <c r="V29" s="88">
        <v>4.1100000000000003</v>
      </c>
      <c r="W29" s="89">
        <v>76.58</v>
      </c>
      <c r="X29" s="89">
        <v>35.590000000000003</v>
      </c>
      <c r="Y29" s="89">
        <v>0.01</v>
      </c>
      <c r="Z29" s="90">
        <v>0</v>
      </c>
      <c r="AA29" s="88">
        <v>289.43</v>
      </c>
      <c r="AB29" s="90">
        <v>869.85400000000004</v>
      </c>
      <c r="AC29" s="88">
        <v>287.79000000000002</v>
      </c>
      <c r="AD29" s="89">
        <v>64.885999999999996</v>
      </c>
      <c r="AE29" s="89">
        <v>159.26</v>
      </c>
      <c r="AF29" s="90">
        <v>0</v>
      </c>
      <c r="AG29" s="88">
        <v>17.22119</v>
      </c>
      <c r="AH29" s="89">
        <v>28</v>
      </c>
      <c r="AI29" s="89">
        <v>9.3589000000000002</v>
      </c>
      <c r="AJ29" s="89">
        <v>27.608329999999999</v>
      </c>
      <c r="AK29" s="90">
        <v>33</v>
      </c>
      <c r="AL29" s="88">
        <v>74.39</v>
      </c>
      <c r="AM29" s="90">
        <v>76.63</v>
      </c>
      <c r="AN29" s="88">
        <v>79.805999999999997</v>
      </c>
      <c r="AO29" s="94" t="s">
        <v>1401</v>
      </c>
      <c r="AP29" s="94" t="s">
        <v>1401</v>
      </c>
      <c r="AQ29" s="89">
        <v>12.608000000000001</v>
      </c>
      <c r="AR29" s="94" t="s">
        <v>1401</v>
      </c>
      <c r="AS29" s="89">
        <v>28.867229999999999</v>
      </c>
      <c r="AT29" s="89">
        <v>0</v>
      </c>
      <c r="AU29" s="89">
        <v>91.231999999999999</v>
      </c>
      <c r="AV29" s="89">
        <v>47.896999999999998</v>
      </c>
      <c r="AW29" s="90">
        <v>66.881</v>
      </c>
    </row>
    <row r="30" spans="1:49">
      <c r="A30" s="95" t="s">
        <v>747</v>
      </c>
      <c r="B30" s="88">
        <v>10.199999999999999</v>
      </c>
      <c r="C30" s="89">
        <v>38</v>
      </c>
      <c r="D30" s="89">
        <v>154.9</v>
      </c>
      <c r="E30" s="89">
        <v>121.02648000000001</v>
      </c>
      <c r="F30" s="89">
        <v>41.1</v>
      </c>
      <c r="G30" s="90">
        <v>165</v>
      </c>
      <c r="H30" s="88">
        <v>90</v>
      </c>
      <c r="I30" s="90">
        <v>210</v>
      </c>
      <c r="J30" s="88">
        <v>0</v>
      </c>
      <c r="K30" s="89">
        <v>0</v>
      </c>
      <c r="L30" s="90">
        <v>24.01</v>
      </c>
      <c r="M30" s="91" t="s">
        <v>1401</v>
      </c>
      <c r="N30" s="92" t="s">
        <v>1401</v>
      </c>
      <c r="O30" s="93">
        <v>7.8630000000000004</v>
      </c>
      <c r="P30" s="88">
        <v>220.3</v>
      </c>
      <c r="Q30" s="89">
        <v>190.77</v>
      </c>
      <c r="R30" s="89">
        <v>605.53</v>
      </c>
      <c r="S30" s="90">
        <v>509.83600000000001</v>
      </c>
      <c r="T30" s="93">
        <v>419.745</v>
      </c>
      <c r="U30" s="93">
        <v>15.97</v>
      </c>
      <c r="V30" s="88">
        <v>4.1100000000000003</v>
      </c>
      <c r="W30" s="89">
        <v>74.84</v>
      </c>
      <c r="X30" s="89">
        <v>35.590000000000003</v>
      </c>
      <c r="Y30" s="89">
        <v>0.01</v>
      </c>
      <c r="Z30" s="90">
        <v>0</v>
      </c>
      <c r="AA30" s="88">
        <v>290.37</v>
      </c>
      <c r="AB30" s="90">
        <v>889.53800000000001</v>
      </c>
      <c r="AC30" s="88">
        <v>288.33999999999997</v>
      </c>
      <c r="AD30" s="89">
        <v>64.899000000000001</v>
      </c>
      <c r="AE30" s="89">
        <v>163.85</v>
      </c>
      <c r="AF30" s="90">
        <v>0</v>
      </c>
      <c r="AG30" s="88">
        <v>17.22119</v>
      </c>
      <c r="AH30" s="89">
        <v>28</v>
      </c>
      <c r="AI30" s="89">
        <v>9.3618400000000008</v>
      </c>
      <c r="AJ30" s="89">
        <v>27.608329999999999</v>
      </c>
      <c r="AK30" s="90">
        <v>33</v>
      </c>
      <c r="AL30" s="88">
        <v>74.17</v>
      </c>
      <c r="AM30" s="90">
        <v>76.42</v>
      </c>
      <c r="AN30" s="88">
        <v>78.906000000000006</v>
      </c>
      <c r="AO30" s="94" t="s">
        <v>1401</v>
      </c>
      <c r="AP30" s="94" t="s">
        <v>1401</v>
      </c>
      <c r="AQ30" s="89">
        <v>12.632</v>
      </c>
      <c r="AR30" s="94" t="s">
        <v>1401</v>
      </c>
      <c r="AS30" s="89">
        <v>29.152930000000001</v>
      </c>
      <c r="AT30" s="89">
        <v>0</v>
      </c>
      <c r="AU30" s="89">
        <v>91.231999999999999</v>
      </c>
      <c r="AV30" s="89">
        <v>49.274000000000001</v>
      </c>
      <c r="AW30" s="90">
        <v>67.510000000000005</v>
      </c>
    </row>
    <row r="31" spans="1:49">
      <c r="A31" s="95" t="s">
        <v>748</v>
      </c>
      <c r="B31" s="88">
        <v>10.199999999999999</v>
      </c>
      <c r="C31" s="89">
        <v>38</v>
      </c>
      <c r="D31" s="89">
        <v>154.9</v>
      </c>
      <c r="E31" s="89">
        <v>121.02648000000001</v>
      </c>
      <c r="F31" s="89">
        <v>41.1</v>
      </c>
      <c r="G31" s="90">
        <v>165</v>
      </c>
      <c r="H31" s="88">
        <v>90</v>
      </c>
      <c r="I31" s="90">
        <v>210</v>
      </c>
      <c r="J31" s="88">
        <v>0</v>
      </c>
      <c r="K31" s="89">
        <v>0</v>
      </c>
      <c r="L31" s="90">
        <v>24.01</v>
      </c>
      <c r="M31" s="91" t="s">
        <v>1401</v>
      </c>
      <c r="N31" s="92" t="s">
        <v>1401</v>
      </c>
      <c r="O31" s="93">
        <v>7.8630000000000004</v>
      </c>
      <c r="P31" s="88">
        <v>220.3</v>
      </c>
      <c r="Q31" s="89">
        <v>190.77</v>
      </c>
      <c r="R31" s="89">
        <v>605.53</v>
      </c>
      <c r="S31" s="90">
        <v>509.83600000000001</v>
      </c>
      <c r="T31" s="93">
        <v>419.745</v>
      </c>
      <c r="U31" s="93">
        <v>15.97</v>
      </c>
      <c r="V31" s="88">
        <v>4.1100000000000003</v>
      </c>
      <c r="W31" s="89">
        <v>74.84</v>
      </c>
      <c r="X31" s="89">
        <v>35.590000000000003</v>
      </c>
      <c r="Y31" s="89">
        <v>0.01</v>
      </c>
      <c r="Z31" s="90">
        <v>0</v>
      </c>
      <c r="AA31" s="88">
        <v>290.37</v>
      </c>
      <c r="AB31" s="90">
        <v>889.53800000000001</v>
      </c>
      <c r="AC31" s="88">
        <v>288.33999999999997</v>
      </c>
      <c r="AD31" s="89">
        <v>64.899000000000001</v>
      </c>
      <c r="AE31" s="89">
        <v>163.85</v>
      </c>
      <c r="AF31" s="90">
        <v>0</v>
      </c>
      <c r="AG31" s="88">
        <v>17.22119</v>
      </c>
      <c r="AH31" s="89">
        <v>28</v>
      </c>
      <c r="AI31" s="89">
        <v>9.3618400000000008</v>
      </c>
      <c r="AJ31" s="89">
        <v>27.608329999999999</v>
      </c>
      <c r="AK31" s="90">
        <v>33</v>
      </c>
      <c r="AL31" s="88">
        <v>74.17</v>
      </c>
      <c r="AM31" s="90">
        <v>76.42</v>
      </c>
      <c r="AN31" s="88">
        <v>78.906000000000006</v>
      </c>
      <c r="AO31" s="94" t="s">
        <v>1401</v>
      </c>
      <c r="AP31" s="94" t="s">
        <v>1401</v>
      </c>
      <c r="AQ31" s="89">
        <v>12.632</v>
      </c>
      <c r="AR31" s="94" t="s">
        <v>1401</v>
      </c>
      <c r="AS31" s="89">
        <v>29.152930000000001</v>
      </c>
      <c r="AT31" s="89">
        <v>0</v>
      </c>
      <c r="AU31" s="89">
        <v>91.231999999999999</v>
      </c>
      <c r="AV31" s="89">
        <v>49.274000000000001</v>
      </c>
      <c r="AW31" s="90">
        <v>67.510000000000005</v>
      </c>
    </row>
    <row r="32" spans="1:49">
      <c r="A32" s="95" t="s">
        <v>749</v>
      </c>
      <c r="B32" s="88">
        <v>10.199999999999999</v>
      </c>
      <c r="C32" s="89">
        <v>38</v>
      </c>
      <c r="D32" s="89">
        <v>154.9</v>
      </c>
      <c r="E32" s="89">
        <v>118.79322000000001</v>
      </c>
      <c r="F32" s="89">
        <v>41.1</v>
      </c>
      <c r="G32" s="90">
        <v>165</v>
      </c>
      <c r="H32" s="88">
        <v>90</v>
      </c>
      <c r="I32" s="90">
        <v>200</v>
      </c>
      <c r="J32" s="88">
        <v>0</v>
      </c>
      <c r="K32" s="89">
        <v>0</v>
      </c>
      <c r="L32" s="90">
        <v>24.09</v>
      </c>
      <c r="M32" s="91" t="s">
        <v>1401</v>
      </c>
      <c r="N32" s="92" t="s">
        <v>1401</v>
      </c>
      <c r="O32" s="93">
        <v>7.8630000000000004</v>
      </c>
      <c r="P32" s="88">
        <v>218.74</v>
      </c>
      <c r="Q32" s="89">
        <v>192.24</v>
      </c>
      <c r="R32" s="89">
        <v>605.53</v>
      </c>
      <c r="S32" s="90">
        <v>509.83600000000001</v>
      </c>
      <c r="T32" s="93">
        <v>416.875</v>
      </c>
      <c r="U32" s="93">
        <v>15.95</v>
      </c>
      <c r="V32" s="88">
        <v>4.1100000000000003</v>
      </c>
      <c r="W32" s="89">
        <v>70.03</v>
      </c>
      <c r="X32" s="89">
        <v>35.590000000000003</v>
      </c>
      <c r="Y32" s="89">
        <v>0.01</v>
      </c>
      <c r="Z32" s="90">
        <v>0</v>
      </c>
      <c r="AA32" s="88">
        <v>297.92</v>
      </c>
      <c r="AB32" s="90">
        <v>897.08</v>
      </c>
      <c r="AC32" s="88">
        <v>284.04000000000002</v>
      </c>
      <c r="AD32" s="89">
        <v>65.075999999999993</v>
      </c>
      <c r="AE32" s="89">
        <v>161.12</v>
      </c>
      <c r="AF32" s="90">
        <v>0</v>
      </c>
      <c r="AG32" s="88">
        <v>17.22119</v>
      </c>
      <c r="AH32" s="89">
        <v>28</v>
      </c>
      <c r="AI32" s="89">
        <v>9.9935600000000004</v>
      </c>
      <c r="AJ32" s="89">
        <v>27.608329999999999</v>
      </c>
      <c r="AK32" s="90">
        <v>33</v>
      </c>
      <c r="AL32" s="88">
        <v>74.14</v>
      </c>
      <c r="AM32" s="90">
        <v>76.38</v>
      </c>
      <c r="AN32" s="88">
        <v>78.906000000000006</v>
      </c>
      <c r="AO32" s="94" t="s">
        <v>1401</v>
      </c>
      <c r="AP32" s="94" t="s">
        <v>1401</v>
      </c>
      <c r="AQ32" s="89">
        <v>12.826000000000001</v>
      </c>
      <c r="AR32" s="94" t="s">
        <v>1401</v>
      </c>
      <c r="AS32" s="89">
        <v>28.514289999999999</v>
      </c>
      <c r="AT32" s="89">
        <v>0</v>
      </c>
      <c r="AU32" s="89">
        <v>91.231999999999999</v>
      </c>
      <c r="AV32" s="89">
        <v>46.195999999999998</v>
      </c>
      <c r="AW32" s="90">
        <v>67.625</v>
      </c>
    </row>
    <row r="33" spans="1:49">
      <c r="A33" s="95" t="s">
        <v>750</v>
      </c>
      <c r="B33" s="88">
        <v>10.199999999999999</v>
      </c>
      <c r="C33" s="89">
        <v>38</v>
      </c>
      <c r="D33" s="89">
        <v>154.9</v>
      </c>
      <c r="E33" s="89">
        <v>118.79322000000001</v>
      </c>
      <c r="F33" s="89">
        <v>41.1</v>
      </c>
      <c r="G33" s="90">
        <v>165</v>
      </c>
      <c r="H33" s="88">
        <v>90</v>
      </c>
      <c r="I33" s="90">
        <v>200</v>
      </c>
      <c r="J33" s="88">
        <v>0</v>
      </c>
      <c r="K33" s="89">
        <v>0</v>
      </c>
      <c r="L33" s="90">
        <v>24.09</v>
      </c>
      <c r="M33" s="91" t="s">
        <v>1401</v>
      </c>
      <c r="N33" s="92" t="s">
        <v>1401</v>
      </c>
      <c r="O33" s="93">
        <v>7.8630000000000004</v>
      </c>
      <c r="P33" s="88">
        <v>218.74</v>
      </c>
      <c r="Q33" s="89">
        <v>192.24</v>
      </c>
      <c r="R33" s="89">
        <v>605.53</v>
      </c>
      <c r="S33" s="90">
        <v>509.83600000000001</v>
      </c>
      <c r="T33" s="93">
        <v>416.875</v>
      </c>
      <c r="U33" s="93">
        <v>15.95</v>
      </c>
      <c r="V33" s="88">
        <v>4.1100000000000003</v>
      </c>
      <c r="W33" s="89">
        <v>70.03</v>
      </c>
      <c r="X33" s="89">
        <v>35.590000000000003</v>
      </c>
      <c r="Y33" s="89">
        <v>0.01</v>
      </c>
      <c r="Z33" s="90">
        <v>0</v>
      </c>
      <c r="AA33" s="88">
        <v>297.92</v>
      </c>
      <c r="AB33" s="90">
        <v>897.08</v>
      </c>
      <c r="AC33" s="88">
        <v>284.04000000000002</v>
      </c>
      <c r="AD33" s="89">
        <v>65.075999999999993</v>
      </c>
      <c r="AE33" s="89">
        <v>161.12</v>
      </c>
      <c r="AF33" s="90">
        <v>0</v>
      </c>
      <c r="AG33" s="88">
        <v>17.22119</v>
      </c>
      <c r="AH33" s="89">
        <v>28</v>
      </c>
      <c r="AI33" s="89">
        <v>9.9935600000000004</v>
      </c>
      <c r="AJ33" s="89">
        <v>27.608329999999999</v>
      </c>
      <c r="AK33" s="90">
        <v>33</v>
      </c>
      <c r="AL33" s="88">
        <v>74.14</v>
      </c>
      <c r="AM33" s="90">
        <v>76.38</v>
      </c>
      <c r="AN33" s="88">
        <v>78.906000000000006</v>
      </c>
      <c r="AO33" s="94" t="s">
        <v>1401</v>
      </c>
      <c r="AP33" s="94" t="s">
        <v>1401</v>
      </c>
      <c r="AQ33" s="89">
        <v>12.826000000000001</v>
      </c>
      <c r="AR33" s="94" t="s">
        <v>1401</v>
      </c>
      <c r="AS33" s="89">
        <v>28.514289999999999</v>
      </c>
      <c r="AT33" s="89">
        <v>0</v>
      </c>
      <c r="AU33" s="89">
        <v>91.231999999999999</v>
      </c>
      <c r="AV33" s="89">
        <v>46.195999999999998</v>
      </c>
      <c r="AW33" s="90">
        <v>67.625</v>
      </c>
    </row>
    <row r="34" spans="1:49">
      <c r="A34" s="95" t="s">
        <v>751</v>
      </c>
      <c r="B34" s="88">
        <v>10.199999999999999</v>
      </c>
      <c r="C34" s="89">
        <v>38</v>
      </c>
      <c r="D34" s="89">
        <v>154.9</v>
      </c>
      <c r="E34" s="89">
        <v>115.03543999999999</v>
      </c>
      <c r="F34" s="89">
        <v>41.1</v>
      </c>
      <c r="G34" s="90">
        <v>165</v>
      </c>
      <c r="H34" s="88">
        <v>80</v>
      </c>
      <c r="I34" s="90">
        <v>200</v>
      </c>
      <c r="J34" s="88">
        <v>0</v>
      </c>
      <c r="K34" s="89">
        <v>0</v>
      </c>
      <c r="L34" s="90">
        <v>24.22</v>
      </c>
      <c r="M34" s="91" t="s">
        <v>1401</v>
      </c>
      <c r="N34" s="92" t="s">
        <v>1401</v>
      </c>
      <c r="O34" s="93">
        <v>7.8630000000000004</v>
      </c>
      <c r="P34" s="88">
        <v>212.57</v>
      </c>
      <c r="Q34" s="89">
        <v>196.67</v>
      </c>
      <c r="R34" s="89">
        <v>602.91</v>
      </c>
      <c r="S34" s="90">
        <v>509.83600000000001</v>
      </c>
      <c r="T34" s="93">
        <v>405.75099999999998</v>
      </c>
      <c r="U34" s="93">
        <v>15.87</v>
      </c>
      <c r="V34" s="88">
        <v>4.1100000000000003</v>
      </c>
      <c r="W34" s="89">
        <v>67.91</v>
      </c>
      <c r="X34" s="89">
        <v>35.590000000000003</v>
      </c>
      <c r="Y34" s="89">
        <v>0.01</v>
      </c>
      <c r="Z34" s="90">
        <v>0</v>
      </c>
      <c r="AA34" s="88">
        <v>309.08999999999997</v>
      </c>
      <c r="AB34" s="90">
        <v>908.25</v>
      </c>
      <c r="AC34" s="88">
        <v>285.08999999999997</v>
      </c>
      <c r="AD34" s="89">
        <v>64.668000000000006</v>
      </c>
      <c r="AE34" s="89">
        <v>159.94</v>
      </c>
      <c r="AF34" s="90">
        <v>0</v>
      </c>
      <c r="AG34" s="88">
        <v>17.22119</v>
      </c>
      <c r="AH34" s="89">
        <v>27.5</v>
      </c>
      <c r="AI34" s="89">
        <v>9.9610000000000003</v>
      </c>
      <c r="AJ34" s="89">
        <v>27.608329999999999</v>
      </c>
      <c r="AK34" s="90">
        <v>33</v>
      </c>
      <c r="AL34" s="88">
        <v>74.400000000000006</v>
      </c>
      <c r="AM34" s="90">
        <v>76.64</v>
      </c>
      <c r="AN34" s="88">
        <v>78.906000000000006</v>
      </c>
      <c r="AO34" s="94" t="s">
        <v>1401</v>
      </c>
      <c r="AP34" s="94" t="s">
        <v>1401</v>
      </c>
      <c r="AQ34" s="89">
        <v>12.696999999999999</v>
      </c>
      <c r="AR34" s="94" t="s">
        <v>1401</v>
      </c>
      <c r="AS34" s="89">
        <v>27.857600000000001</v>
      </c>
      <c r="AT34" s="89">
        <v>0</v>
      </c>
      <c r="AU34" s="89">
        <v>91.231999999999999</v>
      </c>
      <c r="AV34" s="89">
        <v>43.030999999999999</v>
      </c>
      <c r="AW34" s="90">
        <v>67.608999999999995</v>
      </c>
    </row>
    <row r="35" spans="1:49">
      <c r="A35" s="95" t="s">
        <v>752</v>
      </c>
      <c r="B35" s="88">
        <v>10.199999999999999</v>
      </c>
      <c r="C35" s="89">
        <v>38</v>
      </c>
      <c r="D35" s="89">
        <v>154.9</v>
      </c>
      <c r="E35" s="89">
        <v>115.03543999999999</v>
      </c>
      <c r="F35" s="89">
        <v>41.1</v>
      </c>
      <c r="G35" s="90">
        <v>165</v>
      </c>
      <c r="H35" s="88">
        <v>80</v>
      </c>
      <c r="I35" s="90">
        <v>200</v>
      </c>
      <c r="J35" s="88">
        <v>0</v>
      </c>
      <c r="K35" s="89">
        <v>0</v>
      </c>
      <c r="L35" s="90">
        <v>24.22</v>
      </c>
      <c r="M35" s="91" t="s">
        <v>1401</v>
      </c>
      <c r="N35" s="92" t="s">
        <v>1401</v>
      </c>
      <c r="O35" s="93">
        <v>7.8630000000000004</v>
      </c>
      <c r="P35" s="88">
        <v>212.57</v>
      </c>
      <c r="Q35" s="89">
        <v>196.67</v>
      </c>
      <c r="R35" s="89">
        <v>602.91</v>
      </c>
      <c r="S35" s="90">
        <v>509.83600000000001</v>
      </c>
      <c r="T35" s="93">
        <v>405.75099999999998</v>
      </c>
      <c r="U35" s="93">
        <v>15.87</v>
      </c>
      <c r="V35" s="88">
        <v>4.1100000000000003</v>
      </c>
      <c r="W35" s="89">
        <v>67.91</v>
      </c>
      <c r="X35" s="89">
        <v>35.590000000000003</v>
      </c>
      <c r="Y35" s="89">
        <v>0.01</v>
      </c>
      <c r="Z35" s="90">
        <v>0</v>
      </c>
      <c r="AA35" s="88">
        <v>309.08999999999997</v>
      </c>
      <c r="AB35" s="90">
        <v>908.25</v>
      </c>
      <c r="AC35" s="88">
        <v>285.08999999999997</v>
      </c>
      <c r="AD35" s="89">
        <v>64.668000000000006</v>
      </c>
      <c r="AE35" s="89">
        <v>159.94</v>
      </c>
      <c r="AF35" s="90">
        <v>0</v>
      </c>
      <c r="AG35" s="88">
        <v>17.22119</v>
      </c>
      <c r="AH35" s="89">
        <v>27.5</v>
      </c>
      <c r="AI35" s="89">
        <v>9.9610000000000003</v>
      </c>
      <c r="AJ35" s="89">
        <v>27.608329999999999</v>
      </c>
      <c r="AK35" s="90">
        <v>33</v>
      </c>
      <c r="AL35" s="88">
        <v>74.400000000000006</v>
      </c>
      <c r="AM35" s="90">
        <v>76.64</v>
      </c>
      <c r="AN35" s="88">
        <v>78.906000000000006</v>
      </c>
      <c r="AO35" s="94" t="s">
        <v>1401</v>
      </c>
      <c r="AP35" s="94" t="s">
        <v>1401</v>
      </c>
      <c r="AQ35" s="89">
        <v>12.696999999999999</v>
      </c>
      <c r="AR35" s="94" t="s">
        <v>1401</v>
      </c>
      <c r="AS35" s="89">
        <v>27.857600000000001</v>
      </c>
      <c r="AT35" s="89">
        <v>0</v>
      </c>
      <c r="AU35" s="89">
        <v>91.231999999999999</v>
      </c>
      <c r="AV35" s="89">
        <v>43.030999999999999</v>
      </c>
      <c r="AW35" s="90">
        <v>67.608999999999995</v>
      </c>
    </row>
    <row r="36" spans="1:49">
      <c r="A36" s="95" t="s">
        <v>753</v>
      </c>
      <c r="B36" s="88">
        <v>10.199999999999999</v>
      </c>
      <c r="C36" s="89">
        <v>38</v>
      </c>
      <c r="D36" s="89">
        <v>154.9</v>
      </c>
      <c r="E36" s="89">
        <v>115.40197000000001</v>
      </c>
      <c r="F36" s="89">
        <v>41.2</v>
      </c>
      <c r="G36" s="90">
        <v>165</v>
      </c>
      <c r="H36" s="88">
        <v>75</v>
      </c>
      <c r="I36" s="90">
        <v>200</v>
      </c>
      <c r="J36" s="88">
        <v>0</v>
      </c>
      <c r="K36" s="89">
        <v>0</v>
      </c>
      <c r="L36" s="90">
        <v>24.2</v>
      </c>
      <c r="M36" s="91" t="s">
        <v>1401</v>
      </c>
      <c r="N36" s="92" t="s">
        <v>1401</v>
      </c>
      <c r="O36" s="93">
        <v>7.8630000000000004</v>
      </c>
      <c r="P36" s="88">
        <v>212.57</v>
      </c>
      <c r="Q36" s="89">
        <v>198.16</v>
      </c>
      <c r="R36" s="89">
        <v>600.29999999999995</v>
      </c>
      <c r="S36" s="90">
        <v>509.83600000000001</v>
      </c>
      <c r="T36" s="93">
        <v>397.19299999999998</v>
      </c>
      <c r="U36" s="93">
        <v>15.72</v>
      </c>
      <c r="V36" s="88">
        <v>4.1100000000000003</v>
      </c>
      <c r="W36" s="89">
        <v>67.92</v>
      </c>
      <c r="X36" s="89">
        <v>35.590000000000003</v>
      </c>
      <c r="Y36" s="89">
        <v>0.01</v>
      </c>
      <c r="Z36" s="90">
        <v>0</v>
      </c>
      <c r="AA36" s="88">
        <v>321.38</v>
      </c>
      <c r="AB36" s="90">
        <v>920.54</v>
      </c>
      <c r="AC36" s="88">
        <v>281.70999999999998</v>
      </c>
      <c r="AD36" s="89">
        <v>65.406999999999996</v>
      </c>
      <c r="AE36" s="89">
        <v>155.12</v>
      </c>
      <c r="AF36" s="90">
        <v>0</v>
      </c>
      <c r="AG36" s="88">
        <v>17.22119</v>
      </c>
      <c r="AH36" s="89">
        <v>27</v>
      </c>
      <c r="AI36" s="89">
        <v>9.8233200000000007</v>
      </c>
      <c r="AJ36" s="89">
        <v>27.608329999999999</v>
      </c>
      <c r="AK36" s="90">
        <v>33</v>
      </c>
      <c r="AL36" s="88">
        <v>74.75</v>
      </c>
      <c r="AM36" s="90">
        <v>76.989999999999995</v>
      </c>
      <c r="AN36" s="88">
        <v>79.805999999999997</v>
      </c>
      <c r="AO36" s="94" t="s">
        <v>1401</v>
      </c>
      <c r="AP36" s="94" t="s">
        <v>1401</v>
      </c>
      <c r="AQ36" s="89">
        <v>12.56</v>
      </c>
      <c r="AR36" s="94" t="s">
        <v>1401</v>
      </c>
      <c r="AS36" s="89">
        <v>27.65551</v>
      </c>
      <c r="AT36" s="89">
        <v>0</v>
      </c>
      <c r="AU36" s="89">
        <v>91.231999999999999</v>
      </c>
      <c r="AV36" s="89">
        <v>42.057000000000002</v>
      </c>
      <c r="AW36" s="90">
        <v>67.192999999999998</v>
      </c>
    </row>
    <row r="37" spans="1:49">
      <c r="A37" s="95" t="s">
        <v>754</v>
      </c>
      <c r="B37" s="88">
        <v>10.199999999999999</v>
      </c>
      <c r="C37" s="89">
        <v>38</v>
      </c>
      <c r="D37" s="89">
        <v>154.9</v>
      </c>
      <c r="E37" s="89">
        <v>115.40197000000001</v>
      </c>
      <c r="F37" s="89">
        <v>41.2</v>
      </c>
      <c r="G37" s="90">
        <v>165</v>
      </c>
      <c r="H37" s="88">
        <v>75</v>
      </c>
      <c r="I37" s="90">
        <v>200</v>
      </c>
      <c r="J37" s="88">
        <v>0</v>
      </c>
      <c r="K37" s="89">
        <v>0</v>
      </c>
      <c r="L37" s="90">
        <v>24.2</v>
      </c>
      <c r="M37" s="91" t="s">
        <v>1401</v>
      </c>
      <c r="N37" s="92" t="s">
        <v>1401</v>
      </c>
      <c r="O37" s="93">
        <v>7.8630000000000004</v>
      </c>
      <c r="P37" s="88">
        <v>212.57</v>
      </c>
      <c r="Q37" s="89">
        <v>198.16</v>
      </c>
      <c r="R37" s="89">
        <v>600.29999999999995</v>
      </c>
      <c r="S37" s="90">
        <v>509.83600000000001</v>
      </c>
      <c r="T37" s="93">
        <v>397.19299999999998</v>
      </c>
      <c r="U37" s="93">
        <v>15.72</v>
      </c>
      <c r="V37" s="88">
        <v>4.1100000000000003</v>
      </c>
      <c r="W37" s="89">
        <v>67.92</v>
      </c>
      <c r="X37" s="89">
        <v>35.590000000000003</v>
      </c>
      <c r="Y37" s="89">
        <v>0.01</v>
      </c>
      <c r="Z37" s="90">
        <v>0</v>
      </c>
      <c r="AA37" s="88">
        <v>321.38</v>
      </c>
      <c r="AB37" s="90">
        <v>920.54</v>
      </c>
      <c r="AC37" s="88">
        <v>281.70999999999998</v>
      </c>
      <c r="AD37" s="89">
        <v>65.406999999999996</v>
      </c>
      <c r="AE37" s="89">
        <v>155.12</v>
      </c>
      <c r="AF37" s="90">
        <v>0</v>
      </c>
      <c r="AG37" s="88">
        <v>17.22119</v>
      </c>
      <c r="AH37" s="89">
        <v>27</v>
      </c>
      <c r="AI37" s="89">
        <v>9.8233200000000007</v>
      </c>
      <c r="AJ37" s="89">
        <v>27.608329999999999</v>
      </c>
      <c r="AK37" s="90">
        <v>33</v>
      </c>
      <c r="AL37" s="88">
        <v>74.75</v>
      </c>
      <c r="AM37" s="90">
        <v>76.989999999999995</v>
      </c>
      <c r="AN37" s="88">
        <v>79.805999999999997</v>
      </c>
      <c r="AO37" s="94" t="s">
        <v>1401</v>
      </c>
      <c r="AP37" s="94" t="s">
        <v>1401</v>
      </c>
      <c r="AQ37" s="89">
        <v>12.56</v>
      </c>
      <c r="AR37" s="94" t="s">
        <v>1401</v>
      </c>
      <c r="AS37" s="89">
        <v>27.65551</v>
      </c>
      <c r="AT37" s="89">
        <v>0</v>
      </c>
      <c r="AU37" s="89">
        <v>91.231999999999999</v>
      </c>
      <c r="AV37" s="89">
        <v>42.057000000000002</v>
      </c>
      <c r="AW37" s="90">
        <v>67.192999999999998</v>
      </c>
    </row>
    <row r="38" spans="1:49">
      <c r="A38" s="95" t="s">
        <v>755</v>
      </c>
      <c r="B38" s="88">
        <v>10.199999999999999</v>
      </c>
      <c r="C38" s="89">
        <v>38</v>
      </c>
      <c r="D38" s="89">
        <v>154.9</v>
      </c>
      <c r="E38" s="89">
        <v>113.56209</v>
      </c>
      <c r="F38" s="89">
        <v>40.9</v>
      </c>
      <c r="G38" s="90">
        <v>165</v>
      </c>
      <c r="H38" s="88">
        <v>75</v>
      </c>
      <c r="I38" s="90">
        <v>200</v>
      </c>
      <c r="J38" s="88">
        <v>0</v>
      </c>
      <c r="K38" s="89">
        <v>0</v>
      </c>
      <c r="L38" s="90">
        <v>24.16</v>
      </c>
      <c r="M38" s="91" t="s">
        <v>1401</v>
      </c>
      <c r="N38" s="92" t="s">
        <v>1401</v>
      </c>
      <c r="O38" s="93">
        <v>7.8630000000000004</v>
      </c>
      <c r="P38" s="88">
        <v>203.51</v>
      </c>
      <c r="Q38" s="89">
        <v>195.19</v>
      </c>
      <c r="R38" s="89">
        <v>597.69000000000005</v>
      </c>
      <c r="S38" s="90">
        <v>509.83600000000001</v>
      </c>
      <c r="T38" s="93">
        <v>402.32100000000003</v>
      </c>
      <c r="U38" s="93">
        <v>15.82</v>
      </c>
      <c r="V38" s="88">
        <v>4.1100000000000003</v>
      </c>
      <c r="W38" s="89">
        <v>57.77</v>
      </c>
      <c r="X38" s="89">
        <v>35.590000000000003</v>
      </c>
      <c r="Y38" s="89">
        <v>0.01</v>
      </c>
      <c r="Z38" s="90">
        <v>0</v>
      </c>
      <c r="AA38" s="88">
        <v>345.54</v>
      </c>
      <c r="AB38" s="90">
        <v>952.197</v>
      </c>
      <c r="AC38" s="88">
        <v>278.24</v>
      </c>
      <c r="AD38" s="89">
        <v>65.094999999999999</v>
      </c>
      <c r="AE38" s="89">
        <v>152.82</v>
      </c>
      <c r="AF38" s="90">
        <v>0</v>
      </c>
      <c r="AG38" s="88">
        <v>17.22119</v>
      </c>
      <c r="AH38" s="89">
        <v>26</v>
      </c>
      <c r="AI38" s="89">
        <v>9.8626699999999996</v>
      </c>
      <c r="AJ38" s="89">
        <v>27.608329999999999</v>
      </c>
      <c r="AK38" s="90">
        <v>33</v>
      </c>
      <c r="AL38" s="88">
        <v>75.5</v>
      </c>
      <c r="AM38" s="90">
        <v>77.739999999999995</v>
      </c>
      <c r="AN38" s="88">
        <v>78.906000000000006</v>
      </c>
      <c r="AO38" s="94" t="s">
        <v>1401</v>
      </c>
      <c r="AP38" s="94" t="s">
        <v>1401</v>
      </c>
      <c r="AQ38" s="89">
        <v>12.512</v>
      </c>
      <c r="AR38" s="94" t="s">
        <v>1401</v>
      </c>
      <c r="AS38" s="89">
        <v>27.26004</v>
      </c>
      <c r="AT38" s="89">
        <v>0</v>
      </c>
      <c r="AU38" s="89">
        <v>91.231999999999999</v>
      </c>
      <c r="AV38" s="89">
        <v>40.151000000000003</v>
      </c>
      <c r="AW38" s="90">
        <v>67.078000000000003</v>
      </c>
    </row>
    <row r="39" spans="1:49">
      <c r="A39" s="95" t="s">
        <v>756</v>
      </c>
      <c r="B39" s="88">
        <v>10.199999999999999</v>
      </c>
      <c r="C39" s="89">
        <v>38</v>
      </c>
      <c r="D39" s="89">
        <v>154.9</v>
      </c>
      <c r="E39" s="89">
        <v>113.56209</v>
      </c>
      <c r="F39" s="89">
        <v>40.9</v>
      </c>
      <c r="G39" s="90">
        <v>165</v>
      </c>
      <c r="H39" s="88">
        <v>75</v>
      </c>
      <c r="I39" s="90">
        <v>200</v>
      </c>
      <c r="J39" s="88">
        <v>0</v>
      </c>
      <c r="K39" s="89">
        <v>0</v>
      </c>
      <c r="L39" s="90">
        <v>24.16</v>
      </c>
      <c r="M39" s="91" t="s">
        <v>1401</v>
      </c>
      <c r="N39" s="92" t="s">
        <v>1401</v>
      </c>
      <c r="O39" s="93">
        <v>7.8630000000000004</v>
      </c>
      <c r="P39" s="88">
        <v>203.51</v>
      </c>
      <c r="Q39" s="89">
        <v>195.19</v>
      </c>
      <c r="R39" s="89">
        <v>597.69000000000005</v>
      </c>
      <c r="S39" s="90">
        <v>509.83600000000001</v>
      </c>
      <c r="T39" s="93">
        <v>402.32100000000003</v>
      </c>
      <c r="U39" s="93">
        <v>15.82</v>
      </c>
      <c r="V39" s="88">
        <v>4.1100000000000003</v>
      </c>
      <c r="W39" s="89">
        <v>57.77</v>
      </c>
      <c r="X39" s="89">
        <v>35.590000000000003</v>
      </c>
      <c r="Y39" s="89">
        <v>0.01</v>
      </c>
      <c r="Z39" s="90">
        <v>0</v>
      </c>
      <c r="AA39" s="88">
        <v>345.54</v>
      </c>
      <c r="AB39" s="90">
        <v>952.197</v>
      </c>
      <c r="AC39" s="88">
        <v>278.24</v>
      </c>
      <c r="AD39" s="89">
        <v>65.094999999999999</v>
      </c>
      <c r="AE39" s="89">
        <v>152.82</v>
      </c>
      <c r="AF39" s="90">
        <v>0</v>
      </c>
      <c r="AG39" s="88">
        <v>17.22119</v>
      </c>
      <c r="AH39" s="89">
        <v>26</v>
      </c>
      <c r="AI39" s="89">
        <v>9.8626699999999996</v>
      </c>
      <c r="AJ39" s="89">
        <v>27.608329999999999</v>
      </c>
      <c r="AK39" s="90">
        <v>33</v>
      </c>
      <c r="AL39" s="88">
        <v>75.5</v>
      </c>
      <c r="AM39" s="90">
        <v>77.739999999999995</v>
      </c>
      <c r="AN39" s="88">
        <v>78.906000000000006</v>
      </c>
      <c r="AO39" s="94" t="s">
        <v>1401</v>
      </c>
      <c r="AP39" s="94" t="s">
        <v>1401</v>
      </c>
      <c r="AQ39" s="89">
        <v>12.512</v>
      </c>
      <c r="AR39" s="94" t="s">
        <v>1401</v>
      </c>
      <c r="AS39" s="89">
        <v>27.26004</v>
      </c>
      <c r="AT39" s="89">
        <v>0</v>
      </c>
      <c r="AU39" s="89">
        <v>91.231999999999999</v>
      </c>
      <c r="AV39" s="89">
        <v>40.151000000000003</v>
      </c>
      <c r="AW39" s="90">
        <v>67.078000000000003</v>
      </c>
    </row>
    <row r="40" spans="1:49">
      <c r="A40" s="95" t="s">
        <v>757</v>
      </c>
      <c r="B40" s="88">
        <v>10.199999999999999</v>
      </c>
      <c r="C40" s="89">
        <v>38</v>
      </c>
      <c r="D40" s="89">
        <v>154.9</v>
      </c>
      <c r="E40" s="89">
        <v>111.73511000000001</v>
      </c>
      <c r="F40" s="89">
        <v>41.2</v>
      </c>
      <c r="G40" s="90">
        <v>165</v>
      </c>
      <c r="H40" s="88">
        <v>70</v>
      </c>
      <c r="I40" s="90">
        <v>195</v>
      </c>
      <c r="J40" s="88">
        <v>0</v>
      </c>
      <c r="K40" s="89">
        <v>0</v>
      </c>
      <c r="L40" s="90">
        <v>24.17</v>
      </c>
      <c r="M40" s="91" t="s">
        <v>1401</v>
      </c>
      <c r="N40" s="92" t="s">
        <v>1401</v>
      </c>
      <c r="O40" s="93">
        <v>7.8630000000000004</v>
      </c>
      <c r="P40" s="88">
        <v>197.61</v>
      </c>
      <c r="Q40" s="89">
        <v>195.19</v>
      </c>
      <c r="R40" s="89">
        <v>592.49</v>
      </c>
      <c r="S40" s="90">
        <v>509.83600000000001</v>
      </c>
      <c r="T40" s="93">
        <v>399.81799999999998</v>
      </c>
      <c r="U40" s="93">
        <v>15.83</v>
      </c>
      <c r="V40" s="88">
        <v>4.1100000000000003</v>
      </c>
      <c r="W40" s="89">
        <v>58.72</v>
      </c>
      <c r="X40" s="89">
        <v>35.590000000000003</v>
      </c>
      <c r="Y40" s="89">
        <v>0.01</v>
      </c>
      <c r="Z40" s="90">
        <v>0</v>
      </c>
      <c r="AA40" s="88">
        <v>337.47</v>
      </c>
      <c r="AB40" s="90">
        <v>944.12800000000004</v>
      </c>
      <c r="AC40" s="88">
        <v>276.86</v>
      </c>
      <c r="AD40" s="89">
        <v>64.58</v>
      </c>
      <c r="AE40" s="89">
        <v>149.22999999999999</v>
      </c>
      <c r="AF40" s="90">
        <v>0</v>
      </c>
      <c r="AG40" s="88">
        <v>17.22119</v>
      </c>
      <c r="AH40" s="89">
        <v>26.5</v>
      </c>
      <c r="AI40" s="89">
        <v>9.9781399999999998</v>
      </c>
      <c r="AJ40" s="89">
        <v>27.608329999999999</v>
      </c>
      <c r="AK40" s="90">
        <v>33</v>
      </c>
      <c r="AL40" s="88">
        <v>75.5</v>
      </c>
      <c r="AM40" s="90">
        <v>77.739999999999995</v>
      </c>
      <c r="AN40" s="88">
        <v>78.010999999999996</v>
      </c>
      <c r="AO40" s="94" t="s">
        <v>1401</v>
      </c>
      <c r="AP40" s="94" t="s">
        <v>1401</v>
      </c>
      <c r="AQ40" s="89">
        <v>12.343</v>
      </c>
      <c r="AR40" s="94" t="s">
        <v>1401</v>
      </c>
      <c r="AS40" s="89">
        <v>27.025790000000001</v>
      </c>
      <c r="AT40" s="89">
        <v>0</v>
      </c>
      <c r="AU40" s="89">
        <v>91.231999999999999</v>
      </c>
      <c r="AV40" s="89">
        <v>39.021999999999998</v>
      </c>
      <c r="AW40" s="90">
        <v>66.872</v>
      </c>
    </row>
    <row r="41" spans="1:49">
      <c r="A41" s="95" t="s">
        <v>758</v>
      </c>
      <c r="B41" s="88">
        <v>10.199999999999999</v>
      </c>
      <c r="C41" s="89">
        <v>38</v>
      </c>
      <c r="D41" s="89">
        <v>154.9</v>
      </c>
      <c r="E41" s="89">
        <v>111.73511000000001</v>
      </c>
      <c r="F41" s="89">
        <v>41.2</v>
      </c>
      <c r="G41" s="90">
        <v>165</v>
      </c>
      <c r="H41" s="88">
        <v>70</v>
      </c>
      <c r="I41" s="90">
        <v>195</v>
      </c>
      <c r="J41" s="88">
        <v>0</v>
      </c>
      <c r="K41" s="89">
        <v>0</v>
      </c>
      <c r="L41" s="90">
        <v>24.17</v>
      </c>
      <c r="M41" s="91" t="s">
        <v>1401</v>
      </c>
      <c r="N41" s="92" t="s">
        <v>1401</v>
      </c>
      <c r="O41" s="93">
        <v>7.8630000000000004</v>
      </c>
      <c r="P41" s="88">
        <v>197.61</v>
      </c>
      <c r="Q41" s="89">
        <v>195.19</v>
      </c>
      <c r="R41" s="89">
        <v>592.49</v>
      </c>
      <c r="S41" s="90">
        <v>509.83600000000001</v>
      </c>
      <c r="T41" s="93">
        <v>399.81799999999998</v>
      </c>
      <c r="U41" s="93">
        <v>15.83</v>
      </c>
      <c r="V41" s="88">
        <v>4.1100000000000003</v>
      </c>
      <c r="W41" s="89">
        <v>58.72</v>
      </c>
      <c r="X41" s="89">
        <v>35.590000000000003</v>
      </c>
      <c r="Y41" s="89">
        <v>0.01</v>
      </c>
      <c r="Z41" s="90">
        <v>0</v>
      </c>
      <c r="AA41" s="88">
        <v>337.47</v>
      </c>
      <c r="AB41" s="90">
        <v>944.12800000000004</v>
      </c>
      <c r="AC41" s="88">
        <v>276.86</v>
      </c>
      <c r="AD41" s="89">
        <v>64.58</v>
      </c>
      <c r="AE41" s="89">
        <v>149.22999999999999</v>
      </c>
      <c r="AF41" s="90">
        <v>0</v>
      </c>
      <c r="AG41" s="88">
        <v>17.22119</v>
      </c>
      <c r="AH41" s="89">
        <v>26.5</v>
      </c>
      <c r="AI41" s="89">
        <v>9.9781399999999998</v>
      </c>
      <c r="AJ41" s="89">
        <v>27.608329999999999</v>
      </c>
      <c r="AK41" s="90">
        <v>33</v>
      </c>
      <c r="AL41" s="88">
        <v>75.5</v>
      </c>
      <c r="AM41" s="90">
        <v>77.739999999999995</v>
      </c>
      <c r="AN41" s="88">
        <v>78.010999999999996</v>
      </c>
      <c r="AO41" s="94" t="s">
        <v>1401</v>
      </c>
      <c r="AP41" s="94" t="s">
        <v>1401</v>
      </c>
      <c r="AQ41" s="89">
        <v>12.343</v>
      </c>
      <c r="AR41" s="94" t="s">
        <v>1401</v>
      </c>
      <c r="AS41" s="89">
        <v>27.025790000000001</v>
      </c>
      <c r="AT41" s="89">
        <v>0</v>
      </c>
      <c r="AU41" s="89">
        <v>91.231999999999999</v>
      </c>
      <c r="AV41" s="89">
        <v>39.021999999999998</v>
      </c>
      <c r="AW41" s="90">
        <v>66.872</v>
      </c>
    </row>
    <row r="42" spans="1:49">
      <c r="A42" s="95" t="s">
        <v>759</v>
      </c>
      <c r="B42" s="88">
        <v>10.199999999999999</v>
      </c>
      <c r="C42" s="89">
        <v>38</v>
      </c>
      <c r="D42" s="89">
        <v>154.9</v>
      </c>
      <c r="E42" s="89">
        <v>111.85577000000001</v>
      </c>
      <c r="F42" s="89">
        <v>41.1</v>
      </c>
      <c r="G42" s="90">
        <v>165</v>
      </c>
      <c r="H42" s="88">
        <v>67</v>
      </c>
      <c r="I42" s="90">
        <v>195</v>
      </c>
      <c r="J42" s="88">
        <v>0</v>
      </c>
      <c r="K42" s="89">
        <v>0</v>
      </c>
      <c r="L42" s="90">
        <v>24.11</v>
      </c>
      <c r="M42" s="91" t="s">
        <v>1401</v>
      </c>
      <c r="N42" s="92" t="s">
        <v>1401</v>
      </c>
      <c r="O42" s="93">
        <v>7.8630000000000004</v>
      </c>
      <c r="P42" s="88">
        <v>197.61</v>
      </c>
      <c r="Q42" s="89">
        <v>195.19</v>
      </c>
      <c r="R42" s="89">
        <v>595.09</v>
      </c>
      <c r="S42" s="90">
        <v>509.83600000000001</v>
      </c>
      <c r="T42" s="93">
        <v>398.98200000000003</v>
      </c>
      <c r="U42" s="93">
        <v>15.96</v>
      </c>
      <c r="V42" s="88">
        <v>4.1100000000000003</v>
      </c>
      <c r="W42" s="89">
        <v>71.739999999999995</v>
      </c>
      <c r="X42" s="89">
        <v>35.590000000000003</v>
      </c>
      <c r="Y42" s="89">
        <v>0.01</v>
      </c>
      <c r="Z42" s="90">
        <v>0</v>
      </c>
      <c r="AA42" s="88">
        <v>328.32</v>
      </c>
      <c r="AB42" s="90">
        <v>935.70399999999995</v>
      </c>
      <c r="AC42" s="88">
        <v>271.44</v>
      </c>
      <c r="AD42" s="89">
        <v>64.456000000000003</v>
      </c>
      <c r="AE42" s="89">
        <v>148.63999999999999</v>
      </c>
      <c r="AF42" s="90">
        <v>0</v>
      </c>
      <c r="AG42" s="88">
        <v>17.22119</v>
      </c>
      <c r="AH42" s="89">
        <v>28</v>
      </c>
      <c r="AI42" s="89">
        <v>9.9134600000000006</v>
      </c>
      <c r="AJ42" s="89">
        <v>27.608329999999999</v>
      </c>
      <c r="AK42" s="90">
        <v>33</v>
      </c>
      <c r="AL42" s="88">
        <v>74.03</v>
      </c>
      <c r="AM42" s="90">
        <v>76.27</v>
      </c>
      <c r="AN42" s="88">
        <v>78.906000000000006</v>
      </c>
      <c r="AO42" s="94" t="s">
        <v>1401</v>
      </c>
      <c r="AP42" s="94" t="s">
        <v>1401</v>
      </c>
      <c r="AQ42" s="89">
        <v>12.163</v>
      </c>
      <c r="AR42" s="94" t="s">
        <v>1401</v>
      </c>
      <c r="AS42" s="89">
        <v>26.690909999999999</v>
      </c>
      <c r="AT42" s="89">
        <v>0</v>
      </c>
      <c r="AU42" s="89">
        <v>91.231999999999999</v>
      </c>
      <c r="AV42" s="89">
        <v>37.408000000000001</v>
      </c>
      <c r="AW42" s="90">
        <v>67.021000000000001</v>
      </c>
    </row>
    <row r="43" spans="1:49">
      <c r="A43" s="95" t="s">
        <v>760</v>
      </c>
      <c r="B43" s="88">
        <v>10.199999999999999</v>
      </c>
      <c r="C43" s="89">
        <v>38</v>
      </c>
      <c r="D43" s="89">
        <v>154.9</v>
      </c>
      <c r="E43" s="89">
        <v>111.85577000000001</v>
      </c>
      <c r="F43" s="89">
        <v>41.1</v>
      </c>
      <c r="G43" s="90">
        <v>165</v>
      </c>
      <c r="H43" s="88">
        <v>67</v>
      </c>
      <c r="I43" s="90">
        <v>195</v>
      </c>
      <c r="J43" s="88">
        <v>0</v>
      </c>
      <c r="K43" s="89">
        <v>0</v>
      </c>
      <c r="L43" s="90">
        <v>24.11</v>
      </c>
      <c r="M43" s="91" t="s">
        <v>1401</v>
      </c>
      <c r="N43" s="92" t="s">
        <v>1401</v>
      </c>
      <c r="O43" s="93">
        <v>7.8630000000000004</v>
      </c>
      <c r="P43" s="88">
        <v>197.61</v>
      </c>
      <c r="Q43" s="89">
        <v>195.19</v>
      </c>
      <c r="R43" s="89">
        <v>595.09</v>
      </c>
      <c r="S43" s="90">
        <v>509.83600000000001</v>
      </c>
      <c r="T43" s="93">
        <v>398.98200000000003</v>
      </c>
      <c r="U43" s="93">
        <v>15.96</v>
      </c>
      <c r="V43" s="88">
        <v>4.1100000000000003</v>
      </c>
      <c r="W43" s="89">
        <v>71.739999999999995</v>
      </c>
      <c r="X43" s="89">
        <v>35.590000000000003</v>
      </c>
      <c r="Y43" s="89">
        <v>0.01</v>
      </c>
      <c r="Z43" s="90">
        <v>0</v>
      </c>
      <c r="AA43" s="88">
        <v>328.32</v>
      </c>
      <c r="AB43" s="90">
        <v>935.70399999999995</v>
      </c>
      <c r="AC43" s="88">
        <v>271.44</v>
      </c>
      <c r="AD43" s="89">
        <v>64.456000000000003</v>
      </c>
      <c r="AE43" s="89">
        <v>148.63999999999999</v>
      </c>
      <c r="AF43" s="90">
        <v>0</v>
      </c>
      <c r="AG43" s="88">
        <v>17.22119</v>
      </c>
      <c r="AH43" s="89">
        <v>28</v>
      </c>
      <c r="AI43" s="89">
        <v>9.9134600000000006</v>
      </c>
      <c r="AJ43" s="89">
        <v>27.608329999999999</v>
      </c>
      <c r="AK43" s="90">
        <v>33</v>
      </c>
      <c r="AL43" s="88">
        <v>74.03</v>
      </c>
      <c r="AM43" s="90">
        <v>76.27</v>
      </c>
      <c r="AN43" s="88">
        <v>78.906000000000006</v>
      </c>
      <c r="AO43" s="94" t="s">
        <v>1401</v>
      </c>
      <c r="AP43" s="94" t="s">
        <v>1401</v>
      </c>
      <c r="AQ43" s="89">
        <v>12.163</v>
      </c>
      <c r="AR43" s="94" t="s">
        <v>1401</v>
      </c>
      <c r="AS43" s="89">
        <v>26.690909999999999</v>
      </c>
      <c r="AT43" s="89">
        <v>0</v>
      </c>
      <c r="AU43" s="89">
        <v>91.231999999999999</v>
      </c>
      <c r="AV43" s="89">
        <v>37.408000000000001</v>
      </c>
      <c r="AW43" s="90">
        <v>67.021000000000001</v>
      </c>
    </row>
    <row r="44" spans="1:49">
      <c r="A44" s="95" t="s">
        <v>761</v>
      </c>
      <c r="B44" s="88">
        <v>10.199999999999999</v>
      </c>
      <c r="C44" s="89">
        <v>38</v>
      </c>
      <c r="D44" s="89">
        <v>154.9</v>
      </c>
      <c r="E44" s="89">
        <v>112.82974</v>
      </c>
      <c r="F44" s="89">
        <v>41</v>
      </c>
      <c r="G44" s="90">
        <v>165</v>
      </c>
      <c r="H44" s="88">
        <v>66</v>
      </c>
      <c r="I44" s="90">
        <v>195</v>
      </c>
      <c r="J44" s="88">
        <v>0</v>
      </c>
      <c r="K44" s="89">
        <v>0</v>
      </c>
      <c r="L44" s="90">
        <v>23.98</v>
      </c>
      <c r="M44" s="91" t="s">
        <v>1401</v>
      </c>
      <c r="N44" s="92" t="s">
        <v>1401</v>
      </c>
      <c r="O44" s="93">
        <v>7.8630000000000004</v>
      </c>
      <c r="P44" s="88">
        <v>199.07</v>
      </c>
      <c r="Q44" s="89">
        <v>190.77</v>
      </c>
      <c r="R44" s="89">
        <v>592.49</v>
      </c>
      <c r="S44" s="90">
        <v>509.83600000000001</v>
      </c>
      <c r="T44" s="93">
        <v>384.68599999999998</v>
      </c>
      <c r="U44" s="93">
        <v>15.96</v>
      </c>
      <c r="V44" s="88">
        <v>4.1100000000000003</v>
      </c>
      <c r="W44" s="89">
        <v>67.66</v>
      </c>
      <c r="X44" s="89">
        <v>35.590000000000003</v>
      </c>
      <c r="Y44" s="89">
        <v>0.01</v>
      </c>
      <c r="Z44" s="90">
        <v>0</v>
      </c>
      <c r="AA44" s="88">
        <v>329.09</v>
      </c>
      <c r="AB44" s="90">
        <v>936.02</v>
      </c>
      <c r="AC44" s="88">
        <v>269.88</v>
      </c>
      <c r="AD44" s="89">
        <v>64.057000000000002</v>
      </c>
      <c r="AE44" s="89">
        <v>146.78</v>
      </c>
      <c r="AF44" s="90">
        <v>0</v>
      </c>
      <c r="AG44" s="88">
        <v>17.22119</v>
      </c>
      <c r="AH44" s="89">
        <v>28</v>
      </c>
      <c r="AI44" s="89">
        <v>9.5392100000000006</v>
      </c>
      <c r="AJ44" s="89">
        <v>27.608329999999999</v>
      </c>
      <c r="AK44" s="90">
        <v>33</v>
      </c>
      <c r="AL44" s="88">
        <v>74.430000000000007</v>
      </c>
      <c r="AM44" s="90">
        <v>76.680000000000007</v>
      </c>
      <c r="AN44" s="88">
        <v>78.010999999999996</v>
      </c>
      <c r="AO44" s="94" t="s">
        <v>1401</v>
      </c>
      <c r="AP44" s="94" t="s">
        <v>1401</v>
      </c>
      <c r="AQ44" s="89">
        <v>11.96</v>
      </c>
      <c r="AR44" s="94" t="s">
        <v>1401</v>
      </c>
      <c r="AS44" s="89">
        <v>26.469110000000001</v>
      </c>
      <c r="AT44" s="89">
        <v>0</v>
      </c>
      <c r="AU44" s="89">
        <v>91.231999999999999</v>
      </c>
      <c r="AV44" s="89">
        <v>36.338999999999999</v>
      </c>
      <c r="AW44" s="90">
        <v>66.510000000000005</v>
      </c>
    </row>
    <row r="45" spans="1:49">
      <c r="A45" s="95" t="s">
        <v>762</v>
      </c>
      <c r="B45" s="88">
        <v>10.199999999999999</v>
      </c>
      <c r="C45" s="89">
        <v>38</v>
      </c>
      <c r="D45" s="89">
        <v>154.9</v>
      </c>
      <c r="E45" s="89">
        <v>112.82974</v>
      </c>
      <c r="F45" s="89">
        <v>41</v>
      </c>
      <c r="G45" s="90">
        <v>165</v>
      </c>
      <c r="H45" s="88">
        <v>66</v>
      </c>
      <c r="I45" s="90">
        <v>195</v>
      </c>
      <c r="J45" s="88">
        <v>0</v>
      </c>
      <c r="K45" s="89">
        <v>0</v>
      </c>
      <c r="L45" s="90">
        <v>23.98</v>
      </c>
      <c r="M45" s="91" t="s">
        <v>1401</v>
      </c>
      <c r="N45" s="92" t="s">
        <v>1401</v>
      </c>
      <c r="O45" s="93">
        <v>7.8630000000000004</v>
      </c>
      <c r="P45" s="88">
        <v>199.07</v>
      </c>
      <c r="Q45" s="89">
        <v>190.77</v>
      </c>
      <c r="R45" s="89">
        <v>592.49</v>
      </c>
      <c r="S45" s="90">
        <v>509.83600000000001</v>
      </c>
      <c r="T45" s="93">
        <v>384.68599999999998</v>
      </c>
      <c r="U45" s="93">
        <v>15.96</v>
      </c>
      <c r="V45" s="88">
        <v>4.1100000000000003</v>
      </c>
      <c r="W45" s="89">
        <v>67.66</v>
      </c>
      <c r="X45" s="89">
        <v>35.590000000000003</v>
      </c>
      <c r="Y45" s="89">
        <v>0.01</v>
      </c>
      <c r="Z45" s="90">
        <v>0</v>
      </c>
      <c r="AA45" s="88">
        <v>329.09</v>
      </c>
      <c r="AB45" s="90">
        <v>936.02</v>
      </c>
      <c r="AC45" s="88">
        <v>269.88</v>
      </c>
      <c r="AD45" s="89">
        <v>64.057000000000002</v>
      </c>
      <c r="AE45" s="89">
        <v>146.78</v>
      </c>
      <c r="AF45" s="90">
        <v>0</v>
      </c>
      <c r="AG45" s="88">
        <v>17.22119</v>
      </c>
      <c r="AH45" s="89">
        <v>28</v>
      </c>
      <c r="AI45" s="89">
        <v>9.5392100000000006</v>
      </c>
      <c r="AJ45" s="89">
        <v>27.608329999999999</v>
      </c>
      <c r="AK45" s="90">
        <v>33</v>
      </c>
      <c r="AL45" s="88">
        <v>74.430000000000007</v>
      </c>
      <c r="AM45" s="90">
        <v>76.680000000000007</v>
      </c>
      <c r="AN45" s="88">
        <v>78.010999999999996</v>
      </c>
      <c r="AO45" s="94" t="s">
        <v>1401</v>
      </c>
      <c r="AP45" s="94" t="s">
        <v>1401</v>
      </c>
      <c r="AQ45" s="89">
        <v>11.96</v>
      </c>
      <c r="AR45" s="94" t="s">
        <v>1401</v>
      </c>
      <c r="AS45" s="89">
        <v>26.469110000000001</v>
      </c>
      <c r="AT45" s="89">
        <v>0</v>
      </c>
      <c r="AU45" s="89">
        <v>91.231999999999999</v>
      </c>
      <c r="AV45" s="89">
        <v>36.338999999999999</v>
      </c>
      <c r="AW45" s="90">
        <v>66.510000000000005</v>
      </c>
    </row>
    <row r="46" spans="1:49">
      <c r="A46" s="95" t="s">
        <v>763</v>
      </c>
      <c r="B46" s="88">
        <v>10.199999999999999</v>
      </c>
      <c r="C46" s="89">
        <v>38</v>
      </c>
      <c r="D46" s="89">
        <v>154.9</v>
      </c>
      <c r="E46" s="89">
        <v>112.82974</v>
      </c>
      <c r="F46" s="89">
        <v>40</v>
      </c>
      <c r="G46" s="90">
        <v>165</v>
      </c>
      <c r="H46" s="88">
        <v>64.2</v>
      </c>
      <c r="I46" s="90">
        <v>195</v>
      </c>
      <c r="J46" s="88">
        <v>0</v>
      </c>
      <c r="K46" s="89">
        <v>0</v>
      </c>
      <c r="L46" s="90">
        <v>23.79</v>
      </c>
      <c r="M46" s="91" t="s">
        <v>1401</v>
      </c>
      <c r="N46" s="92" t="s">
        <v>1401</v>
      </c>
      <c r="O46" s="93">
        <v>7.8630000000000004</v>
      </c>
      <c r="P46" s="88">
        <v>199.07</v>
      </c>
      <c r="Q46" s="89">
        <v>187.87</v>
      </c>
      <c r="R46" s="89">
        <v>589.9</v>
      </c>
      <c r="S46" s="90">
        <v>509.83600000000001</v>
      </c>
      <c r="T46" s="93">
        <v>395.10700000000003</v>
      </c>
      <c r="U46" s="93">
        <v>15.98</v>
      </c>
      <c r="V46" s="88">
        <v>4.1100000000000003</v>
      </c>
      <c r="W46" s="89">
        <v>64.02</v>
      </c>
      <c r="X46" s="89">
        <v>35.590000000000003</v>
      </c>
      <c r="Y46" s="89">
        <v>0.01</v>
      </c>
      <c r="Z46" s="90">
        <v>0</v>
      </c>
      <c r="AA46" s="88">
        <v>328.5</v>
      </c>
      <c r="AB46" s="90">
        <v>934.43</v>
      </c>
      <c r="AC46" s="88">
        <v>264.83999999999997</v>
      </c>
      <c r="AD46" s="89">
        <v>64.709999999999994</v>
      </c>
      <c r="AE46" s="89">
        <v>145.05000000000001</v>
      </c>
      <c r="AF46" s="90">
        <v>0</v>
      </c>
      <c r="AG46" s="88">
        <v>17.22119</v>
      </c>
      <c r="AH46" s="89">
        <v>30.5</v>
      </c>
      <c r="AI46" s="89">
        <v>9.0937300000000008</v>
      </c>
      <c r="AJ46" s="89">
        <v>27.608329999999999</v>
      </c>
      <c r="AK46" s="90">
        <v>33</v>
      </c>
      <c r="AL46" s="88">
        <v>74.66</v>
      </c>
      <c r="AM46" s="90">
        <v>76.900000000000006</v>
      </c>
      <c r="AN46" s="88">
        <v>78.010999999999996</v>
      </c>
      <c r="AO46" s="94" t="s">
        <v>1401</v>
      </c>
      <c r="AP46" s="94" t="s">
        <v>1401</v>
      </c>
      <c r="AQ46" s="89">
        <v>12.34</v>
      </c>
      <c r="AR46" s="94" t="s">
        <v>1401</v>
      </c>
      <c r="AS46" s="89">
        <v>26.734480000000001</v>
      </c>
      <c r="AT46" s="89">
        <v>0</v>
      </c>
      <c r="AU46" s="89">
        <v>91.231999999999999</v>
      </c>
      <c r="AV46" s="89">
        <v>37.618000000000002</v>
      </c>
      <c r="AW46" s="90">
        <v>66.558999999999997</v>
      </c>
    </row>
    <row r="47" spans="1:49">
      <c r="A47" s="95" t="s">
        <v>764</v>
      </c>
      <c r="B47" s="88">
        <v>10.199999999999999</v>
      </c>
      <c r="C47" s="89">
        <v>38</v>
      </c>
      <c r="D47" s="89">
        <v>154.9</v>
      </c>
      <c r="E47" s="89">
        <v>112.82974</v>
      </c>
      <c r="F47" s="89">
        <v>40</v>
      </c>
      <c r="G47" s="90">
        <v>165</v>
      </c>
      <c r="H47" s="88">
        <v>64.2</v>
      </c>
      <c r="I47" s="90">
        <v>195</v>
      </c>
      <c r="J47" s="88">
        <v>0</v>
      </c>
      <c r="K47" s="89">
        <v>0</v>
      </c>
      <c r="L47" s="90">
        <v>23.79</v>
      </c>
      <c r="M47" s="91" t="s">
        <v>1401</v>
      </c>
      <c r="N47" s="92" t="s">
        <v>1401</v>
      </c>
      <c r="O47" s="93">
        <v>7.8630000000000004</v>
      </c>
      <c r="P47" s="88">
        <v>199.07</v>
      </c>
      <c r="Q47" s="89">
        <v>187.87</v>
      </c>
      <c r="R47" s="89">
        <v>589.9</v>
      </c>
      <c r="S47" s="90">
        <v>509.83600000000001</v>
      </c>
      <c r="T47" s="93">
        <v>395.10700000000003</v>
      </c>
      <c r="U47" s="93">
        <v>15.98</v>
      </c>
      <c r="V47" s="88">
        <v>4.1100000000000003</v>
      </c>
      <c r="W47" s="89">
        <v>64.02</v>
      </c>
      <c r="X47" s="89">
        <v>35.590000000000003</v>
      </c>
      <c r="Y47" s="89">
        <v>0.01</v>
      </c>
      <c r="Z47" s="90">
        <v>0</v>
      </c>
      <c r="AA47" s="88">
        <v>328.5</v>
      </c>
      <c r="AB47" s="90">
        <v>934.43</v>
      </c>
      <c r="AC47" s="88">
        <v>264.83999999999997</v>
      </c>
      <c r="AD47" s="89">
        <v>64.709999999999994</v>
      </c>
      <c r="AE47" s="89">
        <v>145.05000000000001</v>
      </c>
      <c r="AF47" s="90">
        <v>0</v>
      </c>
      <c r="AG47" s="88">
        <v>17.22119</v>
      </c>
      <c r="AH47" s="89">
        <v>30.5</v>
      </c>
      <c r="AI47" s="89">
        <v>9.0937300000000008</v>
      </c>
      <c r="AJ47" s="89">
        <v>27.608329999999999</v>
      </c>
      <c r="AK47" s="90">
        <v>33</v>
      </c>
      <c r="AL47" s="88">
        <v>74.66</v>
      </c>
      <c r="AM47" s="90">
        <v>76.900000000000006</v>
      </c>
      <c r="AN47" s="88">
        <v>78.010999999999996</v>
      </c>
      <c r="AO47" s="94" t="s">
        <v>1401</v>
      </c>
      <c r="AP47" s="94" t="s">
        <v>1401</v>
      </c>
      <c r="AQ47" s="89">
        <v>12.34</v>
      </c>
      <c r="AR47" s="94" t="s">
        <v>1401</v>
      </c>
      <c r="AS47" s="89">
        <v>26.734480000000001</v>
      </c>
      <c r="AT47" s="89">
        <v>0</v>
      </c>
      <c r="AU47" s="89">
        <v>91.231999999999999</v>
      </c>
      <c r="AV47" s="89">
        <v>37.618000000000002</v>
      </c>
      <c r="AW47" s="90">
        <v>66.558999999999997</v>
      </c>
    </row>
    <row r="48" spans="1:49">
      <c r="A48" s="95" t="s">
        <v>765</v>
      </c>
      <c r="B48" s="88">
        <v>10.199999999999999</v>
      </c>
      <c r="C48" s="89">
        <v>38</v>
      </c>
      <c r="D48" s="89">
        <v>154.9</v>
      </c>
      <c r="E48" s="89">
        <v>113.68295000000001</v>
      </c>
      <c r="F48" s="89">
        <v>41</v>
      </c>
      <c r="G48" s="90">
        <v>165</v>
      </c>
      <c r="H48" s="88">
        <v>64.2</v>
      </c>
      <c r="I48" s="90">
        <v>193</v>
      </c>
      <c r="J48" s="88">
        <v>0</v>
      </c>
      <c r="K48" s="89">
        <v>0</v>
      </c>
      <c r="L48" s="90">
        <v>24.05</v>
      </c>
      <c r="M48" s="88">
        <v>1.07</v>
      </c>
      <c r="N48" s="90">
        <v>328.41</v>
      </c>
      <c r="O48" s="93">
        <v>7.8630000000000004</v>
      </c>
      <c r="P48" s="88">
        <v>197.61</v>
      </c>
      <c r="Q48" s="89">
        <v>186.43</v>
      </c>
      <c r="R48" s="89">
        <v>587.32000000000005</v>
      </c>
      <c r="S48" s="90">
        <v>509.83600000000001</v>
      </c>
      <c r="T48" s="93">
        <v>398.55700000000002</v>
      </c>
      <c r="U48" s="93">
        <v>16.059999999999999</v>
      </c>
      <c r="V48" s="88">
        <v>4.1100000000000003</v>
      </c>
      <c r="W48" s="89">
        <v>40.25</v>
      </c>
      <c r="X48" s="89">
        <v>35.590000000000003</v>
      </c>
      <c r="Y48" s="89">
        <v>0.01</v>
      </c>
      <c r="Z48" s="90">
        <v>0</v>
      </c>
      <c r="AA48" s="88">
        <v>327.81</v>
      </c>
      <c r="AB48" s="90">
        <v>934.47</v>
      </c>
      <c r="AC48" s="88">
        <v>259.39999999999998</v>
      </c>
      <c r="AD48" s="89">
        <v>64.638999999999996</v>
      </c>
      <c r="AE48" s="89">
        <v>144.96</v>
      </c>
      <c r="AF48" s="90">
        <v>0</v>
      </c>
      <c r="AG48" s="88">
        <v>17.22119</v>
      </c>
      <c r="AH48" s="89">
        <v>31</v>
      </c>
      <c r="AI48" s="89">
        <v>10.00296</v>
      </c>
      <c r="AJ48" s="89">
        <v>27.608329999999999</v>
      </c>
      <c r="AK48" s="90">
        <v>34</v>
      </c>
      <c r="AL48" s="88">
        <v>74.78</v>
      </c>
      <c r="AM48" s="90">
        <v>77.02</v>
      </c>
      <c r="AN48" s="88">
        <v>77.120999999999995</v>
      </c>
      <c r="AO48" s="94" t="s">
        <v>1401</v>
      </c>
      <c r="AP48" s="94" t="s">
        <v>1401</v>
      </c>
      <c r="AQ48" s="89">
        <v>12.304</v>
      </c>
      <c r="AR48" s="94" t="s">
        <v>1401</v>
      </c>
      <c r="AS48" s="89">
        <v>26.988029999999998</v>
      </c>
      <c r="AT48" s="89">
        <v>0</v>
      </c>
      <c r="AU48" s="89">
        <v>91.231999999999999</v>
      </c>
      <c r="AV48" s="89">
        <v>38.840000000000003</v>
      </c>
      <c r="AW48" s="90">
        <v>66.204999999999998</v>
      </c>
    </row>
    <row r="49" spans="1:49">
      <c r="A49" s="95" t="s">
        <v>766</v>
      </c>
      <c r="B49" s="88">
        <v>10.199999999999999</v>
      </c>
      <c r="C49" s="89">
        <v>38</v>
      </c>
      <c r="D49" s="89">
        <v>154.9</v>
      </c>
      <c r="E49" s="89">
        <v>113.68295000000001</v>
      </c>
      <c r="F49" s="89">
        <v>41</v>
      </c>
      <c r="G49" s="90">
        <v>165</v>
      </c>
      <c r="H49" s="88">
        <v>64.2</v>
      </c>
      <c r="I49" s="90">
        <v>193</v>
      </c>
      <c r="J49" s="88">
        <v>0</v>
      </c>
      <c r="K49" s="89">
        <v>0</v>
      </c>
      <c r="L49" s="90">
        <v>24.05</v>
      </c>
      <c r="M49" s="88">
        <v>1.07</v>
      </c>
      <c r="N49" s="90">
        <v>328.41</v>
      </c>
      <c r="O49" s="93">
        <v>7.8630000000000004</v>
      </c>
      <c r="P49" s="88">
        <v>197.61</v>
      </c>
      <c r="Q49" s="89">
        <v>186.43</v>
      </c>
      <c r="R49" s="89">
        <v>587.32000000000005</v>
      </c>
      <c r="S49" s="90">
        <v>509.83600000000001</v>
      </c>
      <c r="T49" s="93">
        <v>398.55700000000002</v>
      </c>
      <c r="U49" s="93">
        <v>16.059999999999999</v>
      </c>
      <c r="V49" s="88">
        <v>4.1100000000000003</v>
      </c>
      <c r="W49" s="89">
        <v>40.25</v>
      </c>
      <c r="X49" s="89">
        <v>35.590000000000003</v>
      </c>
      <c r="Y49" s="89">
        <v>0.01</v>
      </c>
      <c r="Z49" s="90">
        <v>0</v>
      </c>
      <c r="AA49" s="88">
        <v>327.81</v>
      </c>
      <c r="AB49" s="90">
        <v>934.47</v>
      </c>
      <c r="AC49" s="88">
        <v>259.39999999999998</v>
      </c>
      <c r="AD49" s="89">
        <v>64.638999999999996</v>
      </c>
      <c r="AE49" s="89">
        <v>144.96</v>
      </c>
      <c r="AF49" s="90">
        <v>0</v>
      </c>
      <c r="AG49" s="88">
        <v>17.22119</v>
      </c>
      <c r="AH49" s="89">
        <v>31</v>
      </c>
      <c r="AI49" s="89">
        <v>10.00296</v>
      </c>
      <c r="AJ49" s="89">
        <v>27.608329999999999</v>
      </c>
      <c r="AK49" s="90">
        <v>34</v>
      </c>
      <c r="AL49" s="88">
        <v>74.78</v>
      </c>
      <c r="AM49" s="90">
        <v>77.02</v>
      </c>
      <c r="AN49" s="88">
        <v>77.120999999999995</v>
      </c>
      <c r="AO49" s="94" t="s">
        <v>1401</v>
      </c>
      <c r="AP49" s="94" t="s">
        <v>1401</v>
      </c>
      <c r="AQ49" s="89">
        <v>12.304</v>
      </c>
      <c r="AR49" s="94" t="s">
        <v>1401</v>
      </c>
      <c r="AS49" s="89">
        <v>26.988029999999998</v>
      </c>
      <c r="AT49" s="89">
        <v>0</v>
      </c>
      <c r="AU49" s="89">
        <v>91.231999999999999</v>
      </c>
      <c r="AV49" s="89">
        <v>38.840000000000003</v>
      </c>
      <c r="AW49" s="90">
        <v>66.204999999999998</v>
      </c>
    </row>
    <row r="50" spans="1:49">
      <c r="A50" s="95" t="s">
        <v>767</v>
      </c>
      <c r="B50" s="88">
        <v>10.199999999999999</v>
      </c>
      <c r="C50" s="89">
        <v>38</v>
      </c>
      <c r="D50" s="89">
        <v>154.9</v>
      </c>
      <c r="E50" s="89">
        <v>112.22017</v>
      </c>
      <c r="F50" s="89">
        <v>41.2</v>
      </c>
      <c r="G50" s="90">
        <v>165</v>
      </c>
      <c r="H50" s="88">
        <v>68.5</v>
      </c>
      <c r="I50" s="90">
        <v>193</v>
      </c>
      <c r="J50" s="88">
        <v>0</v>
      </c>
      <c r="K50" s="89">
        <v>0</v>
      </c>
      <c r="L50" s="90">
        <v>24.01</v>
      </c>
      <c r="M50" s="91" t="s">
        <v>1401</v>
      </c>
      <c r="N50" s="92" t="s">
        <v>1401</v>
      </c>
      <c r="O50" s="93">
        <v>7.8630000000000004</v>
      </c>
      <c r="P50" s="88">
        <v>196.15</v>
      </c>
      <c r="Q50" s="89">
        <v>182.14</v>
      </c>
      <c r="R50" s="89">
        <v>584.75</v>
      </c>
      <c r="S50" s="90">
        <v>509.83600000000001</v>
      </c>
      <c r="T50" s="93">
        <v>382.28100000000001</v>
      </c>
      <c r="U50" s="93">
        <v>16.02</v>
      </c>
      <c r="V50" s="88">
        <v>4.1100000000000003</v>
      </c>
      <c r="W50" s="89">
        <v>38.65</v>
      </c>
      <c r="X50" s="89">
        <v>35.590000000000003</v>
      </c>
      <c r="Y50" s="89">
        <v>0.01</v>
      </c>
      <c r="Z50" s="90">
        <v>0</v>
      </c>
      <c r="AA50" s="88">
        <v>326.17</v>
      </c>
      <c r="AB50" s="90">
        <v>925.62</v>
      </c>
      <c r="AC50" s="88">
        <v>265.38</v>
      </c>
      <c r="AD50" s="89">
        <v>64.619</v>
      </c>
      <c r="AE50" s="89">
        <v>143.34</v>
      </c>
      <c r="AF50" s="90">
        <v>0</v>
      </c>
      <c r="AG50" s="88">
        <v>17.22119</v>
      </c>
      <c r="AH50" s="89">
        <v>30</v>
      </c>
      <c r="AI50" s="89">
        <v>10.155189999999999</v>
      </c>
      <c r="AJ50" s="89">
        <v>27.608329999999999</v>
      </c>
      <c r="AK50" s="90">
        <v>34.5</v>
      </c>
      <c r="AL50" s="88">
        <v>73.22</v>
      </c>
      <c r="AM50" s="90">
        <v>75.459999999999994</v>
      </c>
      <c r="AN50" s="88">
        <v>78.010999999999996</v>
      </c>
      <c r="AO50" s="94" t="s">
        <v>1401</v>
      </c>
      <c r="AP50" s="94" t="s">
        <v>1401</v>
      </c>
      <c r="AQ50" s="89">
        <v>12.653</v>
      </c>
      <c r="AR50" s="94" t="s">
        <v>1401</v>
      </c>
      <c r="AS50" s="89">
        <v>26.945499999999999</v>
      </c>
      <c r="AT50" s="89">
        <v>0</v>
      </c>
      <c r="AU50" s="89">
        <v>91.231999999999999</v>
      </c>
      <c r="AV50" s="89">
        <v>38.634999999999998</v>
      </c>
      <c r="AW50" s="90">
        <v>66.296000000000006</v>
      </c>
    </row>
    <row r="51" spans="1:49">
      <c r="A51" s="95" t="s">
        <v>768</v>
      </c>
      <c r="B51" s="88">
        <v>10.199999999999999</v>
      </c>
      <c r="C51" s="89">
        <v>38</v>
      </c>
      <c r="D51" s="89">
        <v>154.9</v>
      </c>
      <c r="E51" s="89">
        <v>112.22017</v>
      </c>
      <c r="F51" s="89">
        <v>41.2</v>
      </c>
      <c r="G51" s="90">
        <v>165</v>
      </c>
      <c r="H51" s="88">
        <v>68.5</v>
      </c>
      <c r="I51" s="90">
        <v>193</v>
      </c>
      <c r="J51" s="88">
        <v>0</v>
      </c>
      <c r="K51" s="89">
        <v>0</v>
      </c>
      <c r="L51" s="90">
        <v>24.01</v>
      </c>
      <c r="M51" s="91" t="s">
        <v>1401</v>
      </c>
      <c r="N51" s="92" t="s">
        <v>1401</v>
      </c>
      <c r="O51" s="93">
        <v>7.8630000000000004</v>
      </c>
      <c r="P51" s="88">
        <v>196.15</v>
      </c>
      <c r="Q51" s="89">
        <v>182.14</v>
      </c>
      <c r="R51" s="89">
        <v>584.75</v>
      </c>
      <c r="S51" s="90">
        <v>509.83600000000001</v>
      </c>
      <c r="T51" s="93">
        <v>382.28100000000001</v>
      </c>
      <c r="U51" s="93">
        <v>16.02</v>
      </c>
      <c r="V51" s="88">
        <v>4.1100000000000003</v>
      </c>
      <c r="W51" s="89">
        <v>38.65</v>
      </c>
      <c r="X51" s="89">
        <v>35.590000000000003</v>
      </c>
      <c r="Y51" s="89">
        <v>0.01</v>
      </c>
      <c r="Z51" s="90">
        <v>0</v>
      </c>
      <c r="AA51" s="88">
        <v>326.17</v>
      </c>
      <c r="AB51" s="90">
        <v>925.62</v>
      </c>
      <c r="AC51" s="88">
        <v>265.38</v>
      </c>
      <c r="AD51" s="89">
        <v>64.619</v>
      </c>
      <c r="AE51" s="89">
        <v>143.34</v>
      </c>
      <c r="AF51" s="90">
        <v>0</v>
      </c>
      <c r="AG51" s="88">
        <v>17.22119</v>
      </c>
      <c r="AH51" s="89">
        <v>30</v>
      </c>
      <c r="AI51" s="89">
        <v>10.155189999999999</v>
      </c>
      <c r="AJ51" s="89">
        <v>27.608329999999999</v>
      </c>
      <c r="AK51" s="90">
        <v>34.5</v>
      </c>
      <c r="AL51" s="88">
        <v>73.22</v>
      </c>
      <c r="AM51" s="90">
        <v>75.459999999999994</v>
      </c>
      <c r="AN51" s="88">
        <v>78.010999999999996</v>
      </c>
      <c r="AO51" s="94" t="s">
        <v>1401</v>
      </c>
      <c r="AP51" s="94" t="s">
        <v>1401</v>
      </c>
      <c r="AQ51" s="89">
        <v>12.653</v>
      </c>
      <c r="AR51" s="94" t="s">
        <v>1401</v>
      </c>
      <c r="AS51" s="89">
        <v>26.945499999999999</v>
      </c>
      <c r="AT51" s="89">
        <v>0</v>
      </c>
      <c r="AU51" s="89">
        <v>91.231999999999999</v>
      </c>
      <c r="AV51" s="89">
        <v>38.634999999999998</v>
      </c>
      <c r="AW51" s="90">
        <v>66.296000000000006</v>
      </c>
    </row>
    <row r="52" spans="1:49">
      <c r="A52" s="95" t="s">
        <v>769</v>
      </c>
      <c r="B52" s="88">
        <v>10.199999999999999</v>
      </c>
      <c r="C52" s="89">
        <v>38</v>
      </c>
      <c r="D52" s="89">
        <v>154.9</v>
      </c>
      <c r="E52" s="89">
        <v>111.12853</v>
      </c>
      <c r="F52" s="89">
        <v>41.1</v>
      </c>
      <c r="G52" s="90">
        <v>165</v>
      </c>
      <c r="H52" s="88">
        <v>68.5</v>
      </c>
      <c r="I52" s="90">
        <v>190</v>
      </c>
      <c r="J52" s="88">
        <v>0</v>
      </c>
      <c r="K52" s="89">
        <v>0</v>
      </c>
      <c r="L52" s="90">
        <v>24.06</v>
      </c>
      <c r="M52" s="91" t="s">
        <v>1401</v>
      </c>
      <c r="N52" s="92" t="s">
        <v>1401</v>
      </c>
      <c r="O52" s="93">
        <v>7.8630000000000004</v>
      </c>
      <c r="P52" s="88">
        <v>200.55</v>
      </c>
      <c r="Q52" s="89">
        <v>176.53</v>
      </c>
      <c r="R52" s="89">
        <v>582.17999999999995</v>
      </c>
      <c r="S52" s="90">
        <v>509.83600000000001</v>
      </c>
      <c r="T52" s="93">
        <v>383.69400000000002</v>
      </c>
      <c r="U52" s="93">
        <v>16.010000000000002</v>
      </c>
      <c r="V52" s="88">
        <v>4.1100000000000003</v>
      </c>
      <c r="W52" s="89">
        <v>47.95</v>
      </c>
      <c r="X52" s="89">
        <v>35.590000000000003</v>
      </c>
      <c r="Y52" s="89">
        <v>0.01</v>
      </c>
      <c r="Z52" s="90">
        <v>0</v>
      </c>
      <c r="AA52" s="88">
        <v>331.85</v>
      </c>
      <c r="AB52" s="90">
        <v>931.77</v>
      </c>
      <c r="AC52" s="88">
        <v>285.95</v>
      </c>
      <c r="AD52" s="89">
        <v>64.608999999999995</v>
      </c>
      <c r="AE52" s="89">
        <v>141.36000000000001</v>
      </c>
      <c r="AF52" s="90">
        <v>0</v>
      </c>
      <c r="AG52" s="88">
        <v>17.22119</v>
      </c>
      <c r="AH52" s="89">
        <v>30</v>
      </c>
      <c r="AI52" s="89">
        <v>9.8944799999999997</v>
      </c>
      <c r="AJ52" s="89">
        <v>27.608329999999999</v>
      </c>
      <c r="AK52" s="90">
        <v>34.5</v>
      </c>
      <c r="AL52" s="88">
        <v>72.08</v>
      </c>
      <c r="AM52" s="90">
        <v>74.319999999999993</v>
      </c>
      <c r="AN52" s="88">
        <v>78.010999999999996</v>
      </c>
      <c r="AO52" s="94" t="s">
        <v>1401</v>
      </c>
      <c r="AP52" s="94" t="s">
        <v>1401</v>
      </c>
      <c r="AQ52" s="89">
        <v>14.176</v>
      </c>
      <c r="AR52" s="94" t="s">
        <v>1401</v>
      </c>
      <c r="AS52" s="89">
        <v>26.62078</v>
      </c>
      <c r="AT52" s="89">
        <v>0</v>
      </c>
      <c r="AU52" s="89">
        <v>91.231999999999999</v>
      </c>
      <c r="AV52" s="89">
        <v>37.07</v>
      </c>
      <c r="AW52" s="90">
        <v>65.741</v>
      </c>
    </row>
    <row r="53" spans="1:49">
      <c r="A53" s="95" t="s">
        <v>770</v>
      </c>
      <c r="B53" s="88">
        <v>10.199999999999999</v>
      </c>
      <c r="C53" s="89">
        <v>38</v>
      </c>
      <c r="D53" s="89">
        <v>154.9</v>
      </c>
      <c r="E53" s="89">
        <v>111.12853</v>
      </c>
      <c r="F53" s="89">
        <v>41.1</v>
      </c>
      <c r="G53" s="90">
        <v>165</v>
      </c>
      <c r="H53" s="88">
        <v>68.5</v>
      </c>
      <c r="I53" s="90">
        <v>190</v>
      </c>
      <c r="J53" s="88">
        <v>0</v>
      </c>
      <c r="K53" s="89">
        <v>0</v>
      </c>
      <c r="L53" s="90">
        <v>24.06</v>
      </c>
      <c r="M53" s="91" t="s">
        <v>1401</v>
      </c>
      <c r="N53" s="92" t="s">
        <v>1401</v>
      </c>
      <c r="O53" s="93">
        <v>7.8630000000000004</v>
      </c>
      <c r="P53" s="88">
        <v>200.55</v>
      </c>
      <c r="Q53" s="89">
        <v>176.53</v>
      </c>
      <c r="R53" s="89">
        <v>582.17999999999995</v>
      </c>
      <c r="S53" s="90">
        <v>509.83600000000001</v>
      </c>
      <c r="T53" s="93">
        <v>383.69400000000002</v>
      </c>
      <c r="U53" s="93">
        <v>16.010000000000002</v>
      </c>
      <c r="V53" s="88">
        <v>4.1100000000000003</v>
      </c>
      <c r="W53" s="89">
        <v>47.95</v>
      </c>
      <c r="X53" s="89">
        <v>35.590000000000003</v>
      </c>
      <c r="Y53" s="89">
        <v>0.01</v>
      </c>
      <c r="Z53" s="90">
        <v>0</v>
      </c>
      <c r="AA53" s="88">
        <v>331.85</v>
      </c>
      <c r="AB53" s="90">
        <v>931.77</v>
      </c>
      <c r="AC53" s="88">
        <v>285.95</v>
      </c>
      <c r="AD53" s="89">
        <v>64.608999999999995</v>
      </c>
      <c r="AE53" s="89">
        <v>141.36000000000001</v>
      </c>
      <c r="AF53" s="90">
        <v>0</v>
      </c>
      <c r="AG53" s="88">
        <v>17.22119</v>
      </c>
      <c r="AH53" s="89">
        <v>30</v>
      </c>
      <c r="AI53" s="89">
        <v>9.8944799999999997</v>
      </c>
      <c r="AJ53" s="89">
        <v>27.608329999999999</v>
      </c>
      <c r="AK53" s="90">
        <v>34.5</v>
      </c>
      <c r="AL53" s="88">
        <v>72.08</v>
      </c>
      <c r="AM53" s="90">
        <v>74.319999999999993</v>
      </c>
      <c r="AN53" s="88">
        <v>78.010999999999996</v>
      </c>
      <c r="AO53" s="94" t="s">
        <v>1401</v>
      </c>
      <c r="AP53" s="94" t="s">
        <v>1401</v>
      </c>
      <c r="AQ53" s="89">
        <v>14.176</v>
      </c>
      <c r="AR53" s="94" t="s">
        <v>1401</v>
      </c>
      <c r="AS53" s="89">
        <v>26.62078</v>
      </c>
      <c r="AT53" s="89">
        <v>0</v>
      </c>
      <c r="AU53" s="89">
        <v>91.231999999999999</v>
      </c>
      <c r="AV53" s="89">
        <v>37.07</v>
      </c>
      <c r="AW53" s="90">
        <v>65.741</v>
      </c>
    </row>
    <row r="54" spans="1:49">
      <c r="A54" s="95" t="s">
        <v>771</v>
      </c>
      <c r="B54" s="88">
        <v>10.199999999999999</v>
      </c>
      <c r="C54" s="89">
        <v>38</v>
      </c>
      <c r="D54" s="89">
        <v>154.9</v>
      </c>
      <c r="E54" s="89">
        <v>111.00794999999999</v>
      </c>
      <c r="F54" s="89">
        <v>41.1</v>
      </c>
      <c r="G54" s="90">
        <v>165</v>
      </c>
      <c r="H54" s="88">
        <v>70.7</v>
      </c>
      <c r="I54" s="90">
        <v>193</v>
      </c>
      <c r="J54" s="88">
        <v>0</v>
      </c>
      <c r="K54" s="89">
        <v>0</v>
      </c>
      <c r="L54" s="90">
        <v>24.05</v>
      </c>
      <c r="M54" s="91" t="s">
        <v>1401</v>
      </c>
      <c r="N54" s="92" t="s">
        <v>1401</v>
      </c>
      <c r="O54" s="93">
        <v>7.8630000000000004</v>
      </c>
      <c r="P54" s="88">
        <v>200.55</v>
      </c>
      <c r="Q54" s="89">
        <v>176.53</v>
      </c>
      <c r="R54" s="89">
        <v>584.75</v>
      </c>
      <c r="S54" s="90">
        <v>509.83600000000001</v>
      </c>
      <c r="T54" s="93">
        <v>376.822</v>
      </c>
      <c r="U54" s="93">
        <v>15.95</v>
      </c>
      <c r="V54" s="88">
        <v>4.1100000000000003</v>
      </c>
      <c r="W54" s="89">
        <v>57.23</v>
      </c>
      <c r="X54" s="89">
        <v>35.590000000000003</v>
      </c>
      <c r="Y54" s="89">
        <v>0.01</v>
      </c>
      <c r="Z54" s="90">
        <v>0</v>
      </c>
      <c r="AA54" s="88">
        <v>343.35</v>
      </c>
      <c r="AB54" s="90">
        <v>943.23</v>
      </c>
      <c r="AC54" s="88">
        <v>283.13</v>
      </c>
      <c r="AD54" s="89">
        <v>64.789000000000001</v>
      </c>
      <c r="AE54" s="89">
        <v>139.22999999999999</v>
      </c>
      <c r="AF54" s="90">
        <v>0</v>
      </c>
      <c r="AG54" s="88">
        <v>17.22119</v>
      </c>
      <c r="AH54" s="89">
        <v>29</v>
      </c>
      <c r="AI54" s="89">
        <v>9.6387800000000006</v>
      </c>
      <c r="AJ54" s="89">
        <v>27.608329999999999</v>
      </c>
      <c r="AK54" s="90">
        <v>34.5</v>
      </c>
      <c r="AL54" s="88">
        <v>72.36</v>
      </c>
      <c r="AM54" s="90">
        <v>74.599999999999994</v>
      </c>
      <c r="AN54" s="88">
        <v>78.010999999999996</v>
      </c>
      <c r="AO54" s="94" t="s">
        <v>1401</v>
      </c>
      <c r="AP54" s="94" t="s">
        <v>1401</v>
      </c>
      <c r="AQ54" s="89">
        <v>14.657</v>
      </c>
      <c r="AR54" s="94" t="s">
        <v>1401</v>
      </c>
      <c r="AS54" s="89">
        <v>26.004549999999998</v>
      </c>
      <c r="AT54" s="89">
        <v>0</v>
      </c>
      <c r="AU54" s="89">
        <v>91.231999999999999</v>
      </c>
      <c r="AV54" s="89">
        <v>34.1</v>
      </c>
      <c r="AW54" s="90">
        <v>65.978999999999999</v>
      </c>
    </row>
    <row r="55" spans="1:49">
      <c r="A55" s="95" t="s">
        <v>772</v>
      </c>
      <c r="B55" s="88">
        <v>10.199999999999999</v>
      </c>
      <c r="C55" s="89">
        <v>38</v>
      </c>
      <c r="D55" s="89">
        <v>154.9</v>
      </c>
      <c r="E55" s="89">
        <v>111.00794999999999</v>
      </c>
      <c r="F55" s="89">
        <v>41.1</v>
      </c>
      <c r="G55" s="90">
        <v>165</v>
      </c>
      <c r="H55" s="88">
        <v>70.7</v>
      </c>
      <c r="I55" s="90">
        <v>193</v>
      </c>
      <c r="J55" s="88">
        <v>0</v>
      </c>
      <c r="K55" s="89">
        <v>0</v>
      </c>
      <c r="L55" s="90">
        <v>24.05</v>
      </c>
      <c r="M55" s="91" t="s">
        <v>1401</v>
      </c>
      <c r="N55" s="92" t="s">
        <v>1401</v>
      </c>
      <c r="O55" s="93">
        <v>7.8630000000000004</v>
      </c>
      <c r="P55" s="88">
        <v>200.55</v>
      </c>
      <c r="Q55" s="89">
        <v>176.53</v>
      </c>
      <c r="R55" s="89">
        <v>584.75</v>
      </c>
      <c r="S55" s="90">
        <v>509.83600000000001</v>
      </c>
      <c r="T55" s="93">
        <v>376.822</v>
      </c>
      <c r="U55" s="93">
        <v>15.95</v>
      </c>
      <c r="V55" s="88">
        <v>4.1100000000000003</v>
      </c>
      <c r="W55" s="89">
        <v>57.23</v>
      </c>
      <c r="X55" s="89">
        <v>35.590000000000003</v>
      </c>
      <c r="Y55" s="89">
        <v>0.01</v>
      </c>
      <c r="Z55" s="90">
        <v>0</v>
      </c>
      <c r="AA55" s="88">
        <v>343.35</v>
      </c>
      <c r="AB55" s="90">
        <v>943.23</v>
      </c>
      <c r="AC55" s="88">
        <v>283.13</v>
      </c>
      <c r="AD55" s="89">
        <v>64.789000000000001</v>
      </c>
      <c r="AE55" s="89">
        <v>139.22999999999999</v>
      </c>
      <c r="AF55" s="90">
        <v>0</v>
      </c>
      <c r="AG55" s="88">
        <v>17.22119</v>
      </c>
      <c r="AH55" s="89">
        <v>29</v>
      </c>
      <c r="AI55" s="89">
        <v>9.6387800000000006</v>
      </c>
      <c r="AJ55" s="89">
        <v>27.608329999999999</v>
      </c>
      <c r="AK55" s="90">
        <v>34.5</v>
      </c>
      <c r="AL55" s="88">
        <v>72.36</v>
      </c>
      <c r="AM55" s="90">
        <v>74.599999999999994</v>
      </c>
      <c r="AN55" s="88">
        <v>78.010999999999996</v>
      </c>
      <c r="AO55" s="94" t="s">
        <v>1401</v>
      </c>
      <c r="AP55" s="94" t="s">
        <v>1401</v>
      </c>
      <c r="AQ55" s="89">
        <v>14.657</v>
      </c>
      <c r="AR55" s="94" t="s">
        <v>1401</v>
      </c>
      <c r="AS55" s="89">
        <v>26.004549999999998</v>
      </c>
      <c r="AT55" s="89">
        <v>0</v>
      </c>
      <c r="AU55" s="89">
        <v>91.231999999999999</v>
      </c>
      <c r="AV55" s="89">
        <v>34.1</v>
      </c>
      <c r="AW55" s="90">
        <v>65.978999999999999</v>
      </c>
    </row>
    <row r="56" spans="1:49">
      <c r="A56" s="95" t="s">
        <v>773</v>
      </c>
      <c r="B56" s="88">
        <v>10.199999999999999</v>
      </c>
      <c r="C56" s="89">
        <v>38</v>
      </c>
      <c r="D56" s="89">
        <v>154.9</v>
      </c>
      <c r="E56" s="89">
        <v>111.49189</v>
      </c>
      <c r="F56" s="89">
        <v>41.1</v>
      </c>
      <c r="G56" s="90">
        <v>165</v>
      </c>
      <c r="H56" s="88">
        <v>70.7</v>
      </c>
      <c r="I56" s="90">
        <v>185</v>
      </c>
      <c r="J56" s="88">
        <v>0</v>
      </c>
      <c r="K56" s="89">
        <v>0</v>
      </c>
      <c r="L56" s="90">
        <v>23.98</v>
      </c>
      <c r="M56" s="91" t="s">
        <v>1401</v>
      </c>
      <c r="N56" s="92" t="s">
        <v>1401</v>
      </c>
      <c r="O56" s="93">
        <v>7.8630000000000004</v>
      </c>
      <c r="P56" s="88">
        <v>200.55</v>
      </c>
      <c r="Q56" s="89">
        <v>175.15</v>
      </c>
      <c r="R56" s="89">
        <v>584.75</v>
      </c>
      <c r="S56" s="90">
        <v>509.83600000000001</v>
      </c>
      <c r="T56" s="93">
        <v>376.84800000000001</v>
      </c>
      <c r="U56" s="93">
        <v>16.03</v>
      </c>
      <c r="V56" s="88">
        <v>4.1100000000000003</v>
      </c>
      <c r="W56" s="89">
        <v>56.46</v>
      </c>
      <c r="X56" s="89">
        <v>35.590000000000003</v>
      </c>
      <c r="Y56" s="89">
        <v>0.01</v>
      </c>
      <c r="Z56" s="90">
        <v>0</v>
      </c>
      <c r="AA56" s="88">
        <v>357.67</v>
      </c>
      <c r="AB56" s="90">
        <v>956.75</v>
      </c>
      <c r="AC56" s="88">
        <v>280.19</v>
      </c>
      <c r="AD56" s="89">
        <v>64.215999999999994</v>
      </c>
      <c r="AE56" s="89">
        <v>138.08000000000001</v>
      </c>
      <c r="AF56" s="90">
        <v>0</v>
      </c>
      <c r="AG56" s="88">
        <v>17.22119</v>
      </c>
      <c r="AH56" s="89">
        <v>28.5</v>
      </c>
      <c r="AI56" s="89">
        <v>9.5144599999999997</v>
      </c>
      <c r="AJ56" s="89">
        <v>27.608329999999999</v>
      </c>
      <c r="AK56" s="90">
        <v>34.5</v>
      </c>
      <c r="AL56" s="88">
        <v>71.849999999999994</v>
      </c>
      <c r="AM56" s="90">
        <v>74.099999999999994</v>
      </c>
      <c r="AN56" s="88">
        <v>78.010999999999996</v>
      </c>
      <c r="AO56" s="94" t="s">
        <v>1401</v>
      </c>
      <c r="AP56" s="94" t="s">
        <v>1401</v>
      </c>
      <c r="AQ56" s="89">
        <v>14.662000000000001</v>
      </c>
      <c r="AR56" s="94" t="s">
        <v>1401</v>
      </c>
      <c r="AS56" s="89">
        <v>25.747679999999999</v>
      </c>
      <c r="AT56" s="89">
        <v>0</v>
      </c>
      <c r="AU56" s="89">
        <v>91.231999999999999</v>
      </c>
      <c r="AV56" s="89">
        <v>32.862000000000002</v>
      </c>
      <c r="AW56" s="90">
        <v>66.501999999999995</v>
      </c>
    </row>
    <row r="57" spans="1:49">
      <c r="A57" s="95" t="s">
        <v>774</v>
      </c>
      <c r="B57" s="88">
        <v>10.199999999999999</v>
      </c>
      <c r="C57" s="89">
        <v>38</v>
      </c>
      <c r="D57" s="89">
        <v>154.9</v>
      </c>
      <c r="E57" s="89">
        <v>111.49189</v>
      </c>
      <c r="F57" s="89">
        <v>41.1</v>
      </c>
      <c r="G57" s="90">
        <v>165</v>
      </c>
      <c r="H57" s="88">
        <v>70.7</v>
      </c>
      <c r="I57" s="90">
        <v>185</v>
      </c>
      <c r="J57" s="88">
        <v>0</v>
      </c>
      <c r="K57" s="89">
        <v>0</v>
      </c>
      <c r="L57" s="90">
        <v>23.98</v>
      </c>
      <c r="M57" s="91" t="s">
        <v>1401</v>
      </c>
      <c r="N57" s="92" t="s">
        <v>1401</v>
      </c>
      <c r="O57" s="93">
        <v>7.8630000000000004</v>
      </c>
      <c r="P57" s="88">
        <v>200.55</v>
      </c>
      <c r="Q57" s="89">
        <v>175.15</v>
      </c>
      <c r="R57" s="89">
        <v>584.75</v>
      </c>
      <c r="S57" s="90">
        <v>509.83600000000001</v>
      </c>
      <c r="T57" s="93">
        <v>376.84800000000001</v>
      </c>
      <c r="U57" s="93">
        <v>16.03</v>
      </c>
      <c r="V57" s="88">
        <v>4.1100000000000003</v>
      </c>
      <c r="W57" s="89">
        <v>56.46</v>
      </c>
      <c r="X57" s="89">
        <v>35.590000000000003</v>
      </c>
      <c r="Y57" s="89">
        <v>0.01</v>
      </c>
      <c r="Z57" s="90">
        <v>0</v>
      </c>
      <c r="AA57" s="88">
        <v>357.67</v>
      </c>
      <c r="AB57" s="90">
        <v>956.75</v>
      </c>
      <c r="AC57" s="88">
        <v>280.19</v>
      </c>
      <c r="AD57" s="89">
        <v>64.215999999999994</v>
      </c>
      <c r="AE57" s="89">
        <v>138.08000000000001</v>
      </c>
      <c r="AF57" s="90">
        <v>0</v>
      </c>
      <c r="AG57" s="88">
        <v>17.22119</v>
      </c>
      <c r="AH57" s="89">
        <v>28.5</v>
      </c>
      <c r="AI57" s="89">
        <v>9.5144599999999997</v>
      </c>
      <c r="AJ57" s="89">
        <v>27.608329999999999</v>
      </c>
      <c r="AK57" s="90">
        <v>34.5</v>
      </c>
      <c r="AL57" s="88">
        <v>71.849999999999994</v>
      </c>
      <c r="AM57" s="90">
        <v>74.099999999999994</v>
      </c>
      <c r="AN57" s="88">
        <v>78.010999999999996</v>
      </c>
      <c r="AO57" s="94" t="s">
        <v>1401</v>
      </c>
      <c r="AP57" s="94" t="s">
        <v>1401</v>
      </c>
      <c r="AQ57" s="89">
        <v>14.662000000000001</v>
      </c>
      <c r="AR57" s="94" t="s">
        <v>1401</v>
      </c>
      <c r="AS57" s="89">
        <v>25.747679999999999</v>
      </c>
      <c r="AT57" s="89">
        <v>0</v>
      </c>
      <c r="AU57" s="89">
        <v>91.231999999999999</v>
      </c>
      <c r="AV57" s="89">
        <v>32.862000000000002</v>
      </c>
      <c r="AW57" s="90">
        <v>66.501999999999995</v>
      </c>
    </row>
    <row r="58" spans="1:49">
      <c r="A58" s="95" t="s">
        <v>775</v>
      </c>
      <c r="B58" s="88">
        <v>10.199999999999999</v>
      </c>
      <c r="C58" s="89">
        <v>38</v>
      </c>
      <c r="D58" s="89">
        <v>154.9</v>
      </c>
      <c r="E58" s="89">
        <v>110.90969</v>
      </c>
      <c r="F58" s="89">
        <v>41</v>
      </c>
      <c r="G58" s="90">
        <v>165</v>
      </c>
      <c r="H58" s="88">
        <v>70.7</v>
      </c>
      <c r="I58" s="90">
        <v>180</v>
      </c>
      <c r="J58" s="88">
        <v>0</v>
      </c>
      <c r="K58" s="89">
        <v>0</v>
      </c>
      <c r="L58" s="90">
        <v>23.85</v>
      </c>
      <c r="M58" s="91" t="s">
        <v>1401</v>
      </c>
      <c r="N58" s="92" t="s">
        <v>1401</v>
      </c>
      <c r="O58" s="93">
        <v>7.8630000000000004</v>
      </c>
      <c r="P58" s="88">
        <v>200.55</v>
      </c>
      <c r="Q58" s="89">
        <v>173.77</v>
      </c>
      <c r="R58" s="89">
        <v>582.17999999999995</v>
      </c>
      <c r="S58" s="90">
        <v>509.83600000000001</v>
      </c>
      <c r="T58" s="93">
        <v>375.16800000000001</v>
      </c>
      <c r="U58" s="93">
        <v>15.84</v>
      </c>
      <c r="V58" s="88">
        <v>4.1100000000000003</v>
      </c>
      <c r="W58" s="89">
        <v>52.62</v>
      </c>
      <c r="X58" s="89">
        <v>35.590000000000003</v>
      </c>
      <c r="Y58" s="89">
        <v>0.01</v>
      </c>
      <c r="Z58" s="90">
        <v>0</v>
      </c>
      <c r="AA58" s="88">
        <v>351.25</v>
      </c>
      <c r="AB58" s="90">
        <v>950.33</v>
      </c>
      <c r="AC58" s="88">
        <v>277.43</v>
      </c>
      <c r="AD58" s="89">
        <v>64.394999999999996</v>
      </c>
      <c r="AE58" s="89">
        <v>136.80000000000001</v>
      </c>
      <c r="AF58" s="90">
        <v>0</v>
      </c>
      <c r="AG58" s="88">
        <v>17.22119</v>
      </c>
      <c r="AH58" s="89">
        <v>28.5</v>
      </c>
      <c r="AI58" s="89">
        <v>9.1801899999999996</v>
      </c>
      <c r="AJ58" s="89">
        <v>27.608329999999999</v>
      </c>
      <c r="AK58" s="90">
        <v>34.5</v>
      </c>
      <c r="AL58" s="88">
        <v>72.180000000000007</v>
      </c>
      <c r="AM58" s="90">
        <v>74.42</v>
      </c>
      <c r="AN58" s="88">
        <v>78.010999999999996</v>
      </c>
      <c r="AO58" s="89">
        <v>83.164640000000006</v>
      </c>
      <c r="AP58" s="89">
        <v>161.03203999999999</v>
      </c>
      <c r="AQ58" s="89">
        <v>14.766</v>
      </c>
      <c r="AR58" s="89">
        <v>95.639330000000001</v>
      </c>
      <c r="AS58" s="89">
        <v>25.561360000000001</v>
      </c>
      <c r="AT58" s="89">
        <v>0</v>
      </c>
      <c r="AU58" s="89">
        <v>91.231999999999999</v>
      </c>
      <c r="AV58" s="89">
        <v>31.963999999999999</v>
      </c>
      <c r="AW58" s="90">
        <v>66.204999999999998</v>
      </c>
    </row>
    <row r="59" spans="1:49">
      <c r="A59" s="96" t="s">
        <v>776</v>
      </c>
      <c r="B59" s="97">
        <v>10.199999999999999</v>
      </c>
      <c r="C59" s="98">
        <v>38</v>
      </c>
      <c r="D59" s="98">
        <v>154.9</v>
      </c>
      <c r="E59" s="98">
        <v>110.90969</v>
      </c>
      <c r="F59" s="98">
        <v>41</v>
      </c>
      <c r="G59" s="99">
        <v>165</v>
      </c>
      <c r="H59" s="97">
        <v>70.7</v>
      </c>
      <c r="I59" s="99">
        <v>180</v>
      </c>
      <c r="J59" s="97">
        <v>0</v>
      </c>
      <c r="K59" s="98">
        <v>0</v>
      </c>
      <c r="L59" s="99">
        <v>23.85</v>
      </c>
      <c r="M59" s="100" t="s">
        <v>1401</v>
      </c>
      <c r="N59" s="101" t="s">
        <v>1401</v>
      </c>
      <c r="O59" s="102">
        <v>7.8630000000000004</v>
      </c>
      <c r="P59" s="97">
        <v>200.55</v>
      </c>
      <c r="Q59" s="98">
        <v>173.77</v>
      </c>
      <c r="R59" s="98">
        <v>582.17999999999995</v>
      </c>
      <c r="S59" s="99">
        <v>509.83600000000001</v>
      </c>
      <c r="T59" s="102">
        <v>375.16800000000001</v>
      </c>
      <c r="U59" s="102">
        <v>15.84</v>
      </c>
      <c r="V59" s="97">
        <v>4.1100000000000003</v>
      </c>
      <c r="W59" s="98">
        <v>52.62</v>
      </c>
      <c r="X59" s="98">
        <v>35.590000000000003</v>
      </c>
      <c r="Y59" s="98">
        <v>0.01</v>
      </c>
      <c r="Z59" s="99">
        <v>0</v>
      </c>
      <c r="AA59" s="97">
        <v>351.25</v>
      </c>
      <c r="AB59" s="99">
        <v>950.33</v>
      </c>
      <c r="AC59" s="97">
        <v>277.43</v>
      </c>
      <c r="AD59" s="98">
        <v>64.394999999999996</v>
      </c>
      <c r="AE59" s="98">
        <v>136.80000000000001</v>
      </c>
      <c r="AF59" s="99">
        <v>0</v>
      </c>
      <c r="AG59" s="97">
        <v>17.22119</v>
      </c>
      <c r="AH59" s="98">
        <v>28.5</v>
      </c>
      <c r="AI59" s="98">
        <v>9.1801899999999996</v>
      </c>
      <c r="AJ59" s="98">
        <v>27.608329999999999</v>
      </c>
      <c r="AK59" s="99">
        <v>34.5</v>
      </c>
      <c r="AL59" s="97">
        <v>72.180000000000007</v>
      </c>
      <c r="AM59" s="99">
        <v>74.42</v>
      </c>
      <c r="AN59" s="97">
        <v>78.010999999999996</v>
      </c>
      <c r="AO59" s="98">
        <v>83.164640000000006</v>
      </c>
      <c r="AP59" s="98">
        <v>161.03203999999999</v>
      </c>
      <c r="AQ59" s="98">
        <v>14.766</v>
      </c>
      <c r="AR59" s="98">
        <v>95.639330000000001</v>
      </c>
      <c r="AS59" s="98">
        <v>25.561360000000001</v>
      </c>
      <c r="AT59" s="98">
        <v>0</v>
      </c>
      <c r="AU59" s="98">
        <v>91.231999999999999</v>
      </c>
      <c r="AV59" s="98">
        <v>31.963999999999999</v>
      </c>
      <c r="AW59" s="99">
        <v>66.204999999999998</v>
      </c>
    </row>
    <row r="60" spans="1:49">
      <c r="A60" s="103" t="s">
        <v>1333</v>
      </c>
      <c r="B60" s="104">
        <f t="shared" ref="B60:AW60" si="0">MIN(B12:B59)</f>
        <v>10.199999999999999</v>
      </c>
      <c r="C60" s="104">
        <f t="shared" si="0"/>
        <v>38</v>
      </c>
      <c r="D60" s="104">
        <f t="shared" si="0"/>
        <v>154.9</v>
      </c>
      <c r="E60" s="104">
        <f t="shared" si="0"/>
        <v>110.90969</v>
      </c>
      <c r="F60" s="104">
        <f t="shared" si="0"/>
        <v>40</v>
      </c>
      <c r="G60" s="104">
        <f t="shared" si="0"/>
        <v>165</v>
      </c>
      <c r="H60" s="104">
        <f t="shared" si="0"/>
        <v>50.3</v>
      </c>
      <c r="I60" s="104">
        <f t="shared" si="0"/>
        <v>180</v>
      </c>
      <c r="J60" s="104">
        <f t="shared" si="0"/>
        <v>0</v>
      </c>
      <c r="K60" s="104">
        <f t="shared" si="0"/>
        <v>0</v>
      </c>
      <c r="L60" s="104">
        <f t="shared" si="0"/>
        <v>23.68</v>
      </c>
      <c r="M60" s="104">
        <f t="shared" si="0"/>
        <v>1.07</v>
      </c>
      <c r="N60" s="104">
        <f t="shared" si="0"/>
        <v>328.41</v>
      </c>
      <c r="O60" s="104">
        <f t="shared" si="0"/>
        <v>7.8630000000000004</v>
      </c>
      <c r="P60" s="104">
        <f t="shared" si="0"/>
        <v>196.15</v>
      </c>
      <c r="Q60" s="104">
        <f t="shared" si="0"/>
        <v>173.77</v>
      </c>
      <c r="R60" s="104">
        <f t="shared" si="0"/>
        <v>582.17999999999995</v>
      </c>
      <c r="S60" s="104">
        <f t="shared" si="0"/>
        <v>509.83600000000001</v>
      </c>
      <c r="T60" s="104">
        <f t="shared" si="0"/>
        <v>375.16800000000001</v>
      </c>
      <c r="U60" s="104">
        <f t="shared" si="0"/>
        <v>15.72</v>
      </c>
      <c r="V60" s="104">
        <f t="shared" si="0"/>
        <v>3.05</v>
      </c>
      <c r="W60" s="104">
        <f t="shared" si="0"/>
        <v>38.65</v>
      </c>
      <c r="X60" s="104">
        <f t="shared" si="0"/>
        <v>35.590000000000003</v>
      </c>
      <c r="Y60" s="104">
        <f t="shared" si="0"/>
        <v>0.01</v>
      </c>
      <c r="Z60" s="104">
        <f t="shared" si="0"/>
        <v>0</v>
      </c>
      <c r="AA60" s="104">
        <f t="shared" si="0"/>
        <v>289.43</v>
      </c>
      <c r="AB60" s="104">
        <f t="shared" si="0"/>
        <v>869.85400000000004</v>
      </c>
      <c r="AC60" s="104">
        <f t="shared" si="0"/>
        <v>259.39999999999998</v>
      </c>
      <c r="AD60" s="104">
        <f t="shared" si="0"/>
        <v>64.057000000000002</v>
      </c>
      <c r="AE60" s="104">
        <f t="shared" si="0"/>
        <v>136.80000000000001</v>
      </c>
      <c r="AF60" s="104">
        <f t="shared" si="0"/>
        <v>0</v>
      </c>
      <c r="AG60" s="104">
        <f t="shared" si="0"/>
        <v>17.22119</v>
      </c>
      <c r="AH60" s="104">
        <f t="shared" si="0"/>
        <v>26</v>
      </c>
      <c r="AI60" s="104">
        <f t="shared" si="0"/>
        <v>9.0937300000000008</v>
      </c>
      <c r="AJ60" s="104">
        <f t="shared" si="0"/>
        <v>27.608329999999999</v>
      </c>
      <c r="AK60" s="104">
        <f t="shared" si="0"/>
        <v>33</v>
      </c>
      <c r="AL60" s="104">
        <f t="shared" si="0"/>
        <v>69.78</v>
      </c>
      <c r="AM60" s="104">
        <f t="shared" si="0"/>
        <v>72.03</v>
      </c>
      <c r="AN60" s="104">
        <f t="shared" si="0"/>
        <v>77.120999999999995</v>
      </c>
      <c r="AO60" s="104">
        <f t="shared" si="0"/>
        <v>83.164640000000006</v>
      </c>
      <c r="AP60" s="104">
        <f t="shared" si="0"/>
        <v>161.03203999999999</v>
      </c>
      <c r="AQ60" s="104">
        <f t="shared" si="0"/>
        <v>11.96</v>
      </c>
      <c r="AR60" s="104">
        <f t="shared" si="0"/>
        <v>95.639330000000001</v>
      </c>
      <c r="AS60" s="104">
        <f t="shared" si="0"/>
        <v>25.561360000000001</v>
      </c>
      <c r="AT60" s="104">
        <f t="shared" si="0"/>
        <v>0</v>
      </c>
      <c r="AU60" s="104">
        <f t="shared" si="0"/>
        <v>91.231999999999999</v>
      </c>
      <c r="AV60" s="104">
        <f t="shared" si="0"/>
        <v>31.963999999999999</v>
      </c>
      <c r="AW60" s="105">
        <f t="shared" si="0"/>
        <v>65.741</v>
      </c>
    </row>
    <row r="61" spans="1:49">
      <c r="A61" s="106" t="s">
        <v>1332</v>
      </c>
      <c r="B61" s="107">
        <f t="shared" ref="B61:AW61" si="1">MAX(B12:B59)</f>
        <v>10.199999999999999</v>
      </c>
      <c r="C61" s="107">
        <f t="shared" si="1"/>
        <v>38</v>
      </c>
      <c r="D61" s="107">
        <f t="shared" si="1"/>
        <v>159.9</v>
      </c>
      <c r="E61" s="107">
        <f t="shared" si="1"/>
        <v>123.40033</v>
      </c>
      <c r="F61" s="107">
        <f t="shared" si="1"/>
        <v>41.2</v>
      </c>
      <c r="G61" s="107">
        <f t="shared" si="1"/>
        <v>170</v>
      </c>
      <c r="H61" s="107">
        <f t="shared" si="1"/>
        <v>90</v>
      </c>
      <c r="I61" s="107">
        <f t="shared" si="1"/>
        <v>210</v>
      </c>
      <c r="J61" s="107">
        <f t="shared" si="1"/>
        <v>0</v>
      </c>
      <c r="K61" s="107">
        <f t="shared" si="1"/>
        <v>0</v>
      </c>
      <c r="L61" s="107">
        <f t="shared" si="1"/>
        <v>24.22</v>
      </c>
      <c r="M61" s="107">
        <f t="shared" si="1"/>
        <v>1.07</v>
      </c>
      <c r="N61" s="107">
        <f t="shared" si="1"/>
        <v>352.99</v>
      </c>
      <c r="O61" s="107">
        <f t="shared" si="1"/>
        <v>7.8630000000000004</v>
      </c>
      <c r="P61" s="107">
        <f t="shared" si="1"/>
        <v>226.61</v>
      </c>
      <c r="Q61" s="107">
        <f t="shared" si="1"/>
        <v>204.21</v>
      </c>
      <c r="R61" s="107">
        <f t="shared" si="1"/>
        <v>605.53</v>
      </c>
      <c r="S61" s="107">
        <f t="shared" si="1"/>
        <v>509.83600000000001</v>
      </c>
      <c r="T61" s="107">
        <f t="shared" si="1"/>
        <v>447.37</v>
      </c>
      <c r="U61" s="107">
        <f t="shared" si="1"/>
        <v>16.12</v>
      </c>
      <c r="V61" s="107">
        <f t="shared" si="1"/>
        <v>4.88</v>
      </c>
      <c r="W61" s="107">
        <f t="shared" si="1"/>
        <v>86.9</v>
      </c>
      <c r="X61" s="107">
        <f t="shared" si="1"/>
        <v>44.37</v>
      </c>
      <c r="Y61" s="107">
        <f t="shared" si="1"/>
        <v>0.01</v>
      </c>
      <c r="Z61" s="107">
        <f t="shared" si="1"/>
        <v>0</v>
      </c>
      <c r="AA61" s="107">
        <f t="shared" si="1"/>
        <v>357.67</v>
      </c>
      <c r="AB61" s="107">
        <f t="shared" si="1"/>
        <v>956.75</v>
      </c>
      <c r="AC61" s="107">
        <f t="shared" si="1"/>
        <v>315.56</v>
      </c>
      <c r="AD61" s="107">
        <f t="shared" si="1"/>
        <v>65.406999999999996</v>
      </c>
      <c r="AE61" s="107">
        <f t="shared" si="1"/>
        <v>177.37</v>
      </c>
      <c r="AF61" s="107">
        <f t="shared" si="1"/>
        <v>0</v>
      </c>
      <c r="AG61" s="107">
        <f t="shared" si="1"/>
        <v>17.22119</v>
      </c>
      <c r="AH61" s="107">
        <f t="shared" si="1"/>
        <v>31</v>
      </c>
      <c r="AI61" s="107">
        <f t="shared" si="1"/>
        <v>10.172650000000001</v>
      </c>
      <c r="AJ61" s="107">
        <f t="shared" si="1"/>
        <v>27.608329999999999</v>
      </c>
      <c r="AK61" s="107">
        <f t="shared" si="1"/>
        <v>34.5</v>
      </c>
      <c r="AL61" s="107">
        <f t="shared" si="1"/>
        <v>75.5</v>
      </c>
      <c r="AM61" s="107">
        <f t="shared" si="1"/>
        <v>77.739999999999995</v>
      </c>
      <c r="AN61" s="107">
        <f t="shared" si="1"/>
        <v>86.420270000000002</v>
      </c>
      <c r="AO61" s="107">
        <f t="shared" si="1"/>
        <v>83.164640000000006</v>
      </c>
      <c r="AP61" s="107">
        <f t="shared" si="1"/>
        <v>170.94134</v>
      </c>
      <c r="AQ61" s="107">
        <f t="shared" si="1"/>
        <v>14.766</v>
      </c>
      <c r="AR61" s="107">
        <f t="shared" si="1"/>
        <v>95.639330000000001</v>
      </c>
      <c r="AS61" s="107">
        <f t="shared" si="1"/>
        <v>29.152930000000001</v>
      </c>
      <c r="AT61" s="107">
        <f t="shared" si="1"/>
        <v>0</v>
      </c>
      <c r="AU61" s="107">
        <f t="shared" si="1"/>
        <v>91.231999999999999</v>
      </c>
      <c r="AV61" s="107">
        <f t="shared" si="1"/>
        <v>49.274000000000001</v>
      </c>
      <c r="AW61" s="108">
        <f t="shared" si="1"/>
        <v>67.891000000000005</v>
      </c>
    </row>
    <row r="62" spans="1:49">
      <c r="A62" s="109" t="s">
        <v>1402</v>
      </c>
      <c r="B62" s="110">
        <f t="shared" ref="B62:AW62" si="2">AVERAGE(B12:B59)</f>
        <v>10.199999999999992</v>
      </c>
      <c r="C62" s="110">
        <f t="shared" si="2"/>
        <v>38</v>
      </c>
      <c r="D62" s="110">
        <f t="shared" si="2"/>
        <v>155.52499999999986</v>
      </c>
      <c r="E62" s="110">
        <f t="shared" si="2"/>
        <v>117.16062458333336</v>
      </c>
      <c r="F62" s="110">
        <f t="shared" si="2"/>
        <v>41.020833333333336</v>
      </c>
      <c r="G62" s="110">
        <f t="shared" si="2"/>
        <v>165.625</v>
      </c>
      <c r="H62" s="110">
        <f t="shared" si="2"/>
        <v>69.337499999999963</v>
      </c>
      <c r="I62" s="110">
        <f t="shared" si="2"/>
        <v>192.95833333333334</v>
      </c>
      <c r="J62" s="110">
        <f t="shared" si="2"/>
        <v>0</v>
      </c>
      <c r="K62" s="110">
        <f t="shared" si="2"/>
        <v>0</v>
      </c>
      <c r="L62" s="110">
        <f t="shared" si="2"/>
        <v>24.025416666666658</v>
      </c>
      <c r="M62" s="110">
        <f t="shared" si="2"/>
        <v>1.07</v>
      </c>
      <c r="N62" s="110">
        <f t="shared" si="2"/>
        <v>340.70000000000005</v>
      </c>
      <c r="O62" s="110">
        <f t="shared" si="2"/>
        <v>7.8630000000000004</v>
      </c>
      <c r="P62" s="110">
        <f t="shared" si="2"/>
        <v>209.28791666666646</v>
      </c>
      <c r="Q62" s="110">
        <f t="shared" si="2"/>
        <v>191.57500000000002</v>
      </c>
      <c r="R62" s="110">
        <f t="shared" si="2"/>
        <v>595.22375000000022</v>
      </c>
      <c r="S62" s="110">
        <f t="shared" si="2"/>
        <v>509.83599999999961</v>
      </c>
      <c r="T62" s="110">
        <f t="shared" si="2"/>
        <v>407.65345833333345</v>
      </c>
      <c r="U62" s="110">
        <f t="shared" si="2"/>
        <v>15.985000000000001</v>
      </c>
      <c r="V62" s="110">
        <f t="shared" si="2"/>
        <v>4.0979166666666709</v>
      </c>
      <c r="W62" s="110">
        <f t="shared" si="2"/>
        <v>62.639583333333313</v>
      </c>
      <c r="X62" s="110">
        <f t="shared" si="2"/>
        <v>36.196249999999978</v>
      </c>
      <c r="Y62" s="110">
        <f t="shared" si="2"/>
        <v>1.0000000000000005E-2</v>
      </c>
      <c r="Z62" s="110">
        <f t="shared" si="2"/>
        <v>0</v>
      </c>
      <c r="AA62" s="110">
        <f t="shared" si="2"/>
        <v>325.51291666666668</v>
      </c>
      <c r="AB62" s="110">
        <f t="shared" si="2"/>
        <v>925.71475000000044</v>
      </c>
      <c r="AC62" s="110">
        <f t="shared" si="2"/>
        <v>286.10750000000002</v>
      </c>
      <c r="AD62" s="110">
        <f t="shared" si="2"/>
        <v>64.663791666666668</v>
      </c>
      <c r="AE62" s="110">
        <f t="shared" si="2"/>
        <v>156.27583333333328</v>
      </c>
      <c r="AF62" s="110">
        <f t="shared" si="2"/>
        <v>0</v>
      </c>
      <c r="AG62" s="110">
        <f t="shared" si="2"/>
        <v>17.221189999999989</v>
      </c>
      <c r="AH62" s="110">
        <f t="shared" si="2"/>
        <v>27.895833333333332</v>
      </c>
      <c r="AI62" s="110">
        <f t="shared" si="2"/>
        <v>9.7782274999999981</v>
      </c>
      <c r="AJ62" s="110">
        <f t="shared" si="2"/>
        <v>27.60833000000002</v>
      </c>
      <c r="AK62" s="110">
        <f t="shared" si="2"/>
        <v>33.608333333333334</v>
      </c>
      <c r="AL62" s="110">
        <f t="shared" si="2"/>
        <v>73.451666666666668</v>
      </c>
      <c r="AM62" s="110">
        <f t="shared" si="2"/>
        <v>75.610833333333332</v>
      </c>
      <c r="AN62" s="110">
        <f t="shared" si="2"/>
        <v>79.562927916666652</v>
      </c>
      <c r="AO62" s="110">
        <f t="shared" si="2"/>
        <v>83.164640000000006</v>
      </c>
      <c r="AP62" s="110">
        <f t="shared" si="2"/>
        <v>165.98669000000001</v>
      </c>
      <c r="AQ62" s="110">
        <f t="shared" si="2"/>
        <v>12.868708333333336</v>
      </c>
      <c r="AR62" s="110">
        <f t="shared" si="2"/>
        <v>95.639330000000001</v>
      </c>
      <c r="AS62" s="110">
        <f t="shared" si="2"/>
        <v>27.02268041666667</v>
      </c>
      <c r="AT62" s="110">
        <f t="shared" si="2"/>
        <v>0</v>
      </c>
      <c r="AU62" s="110">
        <f t="shared" si="2"/>
        <v>91.231999999999985</v>
      </c>
      <c r="AV62" s="110">
        <f t="shared" si="2"/>
        <v>39.006999999999984</v>
      </c>
      <c r="AW62" s="111">
        <f t="shared" si="2"/>
        <v>66.975583333333333</v>
      </c>
    </row>
    <row r="63" spans="1:49">
      <c r="A63" s="112" t="s">
        <v>7</v>
      </c>
      <c r="B63" s="107">
        <f t="shared" ref="B63:AW63" si="3">B12</f>
        <v>10.199999999999999</v>
      </c>
      <c r="C63" s="107">
        <f t="shared" si="3"/>
        <v>38</v>
      </c>
      <c r="D63" s="107">
        <f t="shared" si="3"/>
        <v>159.9</v>
      </c>
      <c r="E63" s="107">
        <f t="shared" si="3"/>
        <v>123.40033</v>
      </c>
      <c r="F63" s="107">
        <f t="shared" si="3"/>
        <v>41</v>
      </c>
      <c r="G63" s="107">
        <f t="shared" si="3"/>
        <v>170</v>
      </c>
      <c r="H63" s="107">
        <f t="shared" si="3"/>
        <v>50.3</v>
      </c>
      <c r="I63" s="107">
        <f t="shared" si="3"/>
        <v>196</v>
      </c>
      <c r="J63" s="107">
        <f t="shared" si="3"/>
        <v>0</v>
      </c>
      <c r="K63" s="107">
        <f t="shared" si="3"/>
        <v>0</v>
      </c>
      <c r="L63" s="107">
        <f t="shared" si="3"/>
        <v>23.91</v>
      </c>
      <c r="M63" s="107" t="str">
        <f t="shared" si="3"/>
        <v>--</v>
      </c>
      <c r="N63" s="107" t="str">
        <f t="shared" si="3"/>
        <v>--</v>
      </c>
      <c r="O63" s="107">
        <f t="shared" si="3"/>
        <v>7.8630000000000004</v>
      </c>
      <c r="P63" s="107">
        <f t="shared" si="3"/>
        <v>212.57</v>
      </c>
      <c r="Q63" s="107">
        <f t="shared" si="3"/>
        <v>204.21</v>
      </c>
      <c r="R63" s="107">
        <f t="shared" si="3"/>
        <v>605.53</v>
      </c>
      <c r="S63" s="107">
        <f t="shared" si="3"/>
        <v>509.83600000000001</v>
      </c>
      <c r="T63" s="107">
        <f t="shared" si="3"/>
        <v>424.15199999999999</v>
      </c>
      <c r="U63" s="107">
        <f t="shared" si="3"/>
        <v>16.11</v>
      </c>
      <c r="V63" s="107">
        <f t="shared" si="3"/>
        <v>3.05</v>
      </c>
      <c r="W63" s="107">
        <f t="shared" si="3"/>
        <v>49.35</v>
      </c>
      <c r="X63" s="107">
        <f t="shared" si="3"/>
        <v>37</v>
      </c>
      <c r="Y63" s="107">
        <f t="shared" si="3"/>
        <v>0.01</v>
      </c>
      <c r="Z63" s="107">
        <f t="shared" si="3"/>
        <v>0</v>
      </c>
      <c r="AA63" s="107">
        <f t="shared" si="3"/>
        <v>334.54</v>
      </c>
      <c r="AB63" s="107">
        <f t="shared" si="3"/>
        <v>933.64</v>
      </c>
      <c r="AC63" s="107">
        <f t="shared" si="3"/>
        <v>315.36</v>
      </c>
      <c r="AD63" s="107">
        <f t="shared" si="3"/>
        <v>64.790999999999997</v>
      </c>
      <c r="AE63" s="107">
        <f t="shared" si="3"/>
        <v>171.38</v>
      </c>
      <c r="AF63" s="107">
        <f t="shared" si="3"/>
        <v>0</v>
      </c>
      <c r="AG63" s="107">
        <f t="shared" si="3"/>
        <v>17.22119</v>
      </c>
      <c r="AH63" s="107">
        <f t="shared" si="3"/>
        <v>27</v>
      </c>
      <c r="AI63" s="107">
        <f t="shared" si="3"/>
        <v>9.9135200000000001</v>
      </c>
      <c r="AJ63" s="107">
        <f t="shared" si="3"/>
        <v>27.608329999999999</v>
      </c>
      <c r="AK63" s="107">
        <f t="shared" si="3"/>
        <v>34.5</v>
      </c>
      <c r="AL63" s="107">
        <f t="shared" si="3"/>
        <v>72.739999999999995</v>
      </c>
      <c r="AM63" s="107">
        <f t="shared" si="3"/>
        <v>73</v>
      </c>
      <c r="AN63" s="107">
        <f t="shared" si="3"/>
        <v>86.420270000000002</v>
      </c>
      <c r="AO63" s="107" t="str">
        <f t="shared" si="3"/>
        <v>--</v>
      </c>
      <c r="AP63" s="107">
        <f t="shared" si="3"/>
        <v>170.94134</v>
      </c>
      <c r="AQ63" s="107">
        <f t="shared" si="3"/>
        <v>12.742000000000001</v>
      </c>
      <c r="AR63" s="107" t="str">
        <f t="shared" si="3"/>
        <v>--</v>
      </c>
      <c r="AS63" s="107">
        <f t="shared" si="3"/>
        <v>26.925370000000001</v>
      </c>
      <c r="AT63" s="107">
        <f t="shared" si="3"/>
        <v>0</v>
      </c>
      <c r="AU63" s="107">
        <f t="shared" si="3"/>
        <v>91.231999999999999</v>
      </c>
      <c r="AV63" s="107">
        <f t="shared" si="3"/>
        <v>38.537999999999997</v>
      </c>
      <c r="AW63" s="107">
        <f t="shared" si="3"/>
        <v>67.801000000000002</v>
      </c>
    </row>
    <row r="64" spans="1:49">
      <c r="A64" s="112" t="s">
        <v>8</v>
      </c>
      <c r="B64" s="107">
        <f t="shared" ref="B64:AW64" si="4">B59</f>
        <v>10.199999999999999</v>
      </c>
      <c r="C64" s="107">
        <f t="shared" si="4"/>
        <v>38</v>
      </c>
      <c r="D64" s="107">
        <f t="shared" si="4"/>
        <v>154.9</v>
      </c>
      <c r="E64" s="107">
        <f t="shared" si="4"/>
        <v>110.90969</v>
      </c>
      <c r="F64" s="107">
        <f t="shared" si="4"/>
        <v>41</v>
      </c>
      <c r="G64" s="107">
        <f t="shared" si="4"/>
        <v>165</v>
      </c>
      <c r="H64" s="107">
        <f t="shared" si="4"/>
        <v>70.7</v>
      </c>
      <c r="I64" s="107">
        <f t="shared" si="4"/>
        <v>180</v>
      </c>
      <c r="J64" s="107">
        <f t="shared" si="4"/>
        <v>0</v>
      </c>
      <c r="K64" s="107">
        <f t="shared" si="4"/>
        <v>0</v>
      </c>
      <c r="L64" s="107">
        <f t="shared" si="4"/>
        <v>23.85</v>
      </c>
      <c r="M64" s="107" t="str">
        <f t="shared" si="4"/>
        <v>--</v>
      </c>
      <c r="N64" s="107" t="str">
        <f t="shared" si="4"/>
        <v>--</v>
      </c>
      <c r="O64" s="107">
        <f t="shared" si="4"/>
        <v>7.8630000000000004</v>
      </c>
      <c r="P64" s="107">
        <f t="shared" si="4"/>
        <v>200.55</v>
      </c>
      <c r="Q64" s="107">
        <f t="shared" si="4"/>
        <v>173.77</v>
      </c>
      <c r="R64" s="107">
        <f t="shared" si="4"/>
        <v>582.17999999999995</v>
      </c>
      <c r="S64" s="107">
        <f t="shared" si="4"/>
        <v>509.83600000000001</v>
      </c>
      <c r="T64" s="107">
        <f t="shared" si="4"/>
        <v>375.16800000000001</v>
      </c>
      <c r="U64" s="107">
        <f t="shared" si="4"/>
        <v>15.84</v>
      </c>
      <c r="V64" s="107">
        <f t="shared" si="4"/>
        <v>4.1100000000000003</v>
      </c>
      <c r="W64" s="107">
        <f t="shared" si="4"/>
        <v>52.62</v>
      </c>
      <c r="X64" s="107">
        <f t="shared" si="4"/>
        <v>35.590000000000003</v>
      </c>
      <c r="Y64" s="107">
        <f t="shared" si="4"/>
        <v>0.01</v>
      </c>
      <c r="Z64" s="107">
        <f t="shared" si="4"/>
        <v>0</v>
      </c>
      <c r="AA64" s="107">
        <f t="shared" si="4"/>
        <v>351.25</v>
      </c>
      <c r="AB64" s="107">
        <f t="shared" si="4"/>
        <v>950.33</v>
      </c>
      <c r="AC64" s="107">
        <f t="shared" si="4"/>
        <v>277.43</v>
      </c>
      <c r="AD64" s="107">
        <f t="shared" si="4"/>
        <v>64.394999999999996</v>
      </c>
      <c r="AE64" s="107">
        <f t="shared" si="4"/>
        <v>136.80000000000001</v>
      </c>
      <c r="AF64" s="107">
        <f t="shared" si="4"/>
        <v>0</v>
      </c>
      <c r="AG64" s="107">
        <f t="shared" si="4"/>
        <v>17.22119</v>
      </c>
      <c r="AH64" s="107">
        <f t="shared" si="4"/>
        <v>28.5</v>
      </c>
      <c r="AI64" s="107">
        <f t="shared" si="4"/>
        <v>9.1801899999999996</v>
      </c>
      <c r="AJ64" s="107">
        <f t="shared" si="4"/>
        <v>27.608329999999999</v>
      </c>
      <c r="AK64" s="107">
        <f t="shared" si="4"/>
        <v>34.5</v>
      </c>
      <c r="AL64" s="107">
        <f t="shared" si="4"/>
        <v>72.180000000000007</v>
      </c>
      <c r="AM64" s="107">
        <f t="shared" si="4"/>
        <v>74.42</v>
      </c>
      <c r="AN64" s="107">
        <f t="shared" si="4"/>
        <v>78.010999999999996</v>
      </c>
      <c r="AO64" s="107">
        <f t="shared" si="4"/>
        <v>83.164640000000006</v>
      </c>
      <c r="AP64" s="107">
        <f t="shared" si="4"/>
        <v>161.03203999999999</v>
      </c>
      <c r="AQ64" s="107">
        <f t="shared" si="4"/>
        <v>14.766</v>
      </c>
      <c r="AR64" s="107">
        <f t="shared" si="4"/>
        <v>95.639330000000001</v>
      </c>
      <c r="AS64" s="107">
        <f t="shared" si="4"/>
        <v>25.561360000000001</v>
      </c>
      <c r="AT64" s="107">
        <f t="shared" si="4"/>
        <v>0</v>
      </c>
      <c r="AU64" s="107">
        <f t="shared" si="4"/>
        <v>91.231999999999999</v>
      </c>
      <c r="AV64" s="107">
        <f t="shared" si="4"/>
        <v>31.963999999999999</v>
      </c>
      <c r="AW64" s="107">
        <f t="shared" si="4"/>
        <v>66.204999999999998</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13"/>
      <c r="C66" s="1" t="s">
        <v>1403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86" t="s">
        <v>3</v>
      </c>
      <c r="B5" s="86" t="s">
        <v>266</v>
      </c>
      <c r="C5" s="86" t="s">
        <v>523</v>
      </c>
      <c r="D5" s="86" t="s">
        <v>237</v>
      </c>
      <c r="E5" s="86" t="s">
        <v>126</v>
      </c>
      <c r="F5" s="86" t="s">
        <v>126</v>
      </c>
      <c r="G5" s="86" t="s">
        <v>126</v>
      </c>
      <c r="H5" s="86" t="s">
        <v>51</v>
      </c>
      <c r="I5" s="86" t="s">
        <v>51</v>
      </c>
      <c r="J5" s="86" t="s">
        <v>51</v>
      </c>
      <c r="K5" s="86" t="s">
        <v>51</v>
      </c>
      <c r="L5" s="86" t="s">
        <v>51</v>
      </c>
      <c r="M5" s="86" t="s">
        <v>51</v>
      </c>
      <c r="N5" s="86" t="s">
        <v>51</v>
      </c>
      <c r="O5" s="86" t="s">
        <v>51</v>
      </c>
      <c r="P5" s="86" t="s">
        <v>85</v>
      </c>
      <c r="Q5" s="86" t="s">
        <v>85</v>
      </c>
      <c r="R5" s="86" t="s">
        <v>85</v>
      </c>
      <c r="S5" s="86" t="s">
        <v>119</v>
      </c>
      <c r="T5" s="86" t="s">
        <v>119</v>
      </c>
      <c r="U5" s="86" t="s">
        <v>521</v>
      </c>
      <c r="V5" s="86" t="s">
        <v>256</v>
      </c>
      <c r="W5" s="86" t="s">
        <v>72</v>
      </c>
      <c r="X5" s="86" t="s">
        <v>72</v>
      </c>
      <c r="Y5" s="86" t="s">
        <v>44</v>
      </c>
      <c r="Z5" s="86" t="s">
        <v>44</v>
      </c>
      <c r="AA5" s="86" t="s">
        <v>68</v>
      </c>
      <c r="AB5" s="86" t="s">
        <v>68</v>
      </c>
      <c r="AC5" s="86" t="s">
        <v>107</v>
      </c>
      <c r="AD5" s="86" t="s">
        <v>913</v>
      </c>
    </row>
    <row r="6" spans="1:30" ht="26.4">
      <c r="A6" s="86" t="s">
        <v>1339</v>
      </c>
      <c r="B6" s="86" t="s">
        <v>267</v>
      </c>
      <c r="C6" s="86" t="s">
        <v>1404</v>
      </c>
      <c r="D6" s="86" t="s">
        <v>1405</v>
      </c>
      <c r="E6" s="86" t="s">
        <v>1356</v>
      </c>
      <c r="F6" s="86" t="s">
        <v>1356</v>
      </c>
      <c r="G6" s="86" t="s">
        <v>1356</v>
      </c>
      <c r="H6" s="86" t="s">
        <v>267</v>
      </c>
      <c r="I6" s="86" t="s">
        <v>1349</v>
      </c>
      <c r="J6" s="86" t="s">
        <v>1358</v>
      </c>
      <c r="K6" s="86" t="s">
        <v>1406</v>
      </c>
      <c r="L6" s="86" t="s">
        <v>267</v>
      </c>
      <c r="M6" s="86" t="s">
        <v>267</v>
      </c>
      <c r="N6" s="86" t="s">
        <v>1407</v>
      </c>
      <c r="O6" s="86" t="s">
        <v>1407</v>
      </c>
      <c r="P6" s="86" t="s">
        <v>1349</v>
      </c>
      <c r="Q6" s="86" t="s">
        <v>1349</v>
      </c>
      <c r="R6" s="86" t="s">
        <v>1353</v>
      </c>
      <c r="S6" s="86" t="s">
        <v>1353</v>
      </c>
      <c r="T6" s="86" t="s">
        <v>1354</v>
      </c>
      <c r="U6" s="86" t="s">
        <v>1344</v>
      </c>
      <c r="V6" s="86" t="s">
        <v>1408</v>
      </c>
      <c r="W6" s="86" t="s">
        <v>1343</v>
      </c>
      <c r="X6" s="86" t="s">
        <v>1343</v>
      </c>
      <c r="Y6" s="86" t="s">
        <v>44</v>
      </c>
      <c r="Z6" s="86" t="s">
        <v>44</v>
      </c>
      <c r="AA6" s="86" t="s">
        <v>1340</v>
      </c>
      <c r="AB6" s="86" t="s">
        <v>1340</v>
      </c>
      <c r="AC6" s="86" t="s">
        <v>267</v>
      </c>
      <c r="AD6" s="86" t="s">
        <v>1356</v>
      </c>
    </row>
    <row r="7" spans="1:30" ht="26.4">
      <c r="A7" s="86" t="s">
        <v>1361</v>
      </c>
      <c r="B7" s="86" t="s">
        <v>1362</v>
      </c>
      <c r="C7" s="86" t="s">
        <v>1362</v>
      </c>
      <c r="D7" s="86" t="s">
        <v>1362</v>
      </c>
      <c r="E7" s="86" t="s">
        <v>1362</v>
      </c>
      <c r="F7" s="86" t="s">
        <v>1362</v>
      </c>
      <c r="G7" s="86" t="s">
        <v>1362</v>
      </c>
      <c r="H7" s="86" t="s">
        <v>1362</v>
      </c>
      <c r="I7" s="86" t="s">
        <v>1362</v>
      </c>
      <c r="J7" s="86" t="s">
        <v>1362</v>
      </c>
      <c r="K7" s="86" t="s">
        <v>1362</v>
      </c>
      <c r="L7" s="86" t="s">
        <v>1362</v>
      </c>
      <c r="M7" s="86" t="s">
        <v>1362</v>
      </c>
      <c r="N7" s="86" t="s">
        <v>1362</v>
      </c>
      <c r="O7" s="86" t="s">
        <v>1362</v>
      </c>
      <c r="P7" s="86" t="s">
        <v>1362</v>
      </c>
      <c r="Q7" s="86" t="s">
        <v>1362</v>
      </c>
      <c r="R7" s="86" t="s">
        <v>1362</v>
      </c>
      <c r="S7" s="86" t="s">
        <v>1362</v>
      </c>
      <c r="T7" s="86" t="s">
        <v>1362</v>
      </c>
      <c r="U7" s="86" t="s">
        <v>1362</v>
      </c>
      <c r="V7" s="86" t="s">
        <v>1362</v>
      </c>
      <c r="W7" s="86" t="s">
        <v>1362</v>
      </c>
      <c r="X7" s="86" t="s">
        <v>1362</v>
      </c>
      <c r="Y7" s="86" t="s">
        <v>1362</v>
      </c>
      <c r="Z7" s="86" t="s">
        <v>1362</v>
      </c>
      <c r="AA7" s="86" t="s">
        <v>1362</v>
      </c>
      <c r="AB7" s="86" t="s">
        <v>1362</v>
      </c>
      <c r="AC7" s="86" t="s">
        <v>1362</v>
      </c>
      <c r="AD7" s="86" t="s">
        <v>1362</v>
      </c>
    </row>
    <row r="8" spans="1:30" ht="39.6">
      <c r="A8" s="86" t="s">
        <v>6</v>
      </c>
      <c r="B8" s="86" t="s">
        <v>1409</v>
      </c>
      <c r="C8" s="86" t="s">
        <v>1410</v>
      </c>
      <c r="D8" s="86" t="s">
        <v>1411</v>
      </c>
      <c r="E8" s="86" t="s">
        <v>1412</v>
      </c>
      <c r="F8" s="86" t="s">
        <v>1413</v>
      </c>
      <c r="G8" s="86" t="s">
        <v>1414</v>
      </c>
      <c r="H8" s="86" t="s">
        <v>1415</v>
      </c>
      <c r="I8" s="86" t="s">
        <v>1416</v>
      </c>
      <c r="J8" s="86" t="s">
        <v>1417</v>
      </c>
      <c r="K8" s="86" t="s">
        <v>1418</v>
      </c>
      <c r="L8" s="86" t="s">
        <v>1415</v>
      </c>
      <c r="M8" s="86" t="s">
        <v>1419</v>
      </c>
      <c r="N8" s="86" t="s">
        <v>1420</v>
      </c>
      <c r="O8" s="86" t="s">
        <v>1360</v>
      </c>
      <c r="P8" s="86" t="s">
        <v>1376</v>
      </c>
      <c r="Q8" s="86" t="s">
        <v>1376</v>
      </c>
      <c r="R8" s="86" t="s">
        <v>1351</v>
      </c>
      <c r="S8" s="86" t="s">
        <v>1421</v>
      </c>
      <c r="T8" s="86" t="s">
        <v>1381</v>
      </c>
      <c r="U8" s="86" t="s">
        <v>1422</v>
      </c>
      <c r="V8" s="86" t="s">
        <v>1423</v>
      </c>
      <c r="W8" s="86" t="s">
        <v>252</v>
      </c>
      <c r="X8" s="86" t="s">
        <v>1367</v>
      </c>
      <c r="Y8" s="86" t="s">
        <v>1424</v>
      </c>
      <c r="Z8" s="86" t="s">
        <v>1425</v>
      </c>
      <c r="AA8" s="86" t="s">
        <v>1365</v>
      </c>
      <c r="AB8" s="86" t="s">
        <v>1426</v>
      </c>
      <c r="AC8" s="86" t="s">
        <v>1427</v>
      </c>
      <c r="AD8" s="86" t="s">
        <v>1428</v>
      </c>
    </row>
    <row r="9" spans="1:30" ht="26.4">
      <c r="A9" s="86" t="s">
        <v>1009</v>
      </c>
      <c r="B9" s="86" t="s">
        <v>1429</v>
      </c>
      <c r="C9" s="86" t="s">
        <v>1430</v>
      </c>
      <c r="D9" s="86" t="s">
        <v>1430</v>
      </c>
      <c r="E9" s="86" t="s">
        <v>1430</v>
      </c>
      <c r="F9" s="86" t="s">
        <v>1430</v>
      </c>
      <c r="G9" s="86" t="s">
        <v>1430</v>
      </c>
      <c r="H9" s="86" t="s">
        <v>1429</v>
      </c>
      <c r="I9" s="86" t="s">
        <v>1430</v>
      </c>
      <c r="J9" s="86" t="s">
        <v>1430</v>
      </c>
      <c r="K9" s="86" t="s">
        <v>1430</v>
      </c>
      <c r="L9" s="86" t="s">
        <v>1430</v>
      </c>
      <c r="M9" s="86" t="s">
        <v>1430</v>
      </c>
      <c r="N9" s="86" t="s">
        <v>1430</v>
      </c>
      <c r="O9" s="86" t="s">
        <v>1430</v>
      </c>
      <c r="P9" s="86" t="s">
        <v>1429</v>
      </c>
      <c r="Q9" s="86" t="s">
        <v>1430</v>
      </c>
      <c r="R9" s="86" t="s">
        <v>1430</v>
      </c>
      <c r="S9" s="86" t="s">
        <v>1430</v>
      </c>
      <c r="T9" s="86" t="s">
        <v>886</v>
      </c>
      <c r="U9" s="86" t="s">
        <v>1430</v>
      </c>
      <c r="V9" s="86" t="s">
        <v>1430</v>
      </c>
      <c r="W9" s="86" t="s">
        <v>1430</v>
      </c>
      <c r="X9" s="86" t="s">
        <v>1430</v>
      </c>
      <c r="Y9" s="86" t="s">
        <v>1430</v>
      </c>
      <c r="Z9" s="86" t="s">
        <v>1430</v>
      </c>
      <c r="AA9" s="86" t="s">
        <v>1430</v>
      </c>
      <c r="AB9" s="86" t="s">
        <v>1430</v>
      </c>
      <c r="AC9" s="86" t="s">
        <v>1430</v>
      </c>
      <c r="AD9" s="86" t="s">
        <v>1430</v>
      </c>
    </row>
    <row r="10" spans="1:30">
      <c r="A10" s="86" t="s">
        <v>61</v>
      </c>
      <c r="B10" s="86" t="s">
        <v>1431</v>
      </c>
      <c r="C10" s="86" t="s">
        <v>1432</v>
      </c>
      <c r="D10" s="86" t="s">
        <v>1432</v>
      </c>
      <c r="E10" s="86" t="s">
        <v>1432</v>
      </c>
      <c r="F10" s="86" t="s">
        <v>1432</v>
      </c>
      <c r="G10" s="86" t="s">
        <v>1432</v>
      </c>
      <c r="H10" s="86" t="s">
        <v>1431</v>
      </c>
      <c r="I10" s="86" t="s">
        <v>1432</v>
      </c>
      <c r="J10" s="86" t="s">
        <v>1432</v>
      </c>
      <c r="K10" s="86" t="s">
        <v>1432</v>
      </c>
      <c r="L10" s="86" t="s">
        <v>1432</v>
      </c>
      <c r="M10" s="86" t="s">
        <v>1432</v>
      </c>
      <c r="N10" s="86" t="s">
        <v>1432</v>
      </c>
      <c r="O10" s="86" t="s">
        <v>1432</v>
      </c>
      <c r="P10" s="86" t="s">
        <v>1431</v>
      </c>
      <c r="Q10" s="86" t="s">
        <v>1432</v>
      </c>
      <c r="R10" s="86" t="s">
        <v>1432</v>
      </c>
      <c r="S10" s="86" t="s">
        <v>1432</v>
      </c>
      <c r="T10" s="86" t="s">
        <v>1432</v>
      </c>
      <c r="U10" s="86" t="s">
        <v>1432</v>
      </c>
      <c r="V10" s="86" t="s">
        <v>1432</v>
      </c>
      <c r="W10" s="86" t="s">
        <v>1432</v>
      </c>
      <c r="X10" s="86" t="s">
        <v>1432</v>
      </c>
      <c r="Y10" s="86" t="s">
        <v>1432</v>
      </c>
      <c r="Z10" s="86" t="s">
        <v>1432</v>
      </c>
      <c r="AA10" s="86" t="s">
        <v>1432</v>
      </c>
      <c r="AB10" s="86" t="s">
        <v>1432</v>
      </c>
      <c r="AC10" s="86" t="s">
        <v>1432</v>
      </c>
      <c r="AD10" s="86" t="s">
        <v>1432</v>
      </c>
    </row>
    <row r="11" spans="1:30">
      <c r="A11" s="87" t="s">
        <v>66</v>
      </c>
      <c r="B11" s="114">
        <v>2695</v>
      </c>
      <c r="C11" s="114">
        <v>1.4605600000000001</v>
      </c>
      <c r="D11" s="114">
        <v>0.10584</v>
      </c>
      <c r="E11" s="114">
        <v>0.41799999999999998</v>
      </c>
      <c r="F11" s="114">
        <v>0</v>
      </c>
      <c r="G11" s="114">
        <v>3.6790000000000003E-2</v>
      </c>
      <c r="H11" s="114">
        <v>3874.75324</v>
      </c>
      <c r="I11" s="87" t="s">
        <v>1401</v>
      </c>
      <c r="J11" s="87" t="s">
        <v>1401</v>
      </c>
      <c r="K11" s="114">
        <v>0.50731000000000004</v>
      </c>
      <c r="L11" s="114">
        <v>21.588940000000001</v>
      </c>
      <c r="M11" s="87" t="s">
        <v>1401</v>
      </c>
      <c r="N11" s="114">
        <v>0.22448000000000001</v>
      </c>
      <c r="O11" s="114">
        <v>2.48E-3</v>
      </c>
      <c r="P11" s="114">
        <v>2412.11</v>
      </c>
      <c r="Q11" s="114">
        <v>0.97499999999999998</v>
      </c>
      <c r="R11" s="114">
        <v>6.0000000000000001E-3</v>
      </c>
      <c r="S11" s="114">
        <v>0.51700000000000002</v>
      </c>
      <c r="T11" s="114">
        <v>0.40699999999999997</v>
      </c>
      <c r="U11" s="87" t="s">
        <v>1401</v>
      </c>
      <c r="V11" s="114">
        <v>275.65699999999998</v>
      </c>
      <c r="W11" s="114">
        <v>0</v>
      </c>
      <c r="X11" s="114">
        <v>0</v>
      </c>
      <c r="Y11" s="114">
        <v>56.41</v>
      </c>
      <c r="Z11" s="114">
        <v>0.14699999999999999</v>
      </c>
      <c r="AA11" s="114">
        <v>0.36181000000000002</v>
      </c>
      <c r="AB11" s="114">
        <v>0.21476000000000001</v>
      </c>
      <c r="AC11" s="114">
        <v>11.29</v>
      </c>
      <c r="AD11" s="114">
        <v>0.63700000000000001</v>
      </c>
    </row>
    <row r="12" spans="1:30">
      <c r="A12" s="95" t="s">
        <v>730</v>
      </c>
      <c r="B12" s="93">
        <v>2695</v>
      </c>
      <c r="C12" s="93">
        <v>1.4605600000000001</v>
      </c>
      <c r="D12" s="93">
        <v>0.10584</v>
      </c>
      <c r="E12" s="93">
        <v>0.41799999999999998</v>
      </c>
      <c r="F12" s="93">
        <v>0</v>
      </c>
      <c r="G12" s="93">
        <v>3.6790000000000003E-2</v>
      </c>
      <c r="H12" s="93">
        <v>3874.75324</v>
      </c>
      <c r="I12" s="95" t="s">
        <v>1401</v>
      </c>
      <c r="J12" s="95" t="s">
        <v>1401</v>
      </c>
      <c r="K12" s="93">
        <v>0.50731000000000004</v>
      </c>
      <c r="L12" s="93">
        <v>21.588940000000001</v>
      </c>
      <c r="M12" s="95" t="s">
        <v>1401</v>
      </c>
      <c r="N12" s="93">
        <v>0.22448000000000001</v>
      </c>
      <c r="O12" s="93">
        <v>2.48E-3</v>
      </c>
      <c r="P12" s="93">
        <v>2412.11</v>
      </c>
      <c r="Q12" s="93">
        <v>0.97499999999999998</v>
      </c>
      <c r="R12" s="93">
        <v>6.0000000000000001E-3</v>
      </c>
      <c r="S12" s="93">
        <v>0.51700000000000002</v>
      </c>
      <c r="T12" s="93">
        <v>0.40699999999999997</v>
      </c>
      <c r="U12" s="95" t="s">
        <v>1401</v>
      </c>
      <c r="V12" s="93">
        <v>275.65699999999998</v>
      </c>
      <c r="W12" s="93">
        <v>0</v>
      </c>
      <c r="X12" s="93">
        <v>0</v>
      </c>
      <c r="Y12" s="93">
        <v>56.41</v>
      </c>
      <c r="Z12" s="93">
        <v>0.14699999999999999</v>
      </c>
      <c r="AA12" s="93">
        <v>0.36181000000000002</v>
      </c>
      <c r="AB12" s="93">
        <v>0.21476000000000001</v>
      </c>
      <c r="AC12" s="93">
        <v>11.29</v>
      </c>
      <c r="AD12" s="93">
        <v>0.63700000000000001</v>
      </c>
    </row>
    <row r="13" spans="1:30">
      <c r="A13" s="95" t="s">
        <v>731</v>
      </c>
      <c r="B13" s="93">
        <v>2695</v>
      </c>
      <c r="C13" s="93">
        <v>1.13473</v>
      </c>
      <c r="D13" s="93">
        <v>9.4500000000000001E-2</v>
      </c>
      <c r="E13" s="93">
        <v>0.41799999999999998</v>
      </c>
      <c r="F13" s="93">
        <v>0</v>
      </c>
      <c r="G13" s="93">
        <v>4.1540000000000001E-2</v>
      </c>
      <c r="H13" s="93">
        <v>3874.7568900000001</v>
      </c>
      <c r="I13" s="95" t="s">
        <v>1401</v>
      </c>
      <c r="J13" s="95" t="s">
        <v>1401</v>
      </c>
      <c r="K13" s="93">
        <v>0.51112999999999997</v>
      </c>
      <c r="L13" s="93">
        <v>21.598120000000002</v>
      </c>
      <c r="M13" s="95" t="s">
        <v>1401</v>
      </c>
      <c r="N13" s="93">
        <v>0.22448000000000001</v>
      </c>
      <c r="O13" s="93">
        <v>2.48E-3</v>
      </c>
      <c r="P13" s="93">
        <v>2411.87</v>
      </c>
      <c r="Q13" s="93">
        <v>0.94499999999999995</v>
      </c>
      <c r="R13" s="93">
        <v>6.0000000000000001E-3</v>
      </c>
      <c r="S13" s="93">
        <v>0.51700000000000002</v>
      </c>
      <c r="T13" s="93">
        <v>0.40699999999999997</v>
      </c>
      <c r="U13" s="95" t="s">
        <v>1401</v>
      </c>
      <c r="V13" s="93">
        <v>275.65800000000002</v>
      </c>
      <c r="W13" s="93">
        <v>0</v>
      </c>
      <c r="X13" s="93">
        <v>0</v>
      </c>
      <c r="Y13" s="93">
        <v>56.41</v>
      </c>
      <c r="Z13" s="93">
        <v>0.14699999999999999</v>
      </c>
      <c r="AA13" s="93">
        <v>0.37341000000000002</v>
      </c>
      <c r="AB13" s="93">
        <v>0.21374000000000001</v>
      </c>
      <c r="AC13" s="93">
        <v>11.27</v>
      </c>
      <c r="AD13" s="93">
        <v>0.63700000000000001</v>
      </c>
    </row>
    <row r="14" spans="1:30">
      <c r="A14" s="95" t="s">
        <v>732</v>
      </c>
      <c r="B14" s="93">
        <v>2695</v>
      </c>
      <c r="C14" s="93">
        <v>1.13473</v>
      </c>
      <c r="D14" s="93">
        <v>9.4500000000000001E-2</v>
      </c>
      <c r="E14" s="93">
        <v>0.41799999999999998</v>
      </c>
      <c r="F14" s="93">
        <v>0</v>
      </c>
      <c r="G14" s="93">
        <v>4.1540000000000001E-2</v>
      </c>
      <c r="H14" s="93">
        <v>3874.7568900000001</v>
      </c>
      <c r="I14" s="95" t="s">
        <v>1401</v>
      </c>
      <c r="J14" s="95" t="s">
        <v>1401</v>
      </c>
      <c r="K14" s="93">
        <v>0.51112999999999997</v>
      </c>
      <c r="L14" s="93">
        <v>21.598120000000002</v>
      </c>
      <c r="M14" s="95" t="s">
        <v>1401</v>
      </c>
      <c r="N14" s="93">
        <v>0.22448000000000001</v>
      </c>
      <c r="O14" s="93">
        <v>2.48E-3</v>
      </c>
      <c r="P14" s="93">
        <v>2411.87</v>
      </c>
      <c r="Q14" s="93">
        <v>0.94499999999999995</v>
      </c>
      <c r="R14" s="93">
        <v>6.0000000000000001E-3</v>
      </c>
      <c r="S14" s="93">
        <v>0.51700000000000002</v>
      </c>
      <c r="T14" s="93">
        <v>0.40699999999999997</v>
      </c>
      <c r="U14" s="95" t="s">
        <v>1401</v>
      </c>
      <c r="V14" s="93">
        <v>275.65800000000002</v>
      </c>
      <c r="W14" s="93">
        <v>0</v>
      </c>
      <c r="X14" s="93">
        <v>0</v>
      </c>
      <c r="Y14" s="93">
        <v>56.41</v>
      </c>
      <c r="Z14" s="93">
        <v>0.14699999999999999</v>
      </c>
      <c r="AA14" s="93">
        <v>0.37341000000000002</v>
      </c>
      <c r="AB14" s="93">
        <v>0.21374000000000001</v>
      </c>
      <c r="AC14" s="93">
        <v>11.27</v>
      </c>
      <c r="AD14" s="93">
        <v>0.63700000000000001</v>
      </c>
    </row>
    <row r="15" spans="1:30">
      <c r="A15" s="95" t="s">
        <v>733</v>
      </c>
      <c r="B15" s="93">
        <v>2695</v>
      </c>
      <c r="C15" s="93">
        <v>1.1315999999999999</v>
      </c>
      <c r="D15" s="93">
        <v>0.13608000000000001</v>
      </c>
      <c r="E15" s="93">
        <v>0.41599999999999998</v>
      </c>
      <c r="F15" s="93">
        <v>0</v>
      </c>
      <c r="G15" s="93">
        <v>4.6170000000000003E-2</v>
      </c>
      <c r="H15" s="93">
        <v>3874.74836</v>
      </c>
      <c r="I15" s="95" t="s">
        <v>1401</v>
      </c>
      <c r="J15" s="95" t="s">
        <v>1401</v>
      </c>
      <c r="K15" s="93">
        <v>0.51385999999999998</v>
      </c>
      <c r="L15" s="93">
        <v>21.576699999999999</v>
      </c>
      <c r="M15" s="95" t="s">
        <v>1401</v>
      </c>
      <c r="N15" s="93">
        <v>0.21961</v>
      </c>
      <c r="O15" s="93">
        <v>2.48E-3</v>
      </c>
      <c r="P15" s="93">
        <v>2411.8200000000002</v>
      </c>
      <c r="Q15" s="93">
        <v>0.93899999999999995</v>
      </c>
      <c r="R15" s="93">
        <v>6.0000000000000001E-3</v>
      </c>
      <c r="S15" s="93">
        <v>0.51700000000000002</v>
      </c>
      <c r="T15" s="93">
        <v>0.40699999999999997</v>
      </c>
      <c r="U15" s="95" t="s">
        <v>1401</v>
      </c>
      <c r="V15" s="93">
        <v>275.66000000000003</v>
      </c>
      <c r="W15" s="93">
        <v>0</v>
      </c>
      <c r="X15" s="93">
        <v>0</v>
      </c>
      <c r="Y15" s="93">
        <v>56.41</v>
      </c>
      <c r="Z15" s="93">
        <v>0.14599999999999999</v>
      </c>
      <c r="AA15" s="93">
        <v>0.38357000000000002</v>
      </c>
      <c r="AB15" s="93">
        <v>0.21374000000000001</v>
      </c>
      <c r="AC15" s="93">
        <v>11.29</v>
      </c>
      <c r="AD15" s="93">
        <v>0.63700000000000001</v>
      </c>
    </row>
    <row r="16" spans="1:30">
      <c r="A16" s="95" t="s">
        <v>734</v>
      </c>
      <c r="B16" s="93">
        <v>2695</v>
      </c>
      <c r="C16" s="93">
        <v>1.1315999999999999</v>
      </c>
      <c r="D16" s="93">
        <v>0.13608000000000001</v>
      </c>
      <c r="E16" s="93">
        <v>0.41599999999999998</v>
      </c>
      <c r="F16" s="93">
        <v>0</v>
      </c>
      <c r="G16" s="93">
        <v>4.6170000000000003E-2</v>
      </c>
      <c r="H16" s="93">
        <v>3874.74836</v>
      </c>
      <c r="I16" s="95" t="s">
        <v>1401</v>
      </c>
      <c r="J16" s="95" t="s">
        <v>1401</v>
      </c>
      <c r="K16" s="93">
        <v>0.51385999999999998</v>
      </c>
      <c r="L16" s="93">
        <v>21.576699999999999</v>
      </c>
      <c r="M16" s="95" t="s">
        <v>1401</v>
      </c>
      <c r="N16" s="93">
        <v>0.21961</v>
      </c>
      <c r="O16" s="93">
        <v>2.48E-3</v>
      </c>
      <c r="P16" s="93">
        <v>2411.8200000000002</v>
      </c>
      <c r="Q16" s="93">
        <v>0.93899999999999995</v>
      </c>
      <c r="R16" s="93">
        <v>6.0000000000000001E-3</v>
      </c>
      <c r="S16" s="93">
        <v>0.51700000000000002</v>
      </c>
      <c r="T16" s="93">
        <v>0.40699999999999997</v>
      </c>
      <c r="U16" s="95" t="s">
        <v>1401</v>
      </c>
      <c r="V16" s="93">
        <v>275.66000000000003</v>
      </c>
      <c r="W16" s="93">
        <v>0</v>
      </c>
      <c r="X16" s="93">
        <v>0</v>
      </c>
      <c r="Y16" s="93">
        <v>56.41</v>
      </c>
      <c r="Z16" s="93">
        <v>0.14599999999999999</v>
      </c>
      <c r="AA16" s="93">
        <v>0.38357000000000002</v>
      </c>
      <c r="AB16" s="93">
        <v>0.21374000000000001</v>
      </c>
      <c r="AC16" s="93">
        <v>11.29</v>
      </c>
      <c r="AD16" s="93">
        <v>0.63700000000000001</v>
      </c>
    </row>
    <row r="17" spans="1:30">
      <c r="A17" s="95" t="s">
        <v>735</v>
      </c>
      <c r="B17" s="93">
        <v>2695</v>
      </c>
      <c r="C17" s="93">
        <v>1.17408</v>
      </c>
      <c r="D17" s="93">
        <v>0.13986000000000001</v>
      </c>
      <c r="E17" s="93">
        <v>0.41799999999999998</v>
      </c>
      <c r="F17" s="93">
        <v>0</v>
      </c>
      <c r="G17" s="93">
        <v>4.3709999999999999E-2</v>
      </c>
      <c r="H17" s="93">
        <v>3874.7383</v>
      </c>
      <c r="I17" s="95" t="s">
        <v>1401</v>
      </c>
      <c r="J17" s="95" t="s">
        <v>1401</v>
      </c>
      <c r="K17" s="93">
        <v>0.51644000000000001</v>
      </c>
      <c r="L17" s="93">
        <v>21.551449999999999</v>
      </c>
      <c r="M17" s="95" t="s">
        <v>1401</v>
      </c>
      <c r="N17" s="93">
        <v>0.21961</v>
      </c>
      <c r="O17" s="93">
        <v>2.2899999999999999E-3</v>
      </c>
      <c r="P17" s="93">
        <v>2411.83</v>
      </c>
      <c r="Q17" s="93">
        <v>0.94</v>
      </c>
      <c r="R17" s="93">
        <v>6.0000000000000001E-3</v>
      </c>
      <c r="S17" s="93">
        <v>0.51700000000000002</v>
      </c>
      <c r="T17" s="93">
        <v>0.40799999999999997</v>
      </c>
      <c r="U17" s="95" t="s">
        <v>1401</v>
      </c>
      <c r="V17" s="93">
        <v>275.661</v>
      </c>
      <c r="W17" s="93">
        <v>0</v>
      </c>
      <c r="X17" s="93">
        <v>0</v>
      </c>
      <c r="Y17" s="93">
        <v>56.41</v>
      </c>
      <c r="Z17" s="93">
        <v>0.151</v>
      </c>
      <c r="AA17" s="93">
        <v>0.39083000000000001</v>
      </c>
      <c r="AB17" s="93">
        <v>0.21374000000000001</v>
      </c>
      <c r="AC17" s="93">
        <v>11.29</v>
      </c>
      <c r="AD17" s="93">
        <v>0.63700000000000001</v>
      </c>
    </row>
    <row r="18" spans="1:30">
      <c r="A18" s="95" t="s">
        <v>736</v>
      </c>
      <c r="B18" s="93">
        <v>2695</v>
      </c>
      <c r="C18" s="93">
        <v>1.17408</v>
      </c>
      <c r="D18" s="93">
        <v>0.13986000000000001</v>
      </c>
      <c r="E18" s="93">
        <v>0.41799999999999998</v>
      </c>
      <c r="F18" s="93">
        <v>0</v>
      </c>
      <c r="G18" s="93">
        <v>4.3709999999999999E-2</v>
      </c>
      <c r="H18" s="93">
        <v>3874.7383</v>
      </c>
      <c r="I18" s="95" t="s">
        <v>1401</v>
      </c>
      <c r="J18" s="95" t="s">
        <v>1401</v>
      </c>
      <c r="K18" s="93">
        <v>0.51644000000000001</v>
      </c>
      <c r="L18" s="93">
        <v>21.551449999999999</v>
      </c>
      <c r="M18" s="95" t="s">
        <v>1401</v>
      </c>
      <c r="N18" s="93">
        <v>0.21961</v>
      </c>
      <c r="O18" s="93">
        <v>2.2899999999999999E-3</v>
      </c>
      <c r="P18" s="93">
        <v>2411.83</v>
      </c>
      <c r="Q18" s="93">
        <v>0.94</v>
      </c>
      <c r="R18" s="93">
        <v>6.0000000000000001E-3</v>
      </c>
      <c r="S18" s="93">
        <v>0.51700000000000002</v>
      </c>
      <c r="T18" s="93">
        <v>0.40799999999999997</v>
      </c>
      <c r="U18" s="95" t="s">
        <v>1401</v>
      </c>
      <c r="V18" s="93">
        <v>275.661</v>
      </c>
      <c r="W18" s="93">
        <v>0</v>
      </c>
      <c r="X18" s="93">
        <v>0</v>
      </c>
      <c r="Y18" s="93">
        <v>56.41</v>
      </c>
      <c r="Z18" s="93">
        <v>0.151</v>
      </c>
      <c r="AA18" s="93">
        <v>0.39083000000000001</v>
      </c>
      <c r="AB18" s="93">
        <v>0.21374000000000001</v>
      </c>
      <c r="AC18" s="93">
        <v>11.29</v>
      </c>
      <c r="AD18" s="93">
        <v>0.63700000000000001</v>
      </c>
    </row>
    <row r="19" spans="1:30">
      <c r="A19" s="95" t="s">
        <v>737</v>
      </c>
      <c r="B19" s="93">
        <v>2695</v>
      </c>
      <c r="C19" s="93">
        <v>1.16954</v>
      </c>
      <c r="D19" s="93">
        <v>0.1323</v>
      </c>
      <c r="E19" s="93">
        <v>0.41799999999999998</v>
      </c>
      <c r="F19" s="93">
        <v>0</v>
      </c>
      <c r="G19" s="93">
        <v>2.887E-2</v>
      </c>
      <c r="H19" s="93">
        <v>3874.7258000000002</v>
      </c>
      <c r="I19" s="95" t="s">
        <v>1401</v>
      </c>
      <c r="J19" s="95" t="s">
        <v>1401</v>
      </c>
      <c r="K19" s="93">
        <v>0.51903999999999995</v>
      </c>
      <c r="L19" s="93">
        <v>21.520099999999999</v>
      </c>
      <c r="M19" s="95" t="s">
        <v>1401</v>
      </c>
      <c r="N19" s="93">
        <v>0.21473999999999999</v>
      </c>
      <c r="O19" s="93">
        <v>2.2899999999999999E-3</v>
      </c>
      <c r="P19" s="93">
        <v>2411.83</v>
      </c>
      <c r="Q19" s="93">
        <v>0.96099999999999997</v>
      </c>
      <c r="R19" s="93">
        <v>6.0000000000000001E-3</v>
      </c>
      <c r="S19" s="93">
        <v>0.51700000000000002</v>
      </c>
      <c r="T19" s="93">
        <v>0.40600000000000003</v>
      </c>
      <c r="U19" s="95" t="s">
        <v>1401</v>
      </c>
      <c r="V19" s="93">
        <v>275.66199999999998</v>
      </c>
      <c r="W19" s="93">
        <v>0</v>
      </c>
      <c r="X19" s="93">
        <v>0</v>
      </c>
      <c r="Y19" s="93">
        <v>56.41</v>
      </c>
      <c r="Z19" s="93">
        <v>0.154</v>
      </c>
      <c r="AA19" s="93">
        <v>0.39807999999999999</v>
      </c>
      <c r="AB19" s="93">
        <v>0.21374000000000001</v>
      </c>
      <c r="AC19" s="93">
        <v>11.25</v>
      </c>
      <c r="AD19" s="93">
        <v>0.63700000000000001</v>
      </c>
    </row>
    <row r="20" spans="1:30">
      <c r="A20" s="95" t="s">
        <v>738</v>
      </c>
      <c r="B20" s="93">
        <v>2695</v>
      </c>
      <c r="C20" s="93">
        <v>1.16954</v>
      </c>
      <c r="D20" s="93">
        <v>0.1323</v>
      </c>
      <c r="E20" s="93">
        <v>0.41799999999999998</v>
      </c>
      <c r="F20" s="93">
        <v>0</v>
      </c>
      <c r="G20" s="93">
        <v>2.887E-2</v>
      </c>
      <c r="H20" s="93">
        <v>3874.7258000000002</v>
      </c>
      <c r="I20" s="95" t="s">
        <v>1401</v>
      </c>
      <c r="J20" s="95" t="s">
        <v>1401</v>
      </c>
      <c r="K20" s="93">
        <v>0.51903999999999995</v>
      </c>
      <c r="L20" s="93">
        <v>21.520099999999999</v>
      </c>
      <c r="M20" s="95" t="s">
        <v>1401</v>
      </c>
      <c r="N20" s="93">
        <v>0.21473999999999999</v>
      </c>
      <c r="O20" s="93">
        <v>2.2899999999999999E-3</v>
      </c>
      <c r="P20" s="93">
        <v>2411.83</v>
      </c>
      <c r="Q20" s="93">
        <v>0.96099999999999997</v>
      </c>
      <c r="R20" s="93">
        <v>6.0000000000000001E-3</v>
      </c>
      <c r="S20" s="93">
        <v>0.51700000000000002</v>
      </c>
      <c r="T20" s="93">
        <v>0.40600000000000003</v>
      </c>
      <c r="U20" s="95" t="s">
        <v>1401</v>
      </c>
      <c r="V20" s="93">
        <v>275.66199999999998</v>
      </c>
      <c r="W20" s="93">
        <v>0</v>
      </c>
      <c r="X20" s="93">
        <v>0</v>
      </c>
      <c r="Y20" s="93">
        <v>56.41</v>
      </c>
      <c r="Z20" s="93">
        <v>0.154</v>
      </c>
      <c r="AA20" s="93">
        <v>0.39807999999999999</v>
      </c>
      <c r="AB20" s="93">
        <v>0.21374000000000001</v>
      </c>
      <c r="AC20" s="93">
        <v>11.25</v>
      </c>
      <c r="AD20" s="93">
        <v>0.63700000000000001</v>
      </c>
    </row>
    <row r="21" spans="1:30">
      <c r="A21" s="95" t="s">
        <v>739</v>
      </c>
      <c r="B21" s="93">
        <v>2695</v>
      </c>
      <c r="C21" s="93">
        <v>1.0891999999999999</v>
      </c>
      <c r="D21" s="93">
        <v>0.13041</v>
      </c>
      <c r="E21" s="93">
        <v>0.41799999999999998</v>
      </c>
      <c r="F21" s="93">
        <v>0</v>
      </c>
      <c r="G21" s="93">
        <v>2.479E-2</v>
      </c>
      <c r="H21" s="93">
        <v>3874.7154399999999</v>
      </c>
      <c r="I21" s="95" t="s">
        <v>1401</v>
      </c>
      <c r="J21" s="95" t="s">
        <v>1401</v>
      </c>
      <c r="K21" s="93">
        <v>0.52105000000000001</v>
      </c>
      <c r="L21" s="93">
        <v>21.4941</v>
      </c>
      <c r="M21" s="95" t="s">
        <v>1401</v>
      </c>
      <c r="N21" s="93">
        <v>0.21021000000000001</v>
      </c>
      <c r="O21" s="93">
        <v>2.2899999999999999E-3</v>
      </c>
      <c r="P21" s="93">
        <v>2411.83</v>
      </c>
      <c r="Q21" s="93">
        <v>0.96099999999999997</v>
      </c>
      <c r="R21" s="93">
        <v>6.0000000000000001E-3</v>
      </c>
      <c r="S21" s="93">
        <v>0.51700000000000002</v>
      </c>
      <c r="T21" s="93">
        <v>0.40500000000000003</v>
      </c>
      <c r="U21" s="95" t="s">
        <v>1401</v>
      </c>
      <c r="V21" s="93">
        <v>275.66300000000001</v>
      </c>
      <c r="W21" s="93">
        <v>0</v>
      </c>
      <c r="X21" s="93">
        <v>0</v>
      </c>
      <c r="Y21" s="93">
        <v>56.41</v>
      </c>
      <c r="Z21" s="93">
        <v>0.152</v>
      </c>
      <c r="AA21" s="93">
        <v>0.40677999999999997</v>
      </c>
      <c r="AB21" s="93">
        <v>0.21374000000000001</v>
      </c>
      <c r="AC21" s="93">
        <v>11.29</v>
      </c>
      <c r="AD21" s="93">
        <v>0.63700000000000001</v>
      </c>
    </row>
    <row r="22" spans="1:30">
      <c r="A22" s="95" t="s">
        <v>740</v>
      </c>
      <c r="B22" s="93">
        <v>2695</v>
      </c>
      <c r="C22" s="93">
        <v>1.0891999999999999</v>
      </c>
      <c r="D22" s="93">
        <v>0.13041</v>
      </c>
      <c r="E22" s="93">
        <v>0.41799999999999998</v>
      </c>
      <c r="F22" s="93">
        <v>0</v>
      </c>
      <c r="G22" s="93">
        <v>2.479E-2</v>
      </c>
      <c r="H22" s="93">
        <v>3874.7154399999999</v>
      </c>
      <c r="I22" s="95" t="s">
        <v>1401</v>
      </c>
      <c r="J22" s="95" t="s">
        <v>1401</v>
      </c>
      <c r="K22" s="93">
        <v>0.52105000000000001</v>
      </c>
      <c r="L22" s="93">
        <v>21.4941</v>
      </c>
      <c r="M22" s="95" t="s">
        <v>1401</v>
      </c>
      <c r="N22" s="93">
        <v>0.21021000000000001</v>
      </c>
      <c r="O22" s="93">
        <v>2.2899999999999999E-3</v>
      </c>
      <c r="P22" s="93">
        <v>2411.83</v>
      </c>
      <c r="Q22" s="93">
        <v>0.96099999999999997</v>
      </c>
      <c r="R22" s="93">
        <v>6.0000000000000001E-3</v>
      </c>
      <c r="S22" s="93">
        <v>0.51700000000000002</v>
      </c>
      <c r="T22" s="93">
        <v>0.40500000000000003</v>
      </c>
      <c r="U22" s="95" t="s">
        <v>1401</v>
      </c>
      <c r="V22" s="93">
        <v>275.66300000000001</v>
      </c>
      <c r="W22" s="93">
        <v>0</v>
      </c>
      <c r="X22" s="93">
        <v>0</v>
      </c>
      <c r="Y22" s="93">
        <v>56.41</v>
      </c>
      <c r="Z22" s="93">
        <v>0.152</v>
      </c>
      <c r="AA22" s="93">
        <v>0.40677999999999997</v>
      </c>
      <c r="AB22" s="93">
        <v>0.21374000000000001</v>
      </c>
      <c r="AC22" s="93">
        <v>11.29</v>
      </c>
      <c r="AD22" s="93">
        <v>0.63700000000000001</v>
      </c>
    </row>
    <row r="23" spans="1:30">
      <c r="A23" s="95" t="s">
        <v>741</v>
      </c>
      <c r="B23" s="93">
        <v>2695</v>
      </c>
      <c r="C23" s="93">
        <v>1.08589</v>
      </c>
      <c r="D23" s="93">
        <v>0.13797000000000001</v>
      </c>
      <c r="E23" s="93">
        <v>0.41799999999999998</v>
      </c>
      <c r="F23" s="93">
        <v>0</v>
      </c>
      <c r="G23" s="93">
        <v>2.443E-2</v>
      </c>
      <c r="H23" s="93">
        <v>3874.7093399999999</v>
      </c>
      <c r="I23" s="95" t="s">
        <v>1401</v>
      </c>
      <c r="J23" s="95" t="s">
        <v>1401</v>
      </c>
      <c r="K23" s="93">
        <v>0.52280000000000004</v>
      </c>
      <c r="L23" s="93">
        <v>21.478819999999999</v>
      </c>
      <c r="M23" s="95" t="s">
        <v>1401</v>
      </c>
      <c r="N23" s="93">
        <v>0.20568</v>
      </c>
      <c r="O23" s="93">
        <v>2.2899999999999999E-3</v>
      </c>
      <c r="P23" s="93">
        <v>2411.83</v>
      </c>
      <c r="Q23" s="93">
        <v>0.96099999999999997</v>
      </c>
      <c r="R23" s="93">
        <v>6.0000000000000001E-3</v>
      </c>
      <c r="S23" s="93">
        <v>0.51700000000000002</v>
      </c>
      <c r="T23" s="93">
        <v>0.40600000000000003</v>
      </c>
      <c r="U23" s="93">
        <v>104.82</v>
      </c>
      <c r="V23" s="93">
        <v>275.66399999999999</v>
      </c>
      <c r="W23" s="93">
        <v>0</v>
      </c>
      <c r="X23" s="93">
        <v>0</v>
      </c>
      <c r="Y23" s="93">
        <v>56.41</v>
      </c>
      <c r="Z23" s="93">
        <v>0.151</v>
      </c>
      <c r="AA23" s="93">
        <v>0.41114000000000001</v>
      </c>
      <c r="AB23" s="93">
        <v>0.21374000000000001</v>
      </c>
      <c r="AC23" s="93">
        <v>11.29</v>
      </c>
      <c r="AD23" s="93">
        <v>0.63700000000000001</v>
      </c>
    </row>
    <row r="24" spans="1:30">
      <c r="A24" s="95" t="s">
        <v>742</v>
      </c>
      <c r="B24" s="93">
        <v>2695</v>
      </c>
      <c r="C24" s="93">
        <v>1.08589</v>
      </c>
      <c r="D24" s="93">
        <v>0.13797000000000001</v>
      </c>
      <c r="E24" s="93">
        <v>0.41799999999999998</v>
      </c>
      <c r="F24" s="93">
        <v>0</v>
      </c>
      <c r="G24" s="93">
        <v>2.443E-2</v>
      </c>
      <c r="H24" s="93">
        <v>3874.7093399999999</v>
      </c>
      <c r="I24" s="95" t="s">
        <v>1401</v>
      </c>
      <c r="J24" s="95" t="s">
        <v>1401</v>
      </c>
      <c r="K24" s="93">
        <v>0.52280000000000004</v>
      </c>
      <c r="L24" s="93">
        <v>21.478819999999999</v>
      </c>
      <c r="M24" s="95" t="s">
        <v>1401</v>
      </c>
      <c r="N24" s="93">
        <v>0.20568</v>
      </c>
      <c r="O24" s="93">
        <v>2.2899999999999999E-3</v>
      </c>
      <c r="P24" s="93">
        <v>2411.83</v>
      </c>
      <c r="Q24" s="93">
        <v>0.96099999999999997</v>
      </c>
      <c r="R24" s="93">
        <v>6.0000000000000001E-3</v>
      </c>
      <c r="S24" s="93">
        <v>0.51700000000000002</v>
      </c>
      <c r="T24" s="93">
        <v>0.40600000000000003</v>
      </c>
      <c r="U24" s="93">
        <v>104.82</v>
      </c>
      <c r="V24" s="93">
        <v>275.66399999999999</v>
      </c>
      <c r="W24" s="93">
        <v>0</v>
      </c>
      <c r="X24" s="93">
        <v>0</v>
      </c>
      <c r="Y24" s="93">
        <v>56.41</v>
      </c>
      <c r="Z24" s="93">
        <v>0.151</v>
      </c>
      <c r="AA24" s="93">
        <v>0.41114000000000001</v>
      </c>
      <c r="AB24" s="93">
        <v>0.21374000000000001</v>
      </c>
      <c r="AC24" s="93">
        <v>11.29</v>
      </c>
      <c r="AD24" s="93">
        <v>0.63700000000000001</v>
      </c>
    </row>
    <row r="25" spans="1:30">
      <c r="A25" s="95" t="s">
        <v>743</v>
      </c>
      <c r="B25" s="93">
        <v>2695</v>
      </c>
      <c r="C25" s="93">
        <v>1.1699900000000001</v>
      </c>
      <c r="D25" s="93">
        <v>0.16442999999999999</v>
      </c>
      <c r="E25" s="93">
        <v>0.41799999999999998</v>
      </c>
      <c r="F25" s="93">
        <v>0</v>
      </c>
      <c r="G25" s="93">
        <v>2.3699999999999999E-2</v>
      </c>
      <c r="H25" s="93">
        <v>3874.7062999999998</v>
      </c>
      <c r="I25" s="95" t="s">
        <v>1401</v>
      </c>
      <c r="J25" s="95" t="s">
        <v>1401</v>
      </c>
      <c r="K25" s="93">
        <v>0.52417999999999998</v>
      </c>
      <c r="L25" s="93">
        <v>21.47118</v>
      </c>
      <c r="M25" s="95" t="s">
        <v>1401</v>
      </c>
      <c r="N25" s="93">
        <v>0.20114000000000001</v>
      </c>
      <c r="O25" s="93">
        <v>2.2899999999999999E-3</v>
      </c>
      <c r="P25" s="93">
        <v>2411.83</v>
      </c>
      <c r="Q25" s="93">
        <v>0.96099999999999997</v>
      </c>
      <c r="R25" s="93">
        <v>6.0000000000000001E-3</v>
      </c>
      <c r="S25" s="93">
        <v>0.51700000000000002</v>
      </c>
      <c r="T25" s="93">
        <v>0.40799999999999997</v>
      </c>
      <c r="U25" s="95" t="s">
        <v>1401</v>
      </c>
      <c r="V25" s="93">
        <v>275.666</v>
      </c>
      <c r="W25" s="93">
        <v>0</v>
      </c>
      <c r="X25" s="93">
        <v>0</v>
      </c>
      <c r="Y25" s="93">
        <v>56.41</v>
      </c>
      <c r="Z25" s="93">
        <v>0.14899999999999999</v>
      </c>
      <c r="AA25" s="93">
        <v>0.41983999999999999</v>
      </c>
      <c r="AB25" s="93">
        <v>0.21273</v>
      </c>
      <c r="AC25" s="93">
        <v>11.25</v>
      </c>
      <c r="AD25" s="93">
        <v>0.63700000000000001</v>
      </c>
    </row>
    <row r="26" spans="1:30">
      <c r="A26" s="95" t="s">
        <v>744</v>
      </c>
      <c r="B26" s="93">
        <v>2695</v>
      </c>
      <c r="C26" s="93">
        <v>1.1699900000000001</v>
      </c>
      <c r="D26" s="93">
        <v>0.16442999999999999</v>
      </c>
      <c r="E26" s="93">
        <v>0.41799999999999998</v>
      </c>
      <c r="F26" s="93">
        <v>0</v>
      </c>
      <c r="G26" s="93">
        <v>2.3699999999999999E-2</v>
      </c>
      <c r="H26" s="93">
        <v>3874.7062999999998</v>
      </c>
      <c r="I26" s="95" t="s">
        <v>1401</v>
      </c>
      <c r="J26" s="95" t="s">
        <v>1401</v>
      </c>
      <c r="K26" s="93">
        <v>0.52417999999999998</v>
      </c>
      <c r="L26" s="93">
        <v>21.47118</v>
      </c>
      <c r="M26" s="95" t="s">
        <v>1401</v>
      </c>
      <c r="N26" s="93">
        <v>0.20114000000000001</v>
      </c>
      <c r="O26" s="93">
        <v>2.2899999999999999E-3</v>
      </c>
      <c r="P26" s="93">
        <v>2411.83</v>
      </c>
      <c r="Q26" s="93">
        <v>0.96099999999999997</v>
      </c>
      <c r="R26" s="93">
        <v>6.0000000000000001E-3</v>
      </c>
      <c r="S26" s="93">
        <v>0.51700000000000002</v>
      </c>
      <c r="T26" s="93">
        <v>0.40799999999999997</v>
      </c>
      <c r="U26" s="95" t="s">
        <v>1401</v>
      </c>
      <c r="V26" s="93">
        <v>275.666</v>
      </c>
      <c r="W26" s="93">
        <v>0</v>
      </c>
      <c r="X26" s="93">
        <v>0</v>
      </c>
      <c r="Y26" s="93">
        <v>56.41</v>
      </c>
      <c r="Z26" s="93">
        <v>0.14899999999999999</v>
      </c>
      <c r="AA26" s="93">
        <v>0.41983999999999999</v>
      </c>
      <c r="AB26" s="93">
        <v>0.21273</v>
      </c>
      <c r="AC26" s="93">
        <v>11.25</v>
      </c>
      <c r="AD26" s="93">
        <v>0.63700000000000001</v>
      </c>
    </row>
    <row r="27" spans="1:30">
      <c r="A27" s="95" t="s">
        <v>745</v>
      </c>
      <c r="B27" s="93">
        <v>2695</v>
      </c>
      <c r="C27" s="93">
        <v>1.2635799999999999</v>
      </c>
      <c r="D27" s="93">
        <v>0.18711</v>
      </c>
      <c r="E27" s="93">
        <v>0.40799999999999997</v>
      </c>
      <c r="F27" s="93">
        <v>0</v>
      </c>
      <c r="G27" s="93">
        <v>2.4209999999999999E-2</v>
      </c>
      <c r="H27" s="93">
        <v>3874.7005100000001</v>
      </c>
      <c r="I27" s="95" t="s">
        <v>1401</v>
      </c>
      <c r="J27" s="95" t="s">
        <v>1401</v>
      </c>
      <c r="K27" s="93">
        <v>0.52561999999999998</v>
      </c>
      <c r="L27" s="93">
        <v>21.456659999999999</v>
      </c>
      <c r="M27" s="93">
        <v>398.36419999999998</v>
      </c>
      <c r="N27" s="93">
        <v>0.19661000000000001</v>
      </c>
      <c r="O27" s="93">
        <v>2.2899999999999999E-3</v>
      </c>
      <c r="P27" s="93">
        <v>2411.83</v>
      </c>
      <c r="Q27" s="93">
        <v>0.96099999999999997</v>
      </c>
      <c r="R27" s="93">
        <v>6.0000000000000001E-3</v>
      </c>
      <c r="S27" s="93">
        <v>0.51700000000000002</v>
      </c>
      <c r="T27" s="93">
        <v>0.40500000000000003</v>
      </c>
      <c r="U27" s="95" t="s">
        <v>1401</v>
      </c>
      <c r="V27" s="93">
        <v>275.66699999999997</v>
      </c>
      <c r="W27" s="93">
        <v>0</v>
      </c>
      <c r="X27" s="93">
        <v>0</v>
      </c>
      <c r="Y27" s="93">
        <v>56.41</v>
      </c>
      <c r="Z27" s="93">
        <v>0.14699999999999999</v>
      </c>
      <c r="AA27" s="93">
        <v>0.42564999999999997</v>
      </c>
      <c r="AB27" s="93">
        <v>0.20271</v>
      </c>
      <c r="AC27" s="93">
        <v>11.18</v>
      </c>
      <c r="AD27" s="93">
        <v>0.63700000000000001</v>
      </c>
    </row>
    <row r="28" spans="1:30">
      <c r="A28" s="95" t="s">
        <v>746</v>
      </c>
      <c r="B28" s="93">
        <v>2695</v>
      </c>
      <c r="C28" s="93">
        <v>1.2635799999999999</v>
      </c>
      <c r="D28" s="93">
        <v>0.18711</v>
      </c>
      <c r="E28" s="93">
        <v>0.40799999999999997</v>
      </c>
      <c r="F28" s="93">
        <v>0</v>
      </c>
      <c r="G28" s="93">
        <v>2.4209999999999999E-2</v>
      </c>
      <c r="H28" s="93">
        <v>3874.7005100000001</v>
      </c>
      <c r="I28" s="95" t="s">
        <v>1401</v>
      </c>
      <c r="J28" s="95" t="s">
        <v>1401</v>
      </c>
      <c r="K28" s="93">
        <v>0.52561999999999998</v>
      </c>
      <c r="L28" s="93">
        <v>21.456659999999999</v>
      </c>
      <c r="M28" s="93">
        <v>398.36419999999998</v>
      </c>
      <c r="N28" s="93">
        <v>0.19661000000000001</v>
      </c>
      <c r="O28" s="93">
        <v>2.2899999999999999E-3</v>
      </c>
      <c r="P28" s="93">
        <v>2411.83</v>
      </c>
      <c r="Q28" s="93">
        <v>0.96099999999999997</v>
      </c>
      <c r="R28" s="93">
        <v>6.0000000000000001E-3</v>
      </c>
      <c r="S28" s="93">
        <v>0.51700000000000002</v>
      </c>
      <c r="T28" s="93">
        <v>0.40500000000000003</v>
      </c>
      <c r="U28" s="95" t="s">
        <v>1401</v>
      </c>
      <c r="V28" s="93">
        <v>275.66699999999997</v>
      </c>
      <c r="W28" s="93">
        <v>0</v>
      </c>
      <c r="X28" s="93">
        <v>0</v>
      </c>
      <c r="Y28" s="93">
        <v>56.41</v>
      </c>
      <c r="Z28" s="93">
        <v>0.14699999999999999</v>
      </c>
      <c r="AA28" s="93">
        <v>0.42564999999999997</v>
      </c>
      <c r="AB28" s="93">
        <v>0.20271</v>
      </c>
      <c r="AC28" s="93">
        <v>11.18</v>
      </c>
      <c r="AD28" s="93">
        <v>0.63700000000000001</v>
      </c>
    </row>
    <row r="29" spans="1:30">
      <c r="A29" s="95" t="s">
        <v>747</v>
      </c>
      <c r="B29" s="93">
        <v>2695</v>
      </c>
      <c r="C29" s="93">
        <v>1.24048</v>
      </c>
      <c r="D29" s="93">
        <v>0.14742</v>
      </c>
      <c r="E29" s="93">
        <v>0.41799999999999998</v>
      </c>
      <c r="F29" s="93">
        <v>0</v>
      </c>
      <c r="G29" s="93">
        <v>1.9900000000000001E-2</v>
      </c>
      <c r="H29" s="93">
        <v>3874.6962400000002</v>
      </c>
      <c r="I29" s="95" t="s">
        <v>1401</v>
      </c>
      <c r="J29" s="95" t="s">
        <v>1401</v>
      </c>
      <c r="K29" s="93">
        <v>0.52654000000000001</v>
      </c>
      <c r="L29" s="93">
        <v>21.445959999999999</v>
      </c>
      <c r="M29" s="95" t="s">
        <v>1401</v>
      </c>
      <c r="N29" s="93">
        <v>0.19661000000000001</v>
      </c>
      <c r="O29" s="93">
        <v>2.2899999999999999E-3</v>
      </c>
      <c r="P29" s="93">
        <v>2411.83</v>
      </c>
      <c r="Q29" s="93">
        <v>0.96099999999999997</v>
      </c>
      <c r="R29" s="93">
        <v>6.0000000000000001E-3</v>
      </c>
      <c r="S29" s="93">
        <v>0.51700000000000002</v>
      </c>
      <c r="T29" s="93">
        <v>0.40500000000000003</v>
      </c>
      <c r="U29" s="95" t="s">
        <v>1401</v>
      </c>
      <c r="V29" s="93">
        <v>275.69499999999999</v>
      </c>
      <c r="W29" s="93">
        <v>0</v>
      </c>
      <c r="X29" s="93">
        <v>0</v>
      </c>
      <c r="Y29" s="93">
        <v>56.41</v>
      </c>
      <c r="Z29" s="93">
        <v>0.14399999999999999</v>
      </c>
      <c r="AA29" s="93">
        <v>0.43</v>
      </c>
      <c r="AB29" s="93">
        <v>0.19583999999999999</v>
      </c>
      <c r="AC29" s="93">
        <v>11.34</v>
      </c>
      <c r="AD29" s="93">
        <v>0.63700000000000001</v>
      </c>
    </row>
    <row r="30" spans="1:30">
      <c r="A30" s="95" t="s">
        <v>748</v>
      </c>
      <c r="B30" s="93">
        <v>2695</v>
      </c>
      <c r="C30" s="93">
        <v>1.24048</v>
      </c>
      <c r="D30" s="93">
        <v>0.14742</v>
      </c>
      <c r="E30" s="93">
        <v>0.41799999999999998</v>
      </c>
      <c r="F30" s="93">
        <v>0</v>
      </c>
      <c r="G30" s="93">
        <v>1.9900000000000001E-2</v>
      </c>
      <c r="H30" s="93">
        <v>3874.6962400000002</v>
      </c>
      <c r="I30" s="95" t="s">
        <v>1401</v>
      </c>
      <c r="J30" s="95" t="s">
        <v>1401</v>
      </c>
      <c r="K30" s="93">
        <v>0.52654000000000001</v>
      </c>
      <c r="L30" s="93">
        <v>21.445959999999999</v>
      </c>
      <c r="M30" s="95" t="s">
        <v>1401</v>
      </c>
      <c r="N30" s="93">
        <v>0.19661000000000001</v>
      </c>
      <c r="O30" s="93">
        <v>2.2899999999999999E-3</v>
      </c>
      <c r="P30" s="93">
        <v>2411.83</v>
      </c>
      <c r="Q30" s="93">
        <v>0.96099999999999997</v>
      </c>
      <c r="R30" s="93">
        <v>6.0000000000000001E-3</v>
      </c>
      <c r="S30" s="93">
        <v>0.51700000000000002</v>
      </c>
      <c r="T30" s="93">
        <v>0.40500000000000003</v>
      </c>
      <c r="U30" s="95" t="s">
        <v>1401</v>
      </c>
      <c r="V30" s="93">
        <v>275.69499999999999</v>
      </c>
      <c r="W30" s="93">
        <v>0</v>
      </c>
      <c r="X30" s="93">
        <v>0</v>
      </c>
      <c r="Y30" s="93">
        <v>56.41</v>
      </c>
      <c r="Z30" s="93">
        <v>0.14399999999999999</v>
      </c>
      <c r="AA30" s="93">
        <v>0.43</v>
      </c>
      <c r="AB30" s="93">
        <v>0.19583999999999999</v>
      </c>
      <c r="AC30" s="93">
        <v>11.34</v>
      </c>
      <c r="AD30" s="93">
        <v>0.63700000000000001</v>
      </c>
    </row>
    <row r="31" spans="1:30">
      <c r="A31" s="95" t="s">
        <v>749</v>
      </c>
      <c r="B31" s="93">
        <v>2695</v>
      </c>
      <c r="C31" s="93">
        <v>1.20269</v>
      </c>
      <c r="D31" s="93">
        <v>0.1134</v>
      </c>
      <c r="E31" s="93">
        <v>0.41799999999999998</v>
      </c>
      <c r="F31" s="93">
        <v>0</v>
      </c>
      <c r="G31" s="93">
        <v>1.9439999999999999E-2</v>
      </c>
      <c r="H31" s="93">
        <v>3874.6864799999998</v>
      </c>
      <c r="I31" s="95" t="s">
        <v>1401</v>
      </c>
      <c r="J31" s="95" t="s">
        <v>1401</v>
      </c>
      <c r="K31" s="93">
        <v>0.52773000000000003</v>
      </c>
      <c r="L31" s="93">
        <v>21.421520000000001</v>
      </c>
      <c r="M31" s="95" t="s">
        <v>1401</v>
      </c>
      <c r="N31" s="93">
        <v>0.21021000000000001</v>
      </c>
      <c r="O31" s="93">
        <v>2.2899999999999999E-3</v>
      </c>
      <c r="P31" s="93">
        <v>2411.83</v>
      </c>
      <c r="Q31" s="93">
        <v>0.96099999999999997</v>
      </c>
      <c r="R31" s="93">
        <v>6.0000000000000001E-3</v>
      </c>
      <c r="S31" s="93">
        <v>0.51700000000000002</v>
      </c>
      <c r="T31" s="93">
        <v>0.40500000000000003</v>
      </c>
      <c r="U31" s="95" t="s">
        <v>1401</v>
      </c>
      <c r="V31" s="93">
        <v>275.72199999999998</v>
      </c>
      <c r="W31" s="93">
        <v>0</v>
      </c>
      <c r="X31" s="93">
        <v>0</v>
      </c>
      <c r="Y31" s="93">
        <v>56.41</v>
      </c>
      <c r="Z31" s="93">
        <v>0.14099999999999999</v>
      </c>
      <c r="AA31" s="93">
        <v>0.43580000000000002</v>
      </c>
      <c r="AB31" s="93">
        <v>0.19292999999999999</v>
      </c>
      <c r="AC31" s="93">
        <v>11.5</v>
      </c>
      <c r="AD31" s="93">
        <v>0.63700000000000001</v>
      </c>
    </row>
    <row r="32" spans="1:30">
      <c r="A32" s="95" t="s">
        <v>750</v>
      </c>
      <c r="B32" s="93">
        <v>2695</v>
      </c>
      <c r="C32" s="93">
        <v>1.20269</v>
      </c>
      <c r="D32" s="93">
        <v>0.1134</v>
      </c>
      <c r="E32" s="93">
        <v>0.41799999999999998</v>
      </c>
      <c r="F32" s="93">
        <v>0</v>
      </c>
      <c r="G32" s="93">
        <v>1.9439999999999999E-2</v>
      </c>
      <c r="H32" s="93">
        <v>3874.6864799999998</v>
      </c>
      <c r="I32" s="95" t="s">
        <v>1401</v>
      </c>
      <c r="J32" s="95" t="s">
        <v>1401</v>
      </c>
      <c r="K32" s="93">
        <v>0.52773000000000003</v>
      </c>
      <c r="L32" s="93">
        <v>21.421520000000001</v>
      </c>
      <c r="M32" s="95" t="s">
        <v>1401</v>
      </c>
      <c r="N32" s="93">
        <v>0.21021000000000001</v>
      </c>
      <c r="O32" s="93">
        <v>2.2899999999999999E-3</v>
      </c>
      <c r="P32" s="93">
        <v>2411.83</v>
      </c>
      <c r="Q32" s="93">
        <v>0.96099999999999997</v>
      </c>
      <c r="R32" s="93">
        <v>6.0000000000000001E-3</v>
      </c>
      <c r="S32" s="93">
        <v>0.51700000000000002</v>
      </c>
      <c r="T32" s="93">
        <v>0.40500000000000003</v>
      </c>
      <c r="U32" s="95" t="s">
        <v>1401</v>
      </c>
      <c r="V32" s="93">
        <v>275.72199999999998</v>
      </c>
      <c r="W32" s="93">
        <v>0</v>
      </c>
      <c r="X32" s="93">
        <v>0</v>
      </c>
      <c r="Y32" s="93">
        <v>56.41</v>
      </c>
      <c r="Z32" s="93">
        <v>0.14099999999999999</v>
      </c>
      <c r="AA32" s="93">
        <v>0.43580000000000002</v>
      </c>
      <c r="AB32" s="93">
        <v>0.19292999999999999</v>
      </c>
      <c r="AC32" s="93">
        <v>11.5</v>
      </c>
      <c r="AD32" s="93">
        <v>0.63700000000000001</v>
      </c>
    </row>
    <row r="33" spans="1:30">
      <c r="A33" s="95" t="s">
        <v>751</v>
      </c>
      <c r="B33" s="93">
        <v>2695</v>
      </c>
      <c r="C33" s="93">
        <v>1.1807399999999999</v>
      </c>
      <c r="D33" s="93">
        <v>9.0719999999999995E-2</v>
      </c>
      <c r="E33" s="93">
        <v>0.41799999999999998</v>
      </c>
      <c r="F33" s="93">
        <v>0</v>
      </c>
      <c r="G33" s="93">
        <v>1.7749999999999998E-2</v>
      </c>
      <c r="H33" s="93">
        <v>3874.6968499999998</v>
      </c>
      <c r="I33" s="95" t="s">
        <v>1401</v>
      </c>
      <c r="J33" s="95" t="s">
        <v>1401</v>
      </c>
      <c r="K33" s="93">
        <v>0.52876999999999996</v>
      </c>
      <c r="L33" s="93">
        <v>21.447489999999998</v>
      </c>
      <c r="M33" s="95" t="s">
        <v>1401</v>
      </c>
      <c r="N33" s="93">
        <v>0.21473999999999999</v>
      </c>
      <c r="O33" s="93">
        <v>1.9400000000000001E-3</v>
      </c>
      <c r="P33" s="93">
        <v>2411.83</v>
      </c>
      <c r="Q33" s="93">
        <v>0.96099999999999997</v>
      </c>
      <c r="R33" s="93">
        <v>6.0000000000000001E-3</v>
      </c>
      <c r="S33" s="93">
        <v>0.52300000000000002</v>
      </c>
      <c r="T33" s="93">
        <v>0.40699999999999997</v>
      </c>
      <c r="U33" s="95" t="s">
        <v>1401</v>
      </c>
      <c r="V33" s="93">
        <v>275.75</v>
      </c>
      <c r="W33" s="93">
        <v>0</v>
      </c>
      <c r="X33" s="93">
        <v>0</v>
      </c>
      <c r="Y33" s="93">
        <v>56.41</v>
      </c>
      <c r="Z33" s="93">
        <v>0.14499999999999999</v>
      </c>
      <c r="AA33" s="93">
        <v>0.44014999999999999</v>
      </c>
      <c r="AB33" s="93">
        <v>0.20172000000000001</v>
      </c>
      <c r="AC33" s="93">
        <v>11.52</v>
      </c>
      <c r="AD33" s="93">
        <v>0.63700000000000001</v>
      </c>
    </row>
    <row r="34" spans="1:30">
      <c r="A34" s="95" t="s">
        <v>752</v>
      </c>
      <c r="B34" s="93">
        <v>2695</v>
      </c>
      <c r="C34" s="93">
        <v>1.1807399999999999</v>
      </c>
      <c r="D34" s="93">
        <v>9.0719999999999995E-2</v>
      </c>
      <c r="E34" s="93">
        <v>0.41799999999999998</v>
      </c>
      <c r="F34" s="93">
        <v>0</v>
      </c>
      <c r="G34" s="93">
        <v>1.7749999999999998E-2</v>
      </c>
      <c r="H34" s="93">
        <v>3874.6968499999998</v>
      </c>
      <c r="I34" s="95" t="s">
        <v>1401</v>
      </c>
      <c r="J34" s="95" t="s">
        <v>1401</v>
      </c>
      <c r="K34" s="93">
        <v>0.52876999999999996</v>
      </c>
      <c r="L34" s="93">
        <v>21.447489999999998</v>
      </c>
      <c r="M34" s="95" t="s">
        <v>1401</v>
      </c>
      <c r="N34" s="93">
        <v>0.21473999999999999</v>
      </c>
      <c r="O34" s="93">
        <v>1.9400000000000001E-3</v>
      </c>
      <c r="P34" s="93">
        <v>2411.83</v>
      </c>
      <c r="Q34" s="93">
        <v>0.96099999999999997</v>
      </c>
      <c r="R34" s="93">
        <v>6.0000000000000001E-3</v>
      </c>
      <c r="S34" s="93">
        <v>0.52300000000000002</v>
      </c>
      <c r="T34" s="93">
        <v>0.40699999999999997</v>
      </c>
      <c r="U34" s="95" t="s">
        <v>1401</v>
      </c>
      <c r="V34" s="93">
        <v>275.75</v>
      </c>
      <c r="W34" s="93">
        <v>0</v>
      </c>
      <c r="X34" s="93">
        <v>0</v>
      </c>
      <c r="Y34" s="93">
        <v>56.41</v>
      </c>
      <c r="Z34" s="93">
        <v>0.14499999999999999</v>
      </c>
      <c r="AA34" s="93">
        <v>0.44014999999999999</v>
      </c>
      <c r="AB34" s="93">
        <v>0.20172000000000001</v>
      </c>
      <c r="AC34" s="93">
        <v>11.52</v>
      </c>
      <c r="AD34" s="93">
        <v>0.63700000000000001</v>
      </c>
    </row>
    <row r="35" spans="1:30">
      <c r="A35" s="95" t="s">
        <v>753</v>
      </c>
      <c r="B35" s="93">
        <v>2695</v>
      </c>
      <c r="C35" s="93">
        <v>1.16177</v>
      </c>
      <c r="D35" s="93">
        <v>9.8280000000000006E-2</v>
      </c>
      <c r="E35" s="93">
        <v>0.40799999999999997</v>
      </c>
      <c r="F35" s="93">
        <v>0</v>
      </c>
      <c r="G35" s="93">
        <v>1.5520000000000001E-2</v>
      </c>
      <c r="H35" s="93">
        <v>3874.7050800000002</v>
      </c>
      <c r="I35" s="95" t="s">
        <v>1401</v>
      </c>
      <c r="J35" s="95" t="s">
        <v>1401</v>
      </c>
      <c r="K35" s="93">
        <v>0.52912999999999999</v>
      </c>
      <c r="L35" s="93">
        <v>21.468119999999999</v>
      </c>
      <c r="M35" s="95" t="s">
        <v>1401</v>
      </c>
      <c r="N35" s="93">
        <v>0.20568</v>
      </c>
      <c r="O35" s="93">
        <v>1.9400000000000001E-3</v>
      </c>
      <c r="P35" s="93">
        <v>2411.83</v>
      </c>
      <c r="Q35" s="93">
        <v>0.96099999999999997</v>
      </c>
      <c r="R35" s="93">
        <v>6.0000000000000001E-3</v>
      </c>
      <c r="S35" s="93">
        <v>0.52200000000000002</v>
      </c>
      <c r="T35" s="93">
        <v>0.40699999999999997</v>
      </c>
      <c r="U35" s="95" t="s">
        <v>1401</v>
      </c>
      <c r="V35" s="93">
        <v>275.77800000000002</v>
      </c>
      <c r="W35" s="93">
        <v>0</v>
      </c>
      <c r="X35" s="93">
        <v>0</v>
      </c>
      <c r="Y35" s="93">
        <v>56.41</v>
      </c>
      <c r="Z35" s="93">
        <v>0.14799999999999999</v>
      </c>
      <c r="AA35" s="93">
        <v>0.44306000000000001</v>
      </c>
      <c r="AB35" s="93">
        <v>0.20271</v>
      </c>
      <c r="AC35" s="93">
        <v>11.58</v>
      </c>
      <c r="AD35" s="93">
        <v>0.63700000000000001</v>
      </c>
    </row>
    <row r="36" spans="1:30">
      <c r="A36" s="95" t="s">
        <v>754</v>
      </c>
      <c r="B36" s="93">
        <v>2695</v>
      </c>
      <c r="C36" s="93">
        <v>1.16177</v>
      </c>
      <c r="D36" s="93">
        <v>9.8280000000000006E-2</v>
      </c>
      <c r="E36" s="93">
        <v>0.40799999999999997</v>
      </c>
      <c r="F36" s="93">
        <v>0</v>
      </c>
      <c r="G36" s="93">
        <v>1.5520000000000001E-2</v>
      </c>
      <c r="H36" s="93">
        <v>3874.7050800000002</v>
      </c>
      <c r="I36" s="95" t="s">
        <v>1401</v>
      </c>
      <c r="J36" s="95" t="s">
        <v>1401</v>
      </c>
      <c r="K36" s="93">
        <v>0.52912999999999999</v>
      </c>
      <c r="L36" s="93">
        <v>21.468119999999999</v>
      </c>
      <c r="M36" s="95" t="s">
        <v>1401</v>
      </c>
      <c r="N36" s="93">
        <v>0.20568</v>
      </c>
      <c r="O36" s="93">
        <v>1.9400000000000001E-3</v>
      </c>
      <c r="P36" s="93">
        <v>2411.83</v>
      </c>
      <c r="Q36" s="93">
        <v>0.96099999999999997</v>
      </c>
      <c r="R36" s="93">
        <v>6.0000000000000001E-3</v>
      </c>
      <c r="S36" s="93">
        <v>0.52200000000000002</v>
      </c>
      <c r="T36" s="93">
        <v>0.40699999999999997</v>
      </c>
      <c r="U36" s="95" t="s">
        <v>1401</v>
      </c>
      <c r="V36" s="93">
        <v>275.77800000000002</v>
      </c>
      <c r="W36" s="93">
        <v>0</v>
      </c>
      <c r="X36" s="93">
        <v>0</v>
      </c>
      <c r="Y36" s="93">
        <v>56.41</v>
      </c>
      <c r="Z36" s="93">
        <v>0.14799999999999999</v>
      </c>
      <c r="AA36" s="93">
        <v>0.44306000000000001</v>
      </c>
      <c r="AB36" s="93">
        <v>0.20271</v>
      </c>
      <c r="AC36" s="93">
        <v>11.58</v>
      </c>
      <c r="AD36" s="93">
        <v>0.63700000000000001</v>
      </c>
    </row>
    <row r="37" spans="1:30">
      <c r="A37" s="95" t="s">
        <v>755</v>
      </c>
      <c r="B37" s="93">
        <v>2695</v>
      </c>
      <c r="C37" s="93">
        <v>1.16161</v>
      </c>
      <c r="D37" s="93">
        <v>0.10206</v>
      </c>
      <c r="E37" s="93">
        <v>0.40300000000000002</v>
      </c>
      <c r="F37" s="93">
        <v>0</v>
      </c>
      <c r="G37" s="93">
        <v>1.6330000000000001E-2</v>
      </c>
      <c r="H37" s="93">
        <v>3874.72154</v>
      </c>
      <c r="I37" s="95" t="s">
        <v>1401</v>
      </c>
      <c r="J37" s="95" t="s">
        <v>1401</v>
      </c>
      <c r="K37" s="93">
        <v>0.53015000000000001</v>
      </c>
      <c r="L37" s="93">
        <v>21.50939</v>
      </c>
      <c r="M37" s="95" t="s">
        <v>1401</v>
      </c>
      <c r="N37" s="93">
        <v>0.19661000000000001</v>
      </c>
      <c r="O37" s="93">
        <v>2.1099999999999999E-3</v>
      </c>
      <c r="P37" s="93">
        <v>2411.83</v>
      </c>
      <c r="Q37" s="93">
        <v>0.96099999999999997</v>
      </c>
      <c r="R37" s="93">
        <v>6.0000000000000001E-3</v>
      </c>
      <c r="S37" s="93">
        <v>0.52200000000000002</v>
      </c>
      <c r="T37" s="93">
        <v>0.40699999999999997</v>
      </c>
      <c r="U37" s="95" t="s">
        <v>1401</v>
      </c>
      <c r="V37" s="93">
        <v>275.80599999999998</v>
      </c>
      <c r="W37" s="93">
        <v>0</v>
      </c>
      <c r="X37" s="93">
        <v>0</v>
      </c>
      <c r="Y37" s="93">
        <v>56.41</v>
      </c>
      <c r="Z37" s="93">
        <v>0.15</v>
      </c>
      <c r="AA37" s="93">
        <v>0.45175999999999999</v>
      </c>
      <c r="AB37" s="93">
        <v>0.19778999999999999</v>
      </c>
      <c r="AC37" s="93">
        <v>11.55</v>
      </c>
      <c r="AD37" s="93">
        <v>0.63700000000000001</v>
      </c>
    </row>
    <row r="38" spans="1:30">
      <c r="A38" s="95" t="s">
        <v>756</v>
      </c>
      <c r="B38" s="93">
        <v>2695</v>
      </c>
      <c r="C38" s="93">
        <v>1.16161</v>
      </c>
      <c r="D38" s="93">
        <v>0.10206</v>
      </c>
      <c r="E38" s="93">
        <v>0.40300000000000002</v>
      </c>
      <c r="F38" s="93">
        <v>0</v>
      </c>
      <c r="G38" s="93">
        <v>1.6330000000000001E-2</v>
      </c>
      <c r="H38" s="93">
        <v>3874.72154</v>
      </c>
      <c r="I38" s="95" t="s">
        <v>1401</v>
      </c>
      <c r="J38" s="95" t="s">
        <v>1401</v>
      </c>
      <c r="K38" s="93">
        <v>0.53015000000000001</v>
      </c>
      <c r="L38" s="93">
        <v>21.50939</v>
      </c>
      <c r="M38" s="95" t="s">
        <v>1401</v>
      </c>
      <c r="N38" s="93">
        <v>0.19661000000000001</v>
      </c>
      <c r="O38" s="93">
        <v>2.1099999999999999E-3</v>
      </c>
      <c r="P38" s="93">
        <v>2411.83</v>
      </c>
      <c r="Q38" s="93">
        <v>0.96099999999999997</v>
      </c>
      <c r="R38" s="93">
        <v>6.0000000000000001E-3</v>
      </c>
      <c r="S38" s="93">
        <v>0.52200000000000002</v>
      </c>
      <c r="T38" s="93">
        <v>0.40699999999999997</v>
      </c>
      <c r="U38" s="95" t="s">
        <v>1401</v>
      </c>
      <c r="V38" s="93">
        <v>275.80599999999998</v>
      </c>
      <c r="W38" s="93">
        <v>0</v>
      </c>
      <c r="X38" s="93">
        <v>0</v>
      </c>
      <c r="Y38" s="93">
        <v>56.41</v>
      </c>
      <c r="Z38" s="93">
        <v>0.15</v>
      </c>
      <c r="AA38" s="93">
        <v>0.45175999999999999</v>
      </c>
      <c r="AB38" s="93">
        <v>0.19778999999999999</v>
      </c>
      <c r="AC38" s="93">
        <v>11.55</v>
      </c>
      <c r="AD38" s="93">
        <v>0.63700000000000001</v>
      </c>
    </row>
    <row r="39" spans="1:30">
      <c r="A39" s="95" t="s">
        <v>757</v>
      </c>
      <c r="B39" s="93">
        <v>2695</v>
      </c>
      <c r="C39" s="93">
        <v>1.15696</v>
      </c>
      <c r="D39" s="93">
        <v>8.1269999999999995E-2</v>
      </c>
      <c r="E39" s="93">
        <v>0.40300000000000002</v>
      </c>
      <c r="F39" s="93">
        <v>0</v>
      </c>
      <c r="G39" s="93">
        <v>1.78E-2</v>
      </c>
      <c r="H39" s="93">
        <v>3874.7373899999998</v>
      </c>
      <c r="I39" s="95" t="s">
        <v>1401</v>
      </c>
      <c r="J39" s="95" t="s">
        <v>1401</v>
      </c>
      <c r="K39" s="93">
        <v>0.52871999999999997</v>
      </c>
      <c r="L39" s="93">
        <v>21.549160000000001</v>
      </c>
      <c r="M39" s="95" t="s">
        <v>1401</v>
      </c>
      <c r="N39" s="93">
        <v>0.19661000000000001</v>
      </c>
      <c r="O39" s="93">
        <v>1.9400000000000001E-3</v>
      </c>
      <c r="P39" s="93">
        <v>2411.83</v>
      </c>
      <c r="Q39" s="93">
        <v>0.96099999999999997</v>
      </c>
      <c r="R39" s="93">
        <v>6.0000000000000001E-3</v>
      </c>
      <c r="S39" s="93">
        <v>0.52200000000000002</v>
      </c>
      <c r="T39" s="93">
        <v>0.40400000000000003</v>
      </c>
      <c r="U39" s="95" t="s">
        <v>1401</v>
      </c>
      <c r="V39" s="93">
        <v>275.834</v>
      </c>
      <c r="W39" s="93">
        <v>0</v>
      </c>
      <c r="X39" s="93">
        <v>0</v>
      </c>
      <c r="Y39" s="93">
        <v>56.41</v>
      </c>
      <c r="Z39" s="93">
        <v>0.151</v>
      </c>
      <c r="AA39" s="93">
        <v>0.45611000000000002</v>
      </c>
      <c r="AB39" s="93">
        <v>0.19292999999999999</v>
      </c>
      <c r="AC39" s="93">
        <v>11.5</v>
      </c>
      <c r="AD39" s="93">
        <v>0.63700000000000001</v>
      </c>
    </row>
    <row r="40" spans="1:30">
      <c r="A40" s="95" t="s">
        <v>758</v>
      </c>
      <c r="B40" s="93">
        <v>2695</v>
      </c>
      <c r="C40" s="93">
        <v>1.15696</v>
      </c>
      <c r="D40" s="93">
        <v>8.1269999999999995E-2</v>
      </c>
      <c r="E40" s="93">
        <v>0.40300000000000002</v>
      </c>
      <c r="F40" s="93">
        <v>0</v>
      </c>
      <c r="G40" s="93">
        <v>1.78E-2</v>
      </c>
      <c r="H40" s="93">
        <v>3874.7373899999998</v>
      </c>
      <c r="I40" s="95" t="s">
        <v>1401</v>
      </c>
      <c r="J40" s="95" t="s">
        <v>1401</v>
      </c>
      <c r="K40" s="93">
        <v>0.52871999999999997</v>
      </c>
      <c r="L40" s="93">
        <v>21.549160000000001</v>
      </c>
      <c r="M40" s="95" t="s">
        <v>1401</v>
      </c>
      <c r="N40" s="93">
        <v>0.19661000000000001</v>
      </c>
      <c r="O40" s="93">
        <v>1.9400000000000001E-3</v>
      </c>
      <c r="P40" s="93">
        <v>2411.83</v>
      </c>
      <c r="Q40" s="93">
        <v>0.96099999999999997</v>
      </c>
      <c r="R40" s="93">
        <v>6.0000000000000001E-3</v>
      </c>
      <c r="S40" s="93">
        <v>0.52200000000000002</v>
      </c>
      <c r="T40" s="93">
        <v>0.40400000000000003</v>
      </c>
      <c r="U40" s="95" t="s">
        <v>1401</v>
      </c>
      <c r="V40" s="93">
        <v>275.834</v>
      </c>
      <c r="W40" s="93">
        <v>0</v>
      </c>
      <c r="X40" s="93">
        <v>0</v>
      </c>
      <c r="Y40" s="93">
        <v>56.41</v>
      </c>
      <c r="Z40" s="93">
        <v>0.151</v>
      </c>
      <c r="AA40" s="93">
        <v>0.45611000000000002</v>
      </c>
      <c r="AB40" s="93">
        <v>0.19292999999999999</v>
      </c>
      <c r="AC40" s="93">
        <v>11.5</v>
      </c>
      <c r="AD40" s="93">
        <v>0.63700000000000001</v>
      </c>
    </row>
    <row r="41" spans="1:30">
      <c r="A41" s="95" t="s">
        <v>759</v>
      </c>
      <c r="B41" s="93">
        <v>2695</v>
      </c>
      <c r="C41" s="93">
        <v>1.15177</v>
      </c>
      <c r="D41" s="93">
        <v>0.10962</v>
      </c>
      <c r="E41" s="93">
        <v>0.40300000000000002</v>
      </c>
      <c r="F41" s="93">
        <v>0</v>
      </c>
      <c r="G41" s="93">
        <v>2.0219999999999998E-2</v>
      </c>
      <c r="H41" s="93">
        <v>3874.7386099999999</v>
      </c>
      <c r="I41" s="95" t="s">
        <v>1401</v>
      </c>
      <c r="J41" s="95" t="s">
        <v>1401</v>
      </c>
      <c r="K41" s="93">
        <v>0.52541000000000004</v>
      </c>
      <c r="L41" s="93">
        <v>21.552219999999998</v>
      </c>
      <c r="M41" s="95" t="s">
        <v>1401</v>
      </c>
      <c r="N41" s="93">
        <v>0.20568</v>
      </c>
      <c r="O41" s="93">
        <v>1.9400000000000001E-3</v>
      </c>
      <c r="P41" s="93">
        <v>2411.83</v>
      </c>
      <c r="Q41" s="93">
        <v>0.96099999999999997</v>
      </c>
      <c r="R41" s="93">
        <v>6.0000000000000001E-3</v>
      </c>
      <c r="S41" s="93">
        <v>0.52200000000000002</v>
      </c>
      <c r="T41" s="93">
        <v>0.40400000000000003</v>
      </c>
      <c r="U41" s="95" t="s">
        <v>1401</v>
      </c>
      <c r="V41" s="93">
        <v>275.86200000000002</v>
      </c>
      <c r="W41" s="93">
        <v>0</v>
      </c>
      <c r="X41" s="93">
        <v>0</v>
      </c>
      <c r="Y41" s="93">
        <v>56.41</v>
      </c>
      <c r="Z41" s="93">
        <v>0.14699999999999999</v>
      </c>
      <c r="AA41" s="93">
        <v>0.45924999999999999</v>
      </c>
      <c r="AB41" s="93">
        <v>0.19292999999999999</v>
      </c>
      <c r="AC41" s="93">
        <v>11.42</v>
      </c>
      <c r="AD41" s="93">
        <v>0.63700000000000001</v>
      </c>
    </row>
    <row r="42" spans="1:30">
      <c r="A42" s="95" t="s">
        <v>760</v>
      </c>
      <c r="B42" s="93">
        <v>2695</v>
      </c>
      <c r="C42" s="93">
        <v>1.15177</v>
      </c>
      <c r="D42" s="93">
        <v>0.10962</v>
      </c>
      <c r="E42" s="93">
        <v>0.40300000000000002</v>
      </c>
      <c r="F42" s="93">
        <v>0</v>
      </c>
      <c r="G42" s="93">
        <v>2.0219999999999998E-2</v>
      </c>
      <c r="H42" s="93">
        <v>3874.7386099999999</v>
      </c>
      <c r="I42" s="95" t="s">
        <v>1401</v>
      </c>
      <c r="J42" s="95" t="s">
        <v>1401</v>
      </c>
      <c r="K42" s="93">
        <v>0.52541000000000004</v>
      </c>
      <c r="L42" s="93">
        <v>21.552219999999998</v>
      </c>
      <c r="M42" s="95" t="s">
        <v>1401</v>
      </c>
      <c r="N42" s="93">
        <v>0.20568</v>
      </c>
      <c r="O42" s="93">
        <v>1.9400000000000001E-3</v>
      </c>
      <c r="P42" s="93">
        <v>2411.83</v>
      </c>
      <c r="Q42" s="93">
        <v>0.96099999999999997</v>
      </c>
      <c r="R42" s="93">
        <v>6.0000000000000001E-3</v>
      </c>
      <c r="S42" s="93">
        <v>0.52200000000000002</v>
      </c>
      <c r="T42" s="93">
        <v>0.40400000000000003</v>
      </c>
      <c r="U42" s="95" t="s">
        <v>1401</v>
      </c>
      <c r="V42" s="93">
        <v>275.86200000000002</v>
      </c>
      <c r="W42" s="93">
        <v>0</v>
      </c>
      <c r="X42" s="93">
        <v>0</v>
      </c>
      <c r="Y42" s="93">
        <v>56.41</v>
      </c>
      <c r="Z42" s="93">
        <v>0.14699999999999999</v>
      </c>
      <c r="AA42" s="93">
        <v>0.45924999999999999</v>
      </c>
      <c r="AB42" s="93">
        <v>0.19292999999999999</v>
      </c>
      <c r="AC42" s="93">
        <v>11.42</v>
      </c>
      <c r="AD42" s="93">
        <v>0.63700000000000001</v>
      </c>
    </row>
    <row r="43" spans="1:30">
      <c r="A43" s="95" t="s">
        <v>761</v>
      </c>
      <c r="B43" s="93">
        <v>2695</v>
      </c>
      <c r="C43" s="93">
        <v>1.10785</v>
      </c>
      <c r="D43" s="93">
        <v>0.12662999999999999</v>
      </c>
      <c r="E43" s="93">
        <v>0.40300000000000002</v>
      </c>
      <c r="F43" s="93">
        <v>0</v>
      </c>
      <c r="G43" s="93">
        <v>2.3269999999999999E-2</v>
      </c>
      <c r="H43" s="93">
        <v>3874.7638999999999</v>
      </c>
      <c r="I43" s="95" t="s">
        <v>1401</v>
      </c>
      <c r="J43" s="95" t="s">
        <v>1401</v>
      </c>
      <c r="K43" s="93">
        <v>0.51705999999999996</v>
      </c>
      <c r="L43" s="93">
        <v>21.615729999999999</v>
      </c>
      <c r="M43" s="95" t="s">
        <v>1401</v>
      </c>
      <c r="N43" s="93">
        <v>0.21473999999999999</v>
      </c>
      <c r="O43" s="93">
        <v>1.49E-3</v>
      </c>
      <c r="P43" s="93">
        <v>2411.83</v>
      </c>
      <c r="Q43" s="93">
        <v>0.96099999999999997</v>
      </c>
      <c r="R43" s="93">
        <v>6.0000000000000001E-3</v>
      </c>
      <c r="S43" s="93">
        <v>0.52100000000000002</v>
      </c>
      <c r="T43" s="93">
        <v>0.40699999999999997</v>
      </c>
      <c r="U43" s="95" t="s">
        <v>1401</v>
      </c>
      <c r="V43" s="93">
        <v>275.88900000000001</v>
      </c>
      <c r="W43" s="93">
        <v>0</v>
      </c>
      <c r="X43" s="93">
        <v>0</v>
      </c>
      <c r="Y43" s="93">
        <v>56.41</v>
      </c>
      <c r="Z43" s="93">
        <v>0.14499999999999999</v>
      </c>
      <c r="AA43" s="93">
        <v>0.46597</v>
      </c>
      <c r="AB43" s="93">
        <v>0.19583999999999999</v>
      </c>
      <c r="AC43" s="93">
        <v>11.37</v>
      </c>
      <c r="AD43" s="93">
        <v>0.63700000000000001</v>
      </c>
    </row>
    <row r="44" spans="1:30">
      <c r="A44" s="95" t="s">
        <v>762</v>
      </c>
      <c r="B44" s="93">
        <v>2695</v>
      </c>
      <c r="C44" s="93">
        <v>1.10785</v>
      </c>
      <c r="D44" s="93">
        <v>0.12662999999999999</v>
      </c>
      <c r="E44" s="93">
        <v>0.40300000000000002</v>
      </c>
      <c r="F44" s="93">
        <v>0</v>
      </c>
      <c r="G44" s="93">
        <v>2.3269999999999999E-2</v>
      </c>
      <c r="H44" s="93">
        <v>3874.7638999999999</v>
      </c>
      <c r="I44" s="95" t="s">
        <v>1401</v>
      </c>
      <c r="J44" s="95" t="s">
        <v>1401</v>
      </c>
      <c r="K44" s="93">
        <v>0.51705999999999996</v>
      </c>
      <c r="L44" s="93">
        <v>21.615729999999999</v>
      </c>
      <c r="M44" s="95" t="s">
        <v>1401</v>
      </c>
      <c r="N44" s="93">
        <v>0.21473999999999999</v>
      </c>
      <c r="O44" s="93">
        <v>1.49E-3</v>
      </c>
      <c r="P44" s="93">
        <v>2411.83</v>
      </c>
      <c r="Q44" s="93">
        <v>0.96099999999999997</v>
      </c>
      <c r="R44" s="93">
        <v>6.0000000000000001E-3</v>
      </c>
      <c r="S44" s="93">
        <v>0.52100000000000002</v>
      </c>
      <c r="T44" s="93">
        <v>0.40699999999999997</v>
      </c>
      <c r="U44" s="95" t="s">
        <v>1401</v>
      </c>
      <c r="V44" s="93">
        <v>275.88900000000001</v>
      </c>
      <c r="W44" s="93">
        <v>0</v>
      </c>
      <c r="X44" s="93">
        <v>0</v>
      </c>
      <c r="Y44" s="93">
        <v>56.41</v>
      </c>
      <c r="Z44" s="93">
        <v>0.14499999999999999</v>
      </c>
      <c r="AA44" s="93">
        <v>0.46597</v>
      </c>
      <c r="AB44" s="93">
        <v>0.19583999999999999</v>
      </c>
      <c r="AC44" s="93">
        <v>11.37</v>
      </c>
      <c r="AD44" s="93">
        <v>0.63700000000000001</v>
      </c>
    </row>
    <row r="45" spans="1:30">
      <c r="A45" s="95" t="s">
        <v>763</v>
      </c>
      <c r="B45" s="93">
        <v>2695</v>
      </c>
      <c r="C45" s="93">
        <v>1.0830200000000001</v>
      </c>
      <c r="D45" s="93">
        <v>0.14363999999999999</v>
      </c>
      <c r="E45" s="93">
        <v>0.40300000000000002</v>
      </c>
      <c r="F45" s="93">
        <v>0</v>
      </c>
      <c r="G45" s="93">
        <v>3.3140000000000003E-2</v>
      </c>
      <c r="H45" s="93">
        <v>3874.7895100000001</v>
      </c>
      <c r="I45" s="93">
        <v>51.773000000000003</v>
      </c>
      <c r="J45" s="93">
        <v>20.032640000000001</v>
      </c>
      <c r="K45" s="93">
        <v>0.50697999999999999</v>
      </c>
      <c r="L45" s="93">
        <v>21.680050000000001</v>
      </c>
      <c r="M45" s="95" t="s">
        <v>1401</v>
      </c>
      <c r="N45" s="93">
        <v>0.21473999999999999</v>
      </c>
      <c r="O45" s="93">
        <v>1.1100000000000001E-3</v>
      </c>
      <c r="P45" s="93">
        <v>2411.83</v>
      </c>
      <c r="Q45" s="93">
        <v>0.96099999999999997</v>
      </c>
      <c r="R45" s="93">
        <v>6.0000000000000001E-3</v>
      </c>
      <c r="S45" s="93">
        <v>0.52200000000000002</v>
      </c>
      <c r="T45" s="93">
        <v>0.40600000000000003</v>
      </c>
      <c r="U45" s="95" t="s">
        <v>1401</v>
      </c>
      <c r="V45" s="93">
        <v>275.91699999999997</v>
      </c>
      <c r="W45" s="93">
        <v>0</v>
      </c>
      <c r="X45" s="93">
        <v>0</v>
      </c>
      <c r="Y45" s="93">
        <v>56.41</v>
      </c>
      <c r="Z45" s="93">
        <v>0.14599999999999999</v>
      </c>
      <c r="AA45" s="93">
        <v>0.46933999999999998</v>
      </c>
      <c r="AB45" s="93">
        <v>0.19583999999999999</v>
      </c>
      <c r="AC45" s="93">
        <v>11.34</v>
      </c>
      <c r="AD45" s="93">
        <v>0.63700000000000001</v>
      </c>
    </row>
    <row r="46" spans="1:30">
      <c r="A46" s="95" t="s">
        <v>764</v>
      </c>
      <c r="B46" s="93">
        <v>2695</v>
      </c>
      <c r="C46" s="93">
        <v>1.0830200000000001</v>
      </c>
      <c r="D46" s="93">
        <v>0.14363999999999999</v>
      </c>
      <c r="E46" s="93">
        <v>0.40300000000000002</v>
      </c>
      <c r="F46" s="93">
        <v>0</v>
      </c>
      <c r="G46" s="93">
        <v>3.3140000000000003E-2</v>
      </c>
      <c r="H46" s="93">
        <v>3874.7895100000001</v>
      </c>
      <c r="I46" s="93">
        <v>51.773000000000003</v>
      </c>
      <c r="J46" s="93">
        <v>20.032640000000001</v>
      </c>
      <c r="K46" s="93">
        <v>0.50697999999999999</v>
      </c>
      <c r="L46" s="93">
        <v>21.680050000000001</v>
      </c>
      <c r="M46" s="95" t="s">
        <v>1401</v>
      </c>
      <c r="N46" s="93">
        <v>0.21473999999999999</v>
      </c>
      <c r="O46" s="93">
        <v>1.1100000000000001E-3</v>
      </c>
      <c r="P46" s="93">
        <v>2411.83</v>
      </c>
      <c r="Q46" s="93">
        <v>0.96099999999999997</v>
      </c>
      <c r="R46" s="93">
        <v>6.0000000000000001E-3</v>
      </c>
      <c r="S46" s="93">
        <v>0.52200000000000002</v>
      </c>
      <c r="T46" s="93">
        <v>0.40600000000000003</v>
      </c>
      <c r="U46" s="95" t="s">
        <v>1401</v>
      </c>
      <c r="V46" s="93">
        <v>275.91699999999997</v>
      </c>
      <c r="W46" s="93">
        <v>0</v>
      </c>
      <c r="X46" s="93">
        <v>0</v>
      </c>
      <c r="Y46" s="93">
        <v>56.41</v>
      </c>
      <c r="Z46" s="93">
        <v>0.14599999999999999</v>
      </c>
      <c r="AA46" s="93">
        <v>0.46933999999999998</v>
      </c>
      <c r="AB46" s="93">
        <v>0.19583999999999999</v>
      </c>
      <c r="AC46" s="93">
        <v>11.34</v>
      </c>
      <c r="AD46" s="93">
        <v>0.63700000000000001</v>
      </c>
    </row>
    <row r="47" spans="1:30">
      <c r="A47" s="95" t="s">
        <v>765</v>
      </c>
      <c r="B47" s="93">
        <v>2695</v>
      </c>
      <c r="C47" s="93">
        <v>1.06928</v>
      </c>
      <c r="D47" s="93">
        <v>0.15687000000000001</v>
      </c>
      <c r="E47" s="93">
        <v>0.40799999999999997</v>
      </c>
      <c r="F47" s="93">
        <v>0</v>
      </c>
      <c r="G47" s="93">
        <v>3.7609999999999998E-2</v>
      </c>
      <c r="H47" s="93">
        <v>3874.8010899999999</v>
      </c>
      <c r="I47" s="95" t="s">
        <v>1401</v>
      </c>
      <c r="J47" s="95" t="s">
        <v>1401</v>
      </c>
      <c r="K47" s="93">
        <v>0.52185999999999999</v>
      </c>
      <c r="L47" s="93">
        <v>21.70917</v>
      </c>
      <c r="M47" s="93">
        <v>399.65665999999999</v>
      </c>
      <c r="N47" s="93">
        <v>0.21021000000000001</v>
      </c>
      <c r="O47" s="93">
        <v>1.23E-3</v>
      </c>
      <c r="P47" s="93">
        <v>2411.83</v>
      </c>
      <c r="Q47" s="93">
        <v>0.96099999999999997</v>
      </c>
      <c r="R47" s="93">
        <v>6.0000000000000001E-3</v>
      </c>
      <c r="S47" s="93">
        <v>0.52100000000000002</v>
      </c>
      <c r="T47" s="93">
        <v>0.40500000000000003</v>
      </c>
      <c r="U47" s="93">
        <v>105.12</v>
      </c>
      <c r="V47" s="93">
        <v>275.94499999999999</v>
      </c>
      <c r="W47" s="93">
        <v>0</v>
      </c>
      <c r="X47" s="93">
        <v>0</v>
      </c>
      <c r="Y47" s="93">
        <v>56.41</v>
      </c>
      <c r="Z47" s="93">
        <v>0.14499999999999999</v>
      </c>
      <c r="AA47" s="93">
        <v>0.47270000000000001</v>
      </c>
      <c r="AB47" s="93">
        <v>0.19778999999999999</v>
      </c>
      <c r="AC47" s="93">
        <v>11.41</v>
      </c>
      <c r="AD47" s="93">
        <v>0.63700000000000001</v>
      </c>
    </row>
    <row r="48" spans="1:30">
      <c r="A48" s="95" t="s">
        <v>766</v>
      </c>
      <c r="B48" s="93">
        <v>2695</v>
      </c>
      <c r="C48" s="93">
        <v>1.06928</v>
      </c>
      <c r="D48" s="93">
        <v>0.15687000000000001</v>
      </c>
      <c r="E48" s="93">
        <v>0.40799999999999997</v>
      </c>
      <c r="F48" s="93">
        <v>0</v>
      </c>
      <c r="G48" s="93">
        <v>3.7609999999999998E-2</v>
      </c>
      <c r="H48" s="93">
        <v>3874.8010899999999</v>
      </c>
      <c r="I48" s="95" t="s">
        <v>1401</v>
      </c>
      <c r="J48" s="95" t="s">
        <v>1401</v>
      </c>
      <c r="K48" s="93">
        <v>0.52185999999999999</v>
      </c>
      <c r="L48" s="93">
        <v>21.70917</v>
      </c>
      <c r="M48" s="93">
        <v>399.65665999999999</v>
      </c>
      <c r="N48" s="93">
        <v>0.21021000000000001</v>
      </c>
      <c r="O48" s="93">
        <v>1.23E-3</v>
      </c>
      <c r="P48" s="93">
        <v>2411.83</v>
      </c>
      <c r="Q48" s="93">
        <v>0.96099999999999997</v>
      </c>
      <c r="R48" s="93">
        <v>6.0000000000000001E-3</v>
      </c>
      <c r="S48" s="93">
        <v>0.52100000000000002</v>
      </c>
      <c r="T48" s="93">
        <v>0.40500000000000003</v>
      </c>
      <c r="U48" s="93">
        <v>105.12</v>
      </c>
      <c r="V48" s="93">
        <v>275.94499999999999</v>
      </c>
      <c r="W48" s="93">
        <v>0</v>
      </c>
      <c r="X48" s="93">
        <v>0</v>
      </c>
      <c r="Y48" s="93">
        <v>56.41</v>
      </c>
      <c r="Z48" s="93">
        <v>0.14499999999999999</v>
      </c>
      <c r="AA48" s="93">
        <v>0.47270000000000001</v>
      </c>
      <c r="AB48" s="93">
        <v>0.19778999999999999</v>
      </c>
      <c r="AC48" s="93">
        <v>11.41</v>
      </c>
      <c r="AD48" s="93">
        <v>0.63700000000000001</v>
      </c>
    </row>
    <row r="49" spans="1:30">
      <c r="A49" s="95" t="s">
        <v>767</v>
      </c>
      <c r="B49" s="93">
        <v>2695</v>
      </c>
      <c r="C49" s="93">
        <v>1.0161</v>
      </c>
      <c r="D49" s="93">
        <v>0.16632</v>
      </c>
      <c r="E49" s="93">
        <v>0.40799999999999997</v>
      </c>
      <c r="F49" s="93">
        <v>0</v>
      </c>
      <c r="G49" s="93">
        <v>2.7029999999999998E-2</v>
      </c>
      <c r="H49" s="93">
        <v>3874.8081000000002</v>
      </c>
      <c r="I49" s="95" t="s">
        <v>1401</v>
      </c>
      <c r="J49" s="95" t="s">
        <v>1401</v>
      </c>
      <c r="K49" s="93">
        <v>0.52278999999999998</v>
      </c>
      <c r="L49" s="93">
        <v>21.726790000000001</v>
      </c>
      <c r="M49" s="95" t="s">
        <v>1401</v>
      </c>
      <c r="N49" s="93">
        <v>0.20114000000000001</v>
      </c>
      <c r="O49" s="93">
        <v>1.9400000000000001E-3</v>
      </c>
      <c r="P49" s="93">
        <v>2411.83</v>
      </c>
      <c r="Q49" s="93">
        <v>0.96099999999999997</v>
      </c>
      <c r="R49" s="93">
        <v>6.0000000000000001E-3</v>
      </c>
      <c r="S49" s="93">
        <v>0.52200000000000002</v>
      </c>
      <c r="T49" s="93">
        <v>0.40400000000000003</v>
      </c>
      <c r="U49" s="95" t="s">
        <v>1401</v>
      </c>
      <c r="V49" s="93">
        <v>275.97300000000001</v>
      </c>
      <c r="W49" s="93">
        <v>0</v>
      </c>
      <c r="X49" s="93">
        <v>0</v>
      </c>
      <c r="Y49" s="93">
        <v>56.41</v>
      </c>
      <c r="Z49" s="93">
        <v>0.14399999999999999</v>
      </c>
      <c r="AA49" s="93">
        <v>0.47775000000000001</v>
      </c>
      <c r="AB49" s="93">
        <v>0.19389999999999999</v>
      </c>
      <c r="AC49" s="93">
        <v>11.44</v>
      </c>
      <c r="AD49" s="93">
        <v>0.63700000000000001</v>
      </c>
    </row>
    <row r="50" spans="1:30">
      <c r="A50" s="95" t="s">
        <v>768</v>
      </c>
      <c r="B50" s="93">
        <v>2695</v>
      </c>
      <c r="C50" s="93">
        <v>1.0161</v>
      </c>
      <c r="D50" s="93">
        <v>0.16632</v>
      </c>
      <c r="E50" s="93">
        <v>0.40799999999999997</v>
      </c>
      <c r="F50" s="93">
        <v>0</v>
      </c>
      <c r="G50" s="93">
        <v>2.7029999999999998E-2</v>
      </c>
      <c r="H50" s="93">
        <v>3874.8081000000002</v>
      </c>
      <c r="I50" s="95" t="s">
        <v>1401</v>
      </c>
      <c r="J50" s="95" t="s">
        <v>1401</v>
      </c>
      <c r="K50" s="93">
        <v>0.52278999999999998</v>
      </c>
      <c r="L50" s="93">
        <v>21.726790000000001</v>
      </c>
      <c r="M50" s="95" t="s">
        <v>1401</v>
      </c>
      <c r="N50" s="93">
        <v>0.20114000000000001</v>
      </c>
      <c r="O50" s="93">
        <v>1.9400000000000001E-3</v>
      </c>
      <c r="P50" s="93">
        <v>2411.83</v>
      </c>
      <c r="Q50" s="93">
        <v>0.96099999999999997</v>
      </c>
      <c r="R50" s="93">
        <v>6.0000000000000001E-3</v>
      </c>
      <c r="S50" s="93">
        <v>0.52200000000000002</v>
      </c>
      <c r="T50" s="93">
        <v>0.40400000000000003</v>
      </c>
      <c r="U50" s="95" t="s">
        <v>1401</v>
      </c>
      <c r="V50" s="93">
        <v>275.97300000000001</v>
      </c>
      <c r="W50" s="93">
        <v>0</v>
      </c>
      <c r="X50" s="93">
        <v>0</v>
      </c>
      <c r="Y50" s="93">
        <v>56.41</v>
      </c>
      <c r="Z50" s="93">
        <v>0.14399999999999999</v>
      </c>
      <c r="AA50" s="93">
        <v>0.47775000000000001</v>
      </c>
      <c r="AB50" s="93">
        <v>0.19389999999999999</v>
      </c>
      <c r="AC50" s="93">
        <v>11.44</v>
      </c>
      <c r="AD50" s="93">
        <v>0.63700000000000001</v>
      </c>
    </row>
    <row r="51" spans="1:30">
      <c r="A51" s="95" t="s">
        <v>769</v>
      </c>
      <c r="B51" s="93">
        <v>2695</v>
      </c>
      <c r="C51" s="93">
        <v>0.96050999999999997</v>
      </c>
      <c r="D51" s="93">
        <v>0.18332999999999999</v>
      </c>
      <c r="E51" s="93">
        <v>0.40300000000000002</v>
      </c>
      <c r="F51" s="93">
        <v>0</v>
      </c>
      <c r="G51" s="93">
        <v>2.368E-2</v>
      </c>
      <c r="H51" s="93">
        <v>3874.8126699999998</v>
      </c>
      <c r="I51" s="95" t="s">
        <v>1401</v>
      </c>
      <c r="J51" s="95" t="s">
        <v>1401</v>
      </c>
      <c r="K51" s="93">
        <v>0.52054999999999996</v>
      </c>
      <c r="L51" s="93">
        <v>21.738289999999999</v>
      </c>
      <c r="M51" s="95" t="s">
        <v>1401</v>
      </c>
      <c r="N51" s="93">
        <v>0.20568</v>
      </c>
      <c r="O51" s="93">
        <v>2.1099999999999999E-3</v>
      </c>
      <c r="P51" s="93">
        <v>2411.83</v>
      </c>
      <c r="Q51" s="93">
        <v>0.96099999999999997</v>
      </c>
      <c r="R51" s="93">
        <v>6.0000000000000001E-3</v>
      </c>
      <c r="S51" s="93">
        <v>0.52100000000000002</v>
      </c>
      <c r="T51" s="93">
        <v>0.40699999999999997</v>
      </c>
      <c r="U51" s="95" t="s">
        <v>1401</v>
      </c>
      <c r="V51" s="93">
        <v>276.00099999999998</v>
      </c>
      <c r="W51" s="93">
        <v>0</v>
      </c>
      <c r="X51" s="93">
        <v>0</v>
      </c>
      <c r="Y51" s="93">
        <v>56.41</v>
      </c>
      <c r="Z51" s="93">
        <v>0.14099999999999999</v>
      </c>
      <c r="AA51" s="93">
        <v>0.48279</v>
      </c>
      <c r="AB51" s="93">
        <v>0.19101000000000001</v>
      </c>
      <c r="AC51" s="93">
        <v>11.48</v>
      </c>
      <c r="AD51" s="93">
        <v>0.63700000000000001</v>
      </c>
    </row>
    <row r="52" spans="1:30">
      <c r="A52" s="95" t="s">
        <v>770</v>
      </c>
      <c r="B52" s="93">
        <v>2695</v>
      </c>
      <c r="C52" s="93">
        <v>0.96050999999999997</v>
      </c>
      <c r="D52" s="93">
        <v>0.18332999999999999</v>
      </c>
      <c r="E52" s="93">
        <v>0.40300000000000002</v>
      </c>
      <c r="F52" s="93">
        <v>0</v>
      </c>
      <c r="G52" s="93">
        <v>2.368E-2</v>
      </c>
      <c r="H52" s="93">
        <v>3874.8126699999998</v>
      </c>
      <c r="I52" s="95" t="s">
        <v>1401</v>
      </c>
      <c r="J52" s="95" t="s">
        <v>1401</v>
      </c>
      <c r="K52" s="93">
        <v>0.52054999999999996</v>
      </c>
      <c r="L52" s="93">
        <v>21.738289999999999</v>
      </c>
      <c r="M52" s="95" t="s">
        <v>1401</v>
      </c>
      <c r="N52" s="93">
        <v>0.20568</v>
      </c>
      <c r="O52" s="93">
        <v>2.1099999999999999E-3</v>
      </c>
      <c r="P52" s="93">
        <v>2411.83</v>
      </c>
      <c r="Q52" s="93">
        <v>0.96099999999999997</v>
      </c>
      <c r="R52" s="93">
        <v>6.0000000000000001E-3</v>
      </c>
      <c r="S52" s="93">
        <v>0.52100000000000002</v>
      </c>
      <c r="T52" s="93">
        <v>0.40699999999999997</v>
      </c>
      <c r="U52" s="95" t="s">
        <v>1401</v>
      </c>
      <c r="V52" s="93">
        <v>276.00099999999998</v>
      </c>
      <c r="W52" s="93">
        <v>0</v>
      </c>
      <c r="X52" s="93">
        <v>0</v>
      </c>
      <c r="Y52" s="93">
        <v>56.41</v>
      </c>
      <c r="Z52" s="93">
        <v>0.14099999999999999</v>
      </c>
      <c r="AA52" s="93">
        <v>0.48279</v>
      </c>
      <c r="AB52" s="93">
        <v>0.19101000000000001</v>
      </c>
      <c r="AC52" s="93">
        <v>11.48</v>
      </c>
      <c r="AD52" s="93">
        <v>0.63700000000000001</v>
      </c>
    </row>
    <row r="53" spans="1:30">
      <c r="A53" s="95" t="s">
        <v>771</v>
      </c>
      <c r="B53" s="93">
        <v>2695</v>
      </c>
      <c r="C53" s="93">
        <v>0.86619999999999997</v>
      </c>
      <c r="D53" s="93">
        <v>0.19539000000000001</v>
      </c>
      <c r="E53" s="93">
        <v>0.39400000000000002</v>
      </c>
      <c r="F53" s="93">
        <v>0</v>
      </c>
      <c r="G53" s="93">
        <v>2.2290000000000001E-2</v>
      </c>
      <c r="H53" s="93">
        <v>3874.8163300000001</v>
      </c>
      <c r="I53" s="95" t="s">
        <v>1401</v>
      </c>
      <c r="J53" s="95" t="s">
        <v>1401</v>
      </c>
      <c r="K53" s="93">
        <v>0.52210000000000001</v>
      </c>
      <c r="L53" s="93">
        <v>21.747489999999999</v>
      </c>
      <c r="M53" s="95" t="s">
        <v>1401</v>
      </c>
      <c r="N53" s="93">
        <v>0.21021000000000001</v>
      </c>
      <c r="O53" s="93">
        <v>2.2899999999999999E-3</v>
      </c>
      <c r="P53" s="93">
        <v>2411.83</v>
      </c>
      <c r="Q53" s="93">
        <v>0.96099999999999997</v>
      </c>
      <c r="R53" s="93">
        <v>6.0000000000000001E-3</v>
      </c>
      <c r="S53" s="93">
        <v>0.52100000000000002</v>
      </c>
      <c r="T53" s="93">
        <v>0.40799999999999997</v>
      </c>
      <c r="U53" s="95" t="s">
        <v>1401</v>
      </c>
      <c r="V53" s="93">
        <v>276.029</v>
      </c>
      <c r="W53" s="93">
        <v>0</v>
      </c>
      <c r="X53" s="93">
        <v>0</v>
      </c>
      <c r="Y53" s="93">
        <v>56.41</v>
      </c>
      <c r="Z53" s="93">
        <v>0.14699999999999999</v>
      </c>
      <c r="AA53" s="93">
        <v>0.48279</v>
      </c>
      <c r="AB53" s="93">
        <v>0.19101000000000001</v>
      </c>
      <c r="AC53" s="93">
        <v>11.55</v>
      </c>
      <c r="AD53" s="93">
        <v>0.63700000000000001</v>
      </c>
    </row>
    <row r="54" spans="1:30">
      <c r="A54" s="95" t="s">
        <v>772</v>
      </c>
      <c r="B54" s="93">
        <v>2695</v>
      </c>
      <c r="C54" s="93">
        <v>0.86619999999999997</v>
      </c>
      <c r="D54" s="93">
        <v>0.19539000000000001</v>
      </c>
      <c r="E54" s="93">
        <v>0.39400000000000002</v>
      </c>
      <c r="F54" s="93">
        <v>0</v>
      </c>
      <c r="G54" s="93">
        <v>2.2290000000000001E-2</v>
      </c>
      <c r="H54" s="93">
        <v>3874.8163300000001</v>
      </c>
      <c r="I54" s="95" t="s">
        <v>1401</v>
      </c>
      <c r="J54" s="95" t="s">
        <v>1401</v>
      </c>
      <c r="K54" s="93">
        <v>0.52210000000000001</v>
      </c>
      <c r="L54" s="93">
        <v>21.747489999999999</v>
      </c>
      <c r="M54" s="95" t="s">
        <v>1401</v>
      </c>
      <c r="N54" s="93">
        <v>0.21021000000000001</v>
      </c>
      <c r="O54" s="93">
        <v>2.2899999999999999E-3</v>
      </c>
      <c r="P54" s="93">
        <v>2411.83</v>
      </c>
      <c r="Q54" s="93">
        <v>0.96099999999999997</v>
      </c>
      <c r="R54" s="93">
        <v>6.0000000000000001E-3</v>
      </c>
      <c r="S54" s="93">
        <v>0.52100000000000002</v>
      </c>
      <c r="T54" s="93">
        <v>0.40799999999999997</v>
      </c>
      <c r="U54" s="95" t="s">
        <v>1401</v>
      </c>
      <c r="V54" s="93">
        <v>276.029</v>
      </c>
      <c r="W54" s="93">
        <v>0</v>
      </c>
      <c r="X54" s="93">
        <v>0</v>
      </c>
      <c r="Y54" s="93">
        <v>56.41</v>
      </c>
      <c r="Z54" s="93">
        <v>0.14699999999999999</v>
      </c>
      <c r="AA54" s="93">
        <v>0.48279</v>
      </c>
      <c r="AB54" s="93">
        <v>0.19101000000000001</v>
      </c>
      <c r="AC54" s="93">
        <v>11.55</v>
      </c>
      <c r="AD54" s="93">
        <v>0.63700000000000001</v>
      </c>
    </row>
    <row r="55" spans="1:30">
      <c r="A55" s="95" t="s">
        <v>773</v>
      </c>
      <c r="B55" s="93">
        <v>2695</v>
      </c>
      <c r="C55" s="93">
        <v>0.76953000000000005</v>
      </c>
      <c r="D55" s="93">
        <v>0.21456</v>
      </c>
      <c r="E55" s="93">
        <v>0.39400000000000002</v>
      </c>
      <c r="F55" s="93">
        <v>0</v>
      </c>
      <c r="G55" s="93">
        <v>2.053E-2</v>
      </c>
      <c r="H55" s="93">
        <v>3874.8276099999998</v>
      </c>
      <c r="I55" s="95" t="s">
        <v>1401</v>
      </c>
      <c r="J55" s="95" t="s">
        <v>1401</v>
      </c>
      <c r="K55" s="93">
        <v>0.52402000000000004</v>
      </c>
      <c r="L55" s="93">
        <v>21.775860000000002</v>
      </c>
      <c r="M55" s="95" t="s">
        <v>1401</v>
      </c>
      <c r="N55" s="93">
        <v>0.20114000000000001</v>
      </c>
      <c r="O55" s="93">
        <v>2.1099999999999999E-3</v>
      </c>
      <c r="P55" s="93">
        <v>2411.83</v>
      </c>
      <c r="Q55" s="93">
        <v>0.96099999999999997</v>
      </c>
      <c r="R55" s="93">
        <v>6.0000000000000001E-3</v>
      </c>
      <c r="S55" s="93">
        <v>0.52100000000000002</v>
      </c>
      <c r="T55" s="93">
        <v>0.40699999999999997</v>
      </c>
      <c r="U55" s="95" t="s">
        <v>1401</v>
      </c>
      <c r="V55" s="93">
        <v>276.05599999999998</v>
      </c>
      <c r="W55" s="93">
        <v>0</v>
      </c>
      <c r="X55" s="93">
        <v>0</v>
      </c>
      <c r="Y55" s="93">
        <v>56.41</v>
      </c>
      <c r="Z55" s="93">
        <v>0.14799999999999999</v>
      </c>
      <c r="AA55" s="93">
        <v>0.48279</v>
      </c>
      <c r="AB55" s="93">
        <v>0.19197</v>
      </c>
      <c r="AC55" s="93">
        <v>11.54</v>
      </c>
      <c r="AD55" s="93">
        <v>0.63700000000000001</v>
      </c>
    </row>
    <row r="56" spans="1:30">
      <c r="A56" s="95" t="s">
        <v>774</v>
      </c>
      <c r="B56" s="93">
        <v>2695</v>
      </c>
      <c r="C56" s="93">
        <v>0.76953000000000005</v>
      </c>
      <c r="D56" s="93">
        <v>0.21456</v>
      </c>
      <c r="E56" s="93">
        <v>0.39400000000000002</v>
      </c>
      <c r="F56" s="93">
        <v>0</v>
      </c>
      <c r="G56" s="93">
        <v>2.053E-2</v>
      </c>
      <c r="H56" s="93">
        <v>3874.8276099999998</v>
      </c>
      <c r="I56" s="95" t="s">
        <v>1401</v>
      </c>
      <c r="J56" s="95" t="s">
        <v>1401</v>
      </c>
      <c r="K56" s="93">
        <v>0.52402000000000004</v>
      </c>
      <c r="L56" s="93">
        <v>21.775860000000002</v>
      </c>
      <c r="M56" s="95" t="s">
        <v>1401</v>
      </c>
      <c r="N56" s="93">
        <v>0.20114000000000001</v>
      </c>
      <c r="O56" s="93">
        <v>2.1099999999999999E-3</v>
      </c>
      <c r="P56" s="93">
        <v>2411.83</v>
      </c>
      <c r="Q56" s="93">
        <v>0.96099999999999997</v>
      </c>
      <c r="R56" s="93">
        <v>6.0000000000000001E-3</v>
      </c>
      <c r="S56" s="93">
        <v>0.52100000000000002</v>
      </c>
      <c r="T56" s="93">
        <v>0.40699999999999997</v>
      </c>
      <c r="U56" s="95" t="s">
        <v>1401</v>
      </c>
      <c r="V56" s="93">
        <v>276.05599999999998</v>
      </c>
      <c r="W56" s="93">
        <v>0</v>
      </c>
      <c r="X56" s="93">
        <v>0</v>
      </c>
      <c r="Y56" s="93">
        <v>56.41</v>
      </c>
      <c r="Z56" s="93">
        <v>0.14799999999999999</v>
      </c>
      <c r="AA56" s="93">
        <v>0.48279</v>
      </c>
      <c r="AB56" s="93">
        <v>0.19197</v>
      </c>
      <c r="AC56" s="93">
        <v>11.54</v>
      </c>
      <c r="AD56" s="93">
        <v>0.63700000000000001</v>
      </c>
    </row>
    <row r="57" spans="1:30">
      <c r="A57" s="95" t="s">
        <v>775</v>
      </c>
      <c r="B57" s="93">
        <v>2695</v>
      </c>
      <c r="C57" s="93">
        <v>0.66549000000000003</v>
      </c>
      <c r="D57" s="93">
        <v>0.20604</v>
      </c>
      <c r="E57" s="93">
        <v>0.40100000000000002</v>
      </c>
      <c r="F57" s="93">
        <v>0</v>
      </c>
      <c r="G57" s="93">
        <v>2.2589999999999999E-2</v>
      </c>
      <c r="H57" s="93">
        <v>3874.8248600000002</v>
      </c>
      <c r="I57" s="95" t="s">
        <v>1401</v>
      </c>
      <c r="J57" s="95" t="s">
        <v>1401</v>
      </c>
      <c r="K57" s="93">
        <v>0.52917999999999998</v>
      </c>
      <c r="L57" s="93">
        <v>21.798870000000001</v>
      </c>
      <c r="M57" s="95" t="s">
        <v>1401</v>
      </c>
      <c r="N57" s="93">
        <v>0.19206999999999999</v>
      </c>
      <c r="O57" s="93">
        <v>2.1099999999999999E-3</v>
      </c>
      <c r="P57" s="93">
        <v>2411.83</v>
      </c>
      <c r="Q57" s="93">
        <v>0.96099999999999997</v>
      </c>
      <c r="R57" s="93">
        <v>6.0000000000000001E-3</v>
      </c>
      <c r="S57" s="93">
        <v>0.52100000000000002</v>
      </c>
      <c r="T57" s="93">
        <v>0.40799999999999997</v>
      </c>
      <c r="U57" s="95" t="s">
        <v>1401</v>
      </c>
      <c r="V57" s="93">
        <v>276.084</v>
      </c>
      <c r="W57" s="93">
        <v>0</v>
      </c>
      <c r="X57" s="93">
        <v>0</v>
      </c>
      <c r="Y57" s="93">
        <v>56.41</v>
      </c>
      <c r="Z57" s="93">
        <v>0.14899999999999999</v>
      </c>
      <c r="AA57" s="93">
        <v>0.47943000000000002</v>
      </c>
      <c r="AB57" s="93">
        <v>0.19101000000000001</v>
      </c>
      <c r="AC57" s="93">
        <v>11.51</v>
      </c>
      <c r="AD57" s="93">
        <v>0.63700000000000001</v>
      </c>
    </row>
    <row r="58" spans="1:30">
      <c r="A58" s="96" t="s">
        <v>776</v>
      </c>
      <c r="B58" s="102">
        <v>2695</v>
      </c>
      <c r="C58" s="102">
        <v>0.66549000000000003</v>
      </c>
      <c r="D58" s="102">
        <v>0.20604</v>
      </c>
      <c r="E58" s="102">
        <v>0.40100000000000002</v>
      </c>
      <c r="F58" s="102">
        <v>0</v>
      </c>
      <c r="G58" s="102">
        <v>2.2589999999999999E-2</v>
      </c>
      <c r="H58" s="102">
        <v>3874.8248600000002</v>
      </c>
      <c r="I58" s="96" t="s">
        <v>1401</v>
      </c>
      <c r="J58" s="96" t="s">
        <v>1401</v>
      </c>
      <c r="K58" s="102">
        <v>0.52917999999999998</v>
      </c>
      <c r="L58" s="102">
        <v>21.798870000000001</v>
      </c>
      <c r="M58" s="96" t="s">
        <v>1401</v>
      </c>
      <c r="N58" s="102">
        <v>0.19206999999999999</v>
      </c>
      <c r="O58" s="102">
        <v>2.1099999999999999E-3</v>
      </c>
      <c r="P58" s="102">
        <v>2411.83</v>
      </c>
      <c r="Q58" s="102">
        <v>0.96099999999999997</v>
      </c>
      <c r="R58" s="102">
        <v>6.0000000000000001E-3</v>
      </c>
      <c r="S58" s="102">
        <v>0.52100000000000002</v>
      </c>
      <c r="T58" s="102">
        <v>0.40799999999999997</v>
      </c>
      <c r="U58" s="96" t="s">
        <v>1401</v>
      </c>
      <c r="V58" s="102">
        <v>276.084</v>
      </c>
      <c r="W58" s="102">
        <v>0</v>
      </c>
      <c r="X58" s="102">
        <v>0</v>
      </c>
      <c r="Y58" s="102">
        <v>56.41</v>
      </c>
      <c r="Z58" s="102">
        <v>0.14899999999999999</v>
      </c>
      <c r="AA58" s="102">
        <v>0.47943000000000002</v>
      </c>
      <c r="AB58" s="102">
        <v>0.19101000000000001</v>
      </c>
      <c r="AC58" s="102">
        <v>11.51</v>
      </c>
      <c r="AD58" s="10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06" t="s">
        <v>0</v>
      </c>
      <c r="C3" s="207"/>
      <c r="D3" s="207"/>
      <c r="E3" s="207"/>
      <c r="F3" s="207"/>
      <c r="G3" s="207"/>
      <c r="H3" s="1"/>
    </row>
    <row r="4" spans="1:8" ht="0" hidden="1" customHeight="1">
      <c r="A4" s="1"/>
      <c r="B4" s="1"/>
      <c r="C4" s="1"/>
      <c r="D4" s="1"/>
      <c r="E4" s="1"/>
      <c r="F4" s="1"/>
      <c r="G4" s="1"/>
      <c r="H4" s="1"/>
    </row>
    <row r="5" spans="1:8" ht="22.8">
      <c r="A5" s="1"/>
      <c r="B5" s="22" t="s">
        <v>1433</v>
      </c>
      <c r="C5" s="1"/>
      <c r="D5" s="1"/>
      <c r="E5" s="1"/>
      <c r="F5" s="1"/>
      <c r="G5" s="1"/>
      <c r="H5" s="1"/>
    </row>
    <row r="6" spans="1:8" ht="27.6">
      <c r="A6" s="1"/>
      <c r="B6" s="3" t="s">
        <v>61</v>
      </c>
      <c r="C6" s="3" t="s">
        <v>3</v>
      </c>
      <c r="D6" s="3" t="s">
        <v>1434</v>
      </c>
      <c r="E6" s="3" t="s">
        <v>7</v>
      </c>
      <c r="F6" s="3" t="s">
        <v>8</v>
      </c>
      <c r="G6" s="3" t="s">
        <v>1435</v>
      </c>
      <c r="H6" s="3" t="s">
        <v>1436</v>
      </c>
    </row>
    <row r="7" spans="1:8">
      <c r="A7" s="1"/>
      <c r="B7" s="84" t="s">
        <v>65</v>
      </c>
      <c r="C7" s="6" t="s">
        <v>72</v>
      </c>
      <c r="D7" s="6" t="s">
        <v>1437</v>
      </c>
      <c r="E7" s="84" t="s">
        <v>1438</v>
      </c>
      <c r="F7" s="84" t="s">
        <v>1439</v>
      </c>
      <c r="G7" s="115">
        <v>0.2</v>
      </c>
      <c r="H7" s="84"/>
    </row>
    <row r="8" spans="1:8">
      <c r="A8" s="1"/>
      <c r="B8" s="84" t="s">
        <v>65</v>
      </c>
      <c r="C8" s="6" t="s">
        <v>72</v>
      </c>
      <c r="D8" s="6" t="s">
        <v>1440</v>
      </c>
      <c r="E8" s="84" t="s">
        <v>1438</v>
      </c>
      <c r="F8" s="84" t="s">
        <v>1439</v>
      </c>
      <c r="G8" s="115">
        <v>1.25</v>
      </c>
      <c r="H8" s="84"/>
    </row>
    <row r="9" spans="1:8">
      <c r="A9" s="1"/>
      <c r="B9" s="84" t="s">
        <v>65</v>
      </c>
      <c r="C9" s="6" t="s">
        <v>72</v>
      </c>
      <c r="D9" s="6" t="s">
        <v>1441</v>
      </c>
      <c r="E9" s="84" t="s">
        <v>1438</v>
      </c>
      <c r="F9" s="84" t="s">
        <v>1439</v>
      </c>
      <c r="G9" s="115">
        <v>0</v>
      </c>
      <c r="H9" s="84"/>
    </row>
    <row r="10" spans="1:8">
      <c r="A10" s="1"/>
      <c r="B10" s="84" t="s">
        <v>65</v>
      </c>
      <c r="C10" s="6" t="s">
        <v>72</v>
      </c>
      <c r="D10" s="6" t="s">
        <v>1442</v>
      </c>
      <c r="E10" s="84" t="s">
        <v>1438</v>
      </c>
      <c r="F10" s="84" t="s">
        <v>1439</v>
      </c>
      <c r="G10" s="115">
        <v>15</v>
      </c>
      <c r="H10" s="84"/>
    </row>
    <row r="11" spans="1:8">
      <c r="A11" s="1"/>
      <c r="B11" s="84" t="s">
        <v>65</v>
      </c>
      <c r="C11" s="6" t="s">
        <v>72</v>
      </c>
      <c r="D11" s="6" t="s">
        <v>1443</v>
      </c>
      <c r="E11" s="84" t="s">
        <v>1438</v>
      </c>
      <c r="F11" s="84" t="s">
        <v>1439</v>
      </c>
      <c r="G11" s="115">
        <v>5</v>
      </c>
      <c r="H11" s="84"/>
    </row>
    <row r="12" spans="1:8">
      <c r="A12" s="1"/>
      <c r="B12" s="84" t="s">
        <v>65</v>
      </c>
      <c r="C12" s="6" t="s">
        <v>72</v>
      </c>
      <c r="D12" s="6" t="s">
        <v>1444</v>
      </c>
      <c r="E12" s="84" t="s">
        <v>1438</v>
      </c>
      <c r="F12" s="84" t="s">
        <v>1439</v>
      </c>
      <c r="G12" s="115">
        <v>1.5</v>
      </c>
      <c r="H12" s="84"/>
    </row>
    <row r="13" spans="1:8">
      <c r="A13" s="1"/>
      <c r="B13" s="84" t="s">
        <v>65</v>
      </c>
      <c r="C13" s="6" t="s">
        <v>72</v>
      </c>
      <c r="D13" s="6" t="s">
        <v>1445</v>
      </c>
      <c r="E13" s="84" t="s">
        <v>1438</v>
      </c>
      <c r="F13" s="84" t="s">
        <v>1439</v>
      </c>
      <c r="G13" s="115">
        <v>0</v>
      </c>
      <c r="H13" s="84"/>
    </row>
    <row r="14" spans="1:8">
      <c r="A14" s="1"/>
      <c r="B14" s="84" t="s">
        <v>65</v>
      </c>
      <c r="C14" s="6" t="s">
        <v>521</v>
      </c>
      <c r="D14" s="6" t="s">
        <v>1422</v>
      </c>
      <c r="E14" s="84" t="s">
        <v>1438</v>
      </c>
      <c r="F14" s="84" t="s">
        <v>1439</v>
      </c>
      <c r="G14" s="115">
        <v>0.25</v>
      </c>
      <c r="H14" s="84"/>
    </row>
    <row r="15" spans="1:8">
      <c r="A15" s="1"/>
      <c r="B15" s="84" t="s">
        <v>65</v>
      </c>
      <c r="C15" s="6" t="s">
        <v>266</v>
      </c>
      <c r="D15" s="6" t="s">
        <v>1446</v>
      </c>
      <c r="E15" s="84" t="s">
        <v>1438</v>
      </c>
      <c r="F15" s="84" t="s">
        <v>1439</v>
      </c>
      <c r="G15" s="115">
        <v>0.45</v>
      </c>
      <c r="H15" s="84"/>
    </row>
    <row r="16" spans="1:8">
      <c r="A16" s="1"/>
      <c r="B16" s="84" t="s">
        <v>65</v>
      </c>
      <c r="C16" s="6" t="s">
        <v>266</v>
      </c>
      <c r="D16" s="6" t="s">
        <v>1447</v>
      </c>
      <c r="E16" s="84" t="s">
        <v>1438</v>
      </c>
      <c r="F16" s="84" t="s">
        <v>1439</v>
      </c>
      <c r="G16" s="115">
        <v>2.16</v>
      </c>
      <c r="H16" s="84"/>
    </row>
    <row r="17" spans="1:8">
      <c r="A17" s="1"/>
      <c r="B17" s="84" t="s">
        <v>65</v>
      </c>
      <c r="C17" s="6" t="s">
        <v>266</v>
      </c>
      <c r="D17" s="6" t="s">
        <v>1448</v>
      </c>
      <c r="E17" s="84" t="s">
        <v>1438</v>
      </c>
      <c r="F17" s="84" t="s">
        <v>1439</v>
      </c>
      <c r="G17" s="115">
        <v>2.54</v>
      </c>
      <c r="H17" s="84"/>
    </row>
    <row r="18" spans="1:8">
      <c r="A18" s="1"/>
      <c r="B18" s="84" t="s">
        <v>65</v>
      </c>
      <c r="C18" s="6" t="s">
        <v>266</v>
      </c>
      <c r="D18" s="6" t="s">
        <v>1449</v>
      </c>
      <c r="E18" s="84" t="s">
        <v>1438</v>
      </c>
      <c r="F18" s="84" t="s">
        <v>1439</v>
      </c>
      <c r="G18" s="115">
        <v>0.38</v>
      </c>
      <c r="H18" s="84"/>
    </row>
    <row r="19" spans="1:8">
      <c r="A19" s="1"/>
      <c r="B19" s="84" t="s">
        <v>65</v>
      </c>
      <c r="C19" s="6" t="s">
        <v>266</v>
      </c>
      <c r="D19" s="6" t="s">
        <v>1450</v>
      </c>
      <c r="E19" s="84" t="s">
        <v>1438</v>
      </c>
      <c r="F19" s="84" t="s">
        <v>1439</v>
      </c>
      <c r="G19" s="115">
        <v>0.43</v>
      </c>
      <c r="H19" s="84"/>
    </row>
    <row r="20" spans="1:8">
      <c r="A20" s="1"/>
      <c r="B20" s="84" t="s">
        <v>65</v>
      </c>
      <c r="C20" s="6" t="s">
        <v>266</v>
      </c>
      <c r="D20" s="6" t="s">
        <v>1451</v>
      </c>
      <c r="E20" s="84" t="s">
        <v>1438</v>
      </c>
      <c r="F20" s="84" t="s">
        <v>1439</v>
      </c>
      <c r="G20" s="115">
        <v>0.02</v>
      </c>
      <c r="H20" s="84"/>
    </row>
    <row r="21" spans="1:8">
      <c r="A21" s="1"/>
      <c r="B21" s="84" t="s">
        <v>65</v>
      </c>
      <c r="C21" s="6" t="s">
        <v>266</v>
      </c>
      <c r="D21" s="6" t="s">
        <v>1452</v>
      </c>
      <c r="E21" s="84" t="s">
        <v>1438</v>
      </c>
      <c r="F21" s="84" t="s">
        <v>1439</v>
      </c>
      <c r="G21" s="115">
        <v>1.94</v>
      </c>
      <c r="H21" s="84"/>
    </row>
    <row r="22" spans="1:8">
      <c r="A22" s="1"/>
      <c r="B22" s="84" t="s">
        <v>65</v>
      </c>
      <c r="C22" s="6" t="s">
        <v>266</v>
      </c>
      <c r="D22" s="6" t="s">
        <v>1453</v>
      </c>
      <c r="E22" s="84" t="s">
        <v>1438</v>
      </c>
      <c r="F22" s="84" t="s">
        <v>1439</v>
      </c>
      <c r="G22" s="115">
        <v>0.26</v>
      </c>
      <c r="H22" s="84"/>
    </row>
    <row r="23" spans="1:8">
      <c r="A23" s="1"/>
      <c r="B23" s="84" t="s">
        <v>65</v>
      </c>
      <c r="C23" s="6" t="s">
        <v>266</v>
      </c>
      <c r="D23" s="6" t="s">
        <v>1454</v>
      </c>
      <c r="E23" s="84" t="s">
        <v>1438</v>
      </c>
      <c r="F23" s="84" t="s">
        <v>1439</v>
      </c>
      <c r="G23" s="115">
        <v>0.61</v>
      </c>
      <c r="H23" s="84"/>
    </row>
    <row r="24" spans="1:8">
      <c r="A24" s="1"/>
      <c r="B24" s="84" t="s">
        <v>65</v>
      </c>
      <c r="C24" s="6" t="s">
        <v>266</v>
      </c>
      <c r="D24" s="6" t="s">
        <v>1455</v>
      </c>
      <c r="E24" s="84" t="s">
        <v>1438</v>
      </c>
      <c r="F24" s="84" t="s">
        <v>1439</v>
      </c>
      <c r="G24" s="115">
        <v>6.65</v>
      </c>
      <c r="H24" s="84"/>
    </row>
    <row r="25" spans="1:8">
      <c r="A25" s="1"/>
      <c r="B25" s="84" t="s">
        <v>65</v>
      </c>
      <c r="C25" s="6" t="s">
        <v>266</v>
      </c>
      <c r="D25" s="6" t="s">
        <v>1456</v>
      </c>
      <c r="E25" s="84" t="s">
        <v>1438</v>
      </c>
      <c r="F25" s="84" t="s">
        <v>1439</v>
      </c>
      <c r="G25" s="115">
        <v>4.46</v>
      </c>
      <c r="H25" s="84"/>
    </row>
    <row r="26" spans="1:8">
      <c r="A26" s="1"/>
      <c r="B26" s="84" t="s">
        <v>65</v>
      </c>
      <c r="C26" s="6" t="s">
        <v>266</v>
      </c>
      <c r="D26" s="6" t="s">
        <v>1457</v>
      </c>
      <c r="E26" s="84" t="s">
        <v>1438</v>
      </c>
      <c r="F26" s="84" t="s">
        <v>1439</v>
      </c>
      <c r="G26" s="115">
        <v>0.06</v>
      </c>
      <c r="H26" s="84"/>
    </row>
    <row r="27" spans="1:8">
      <c r="A27" s="1"/>
      <c r="B27" s="84" t="s">
        <v>65</v>
      </c>
      <c r="C27" s="6" t="s">
        <v>266</v>
      </c>
      <c r="D27" s="6" t="s">
        <v>1458</v>
      </c>
      <c r="E27" s="84" t="s">
        <v>1438</v>
      </c>
      <c r="F27" s="84" t="s">
        <v>1439</v>
      </c>
      <c r="G27" s="115">
        <v>78.222999999999999</v>
      </c>
      <c r="H27" s="84"/>
    </row>
    <row r="28" spans="1:8">
      <c r="A28" s="1"/>
      <c r="B28" s="84" t="s">
        <v>65</v>
      </c>
      <c r="C28" s="6" t="s">
        <v>266</v>
      </c>
      <c r="D28" s="6" t="s">
        <v>1459</v>
      </c>
      <c r="E28" s="84" t="s">
        <v>1438</v>
      </c>
      <c r="F28" s="84" t="s">
        <v>1439</v>
      </c>
      <c r="G28" s="115">
        <v>0.18</v>
      </c>
      <c r="H28" s="84"/>
    </row>
    <row r="29" spans="1:8">
      <c r="A29" s="1"/>
      <c r="B29" s="84" t="s">
        <v>65</v>
      </c>
      <c r="C29" s="6" t="s">
        <v>266</v>
      </c>
      <c r="D29" s="6" t="s">
        <v>1460</v>
      </c>
      <c r="E29" s="84" t="s">
        <v>1438</v>
      </c>
      <c r="F29" s="84" t="s">
        <v>1439</v>
      </c>
      <c r="G29" s="115">
        <v>1.43</v>
      </c>
      <c r="H29" s="84"/>
    </row>
    <row r="30" spans="1:8">
      <c r="A30" s="1"/>
      <c r="B30" s="84" t="s">
        <v>65</v>
      </c>
      <c r="C30" s="6" t="s">
        <v>266</v>
      </c>
      <c r="D30" s="6" t="s">
        <v>1461</v>
      </c>
      <c r="E30" s="84" t="s">
        <v>1438</v>
      </c>
      <c r="F30" s="84" t="s">
        <v>1439</v>
      </c>
      <c r="G30" s="115">
        <v>0.05</v>
      </c>
      <c r="H30" s="84"/>
    </row>
    <row r="31" spans="1:8">
      <c r="A31" s="1"/>
      <c r="B31" s="84" t="s">
        <v>65</v>
      </c>
      <c r="C31" s="6" t="s">
        <v>266</v>
      </c>
      <c r="D31" s="6" t="s">
        <v>1462</v>
      </c>
      <c r="E31" s="84" t="s">
        <v>1438</v>
      </c>
      <c r="F31" s="84" t="s">
        <v>1439</v>
      </c>
      <c r="G31" s="115">
        <v>0.7</v>
      </c>
      <c r="H31" s="84"/>
    </row>
    <row r="32" spans="1:8">
      <c r="A32" s="1"/>
      <c r="B32" s="84" t="s">
        <v>65</v>
      </c>
      <c r="C32" s="6" t="s">
        <v>266</v>
      </c>
      <c r="D32" s="6" t="s">
        <v>1463</v>
      </c>
      <c r="E32" s="84" t="s">
        <v>1438</v>
      </c>
      <c r="F32" s="84" t="s">
        <v>1439</v>
      </c>
      <c r="G32" s="115">
        <v>1.39</v>
      </c>
      <c r="H32" s="84"/>
    </row>
    <row r="33" spans="1:8">
      <c r="A33" s="1"/>
      <c r="B33" s="84" t="s">
        <v>65</v>
      </c>
      <c r="C33" s="6" t="s">
        <v>266</v>
      </c>
      <c r="D33" s="6" t="s">
        <v>1464</v>
      </c>
      <c r="E33" s="84" t="s">
        <v>1438</v>
      </c>
      <c r="F33" s="84" t="s">
        <v>1439</v>
      </c>
      <c r="G33" s="115">
        <v>0.33</v>
      </c>
      <c r="H33" s="84"/>
    </row>
    <row r="34" spans="1:8">
      <c r="A34" s="1"/>
      <c r="B34" s="84" t="s">
        <v>65</v>
      </c>
      <c r="C34" s="6" t="s">
        <v>266</v>
      </c>
      <c r="D34" s="6" t="s">
        <v>1465</v>
      </c>
      <c r="E34" s="84" t="s">
        <v>1438</v>
      </c>
      <c r="F34" s="84" t="s">
        <v>1439</v>
      </c>
      <c r="G34" s="115">
        <v>0.19</v>
      </c>
      <c r="H34" s="84"/>
    </row>
    <row r="35" spans="1:8">
      <c r="A35" s="1"/>
      <c r="B35" s="84" t="s">
        <v>65</v>
      </c>
      <c r="C35" s="6" t="s">
        <v>266</v>
      </c>
      <c r="D35" s="6" t="s">
        <v>1466</v>
      </c>
      <c r="E35" s="84" t="s">
        <v>1438</v>
      </c>
      <c r="F35" s="84" t="s">
        <v>1439</v>
      </c>
      <c r="G35" s="115">
        <v>0.08</v>
      </c>
      <c r="H35" s="84"/>
    </row>
    <row r="36" spans="1:8">
      <c r="A36" s="1"/>
      <c r="B36" s="84" t="s">
        <v>65</v>
      </c>
      <c r="C36" s="6" t="s">
        <v>51</v>
      </c>
      <c r="D36" s="6" t="s">
        <v>1467</v>
      </c>
      <c r="E36" s="84" t="s">
        <v>1438</v>
      </c>
      <c r="F36" s="84" t="s">
        <v>1439</v>
      </c>
      <c r="G36" s="115">
        <v>78.222999999999999</v>
      </c>
      <c r="H36" s="84"/>
    </row>
    <row r="37" spans="1:8">
      <c r="A37" s="1"/>
      <c r="B37" s="84" t="s">
        <v>65</v>
      </c>
      <c r="C37" s="6" t="s">
        <v>51</v>
      </c>
      <c r="D37" s="6" t="s">
        <v>1468</v>
      </c>
      <c r="E37" s="84" t="s">
        <v>1469</v>
      </c>
      <c r="F37" s="84" t="s">
        <v>1439</v>
      </c>
      <c r="G37" s="115">
        <v>5.0330000000000004</v>
      </c>
      <c r="H37"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8"/>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06" t="s">
        <v>0</v>
      </c>
      <c r="C3" s="207"/>
      <c r="D3" s="207"/>
      <c r="E3" s="207"/>
      <c r="F3" s="207"/>
      <c r="G3" s="207"/>
      <c r="H3" s="1"/>
    </row>
    <row r="4" spans="1:8" ht="0" hidden="1" customHeight="1">
      <c r="A4" s="1"/>
      <c r="B4" s="1"/>
      <c r="C4" s="1"/>
      <c r="D4" s="1"/>
      <c r="E4" s="1"/>
      <c r="F4" s="1"/>
      <c r="G4" s="1"/>
      <c r="H4" s="1"/>
    </row>
    <row r="5" spans="1:8" ht="22.8">
      <c r="A5" s="1"/>
      <c r="B5" s="22" t="s">
        <v>1470</v>
      </c>
      <c r="C5" s="1"/>
      <c r="D5" s="1"/>
      <c r="E5" s="1"/>
      <c r="F5" s="1"/>
      <c r="G5" s="1"/>
      <c r="H5" s="1"/>
    </row>
    <row r="6" spans="1:8" ht="27.6">
      <c r="A6" s="1"/>
      <c r="B6" s="3" t="s">
        <v>61</v>
      </c>
      <c r="C6" s="3" t="s">
        <v>3</v>
      </c>
      <c r="D6" s="3" t="s">
        <v>1434</v>
      </c>
      <c r="E6" s="3" t="s">
        <v>7</v>
      </c>
      <c r="F6" s="3" t="s">
        <v>8</v>
      </c>
      <c r="G6" s="3" t="s">
        <v>1435</v>
      </c>
      <c r="H6" s="3" t="s">
        <v>1436</v>
      </c>
    </row>
    <row r="7" spans="1:8">
      <c r="A7" s="1"/>
      <c r="B7" s="84" t="s">
        <v>65</v>
      </c>
      <c r="C7" s="6" t="s">
        <v>72</v>
      </c>
      <c r="D7" s="6" t="s">
        <v>1437</v>
      </c>
      <c r="E7" s="84" t="s">
        <v>1438</v>
      </c>
      <c r="F7" s="84" t="s">
        <v>1439</v>
      </c>
      <c r="G7" s="115">
        <v>3.67</v>
      </c>
      <c r="H7" s="84"/>
    </row>
    <row r="8" spans="1:8">
      <c r="A8" s="1"/>
      <c r="B8" s="84" t="s">
        <v>65</v>
      </c>
      <c r="C8" s="6" t="s">
        <v>72</v>
      </c>
      <c r="D8" s="6" t="s">
        <v>1440</v>
      </c>
      <c r="E8" s="84" t="s">
        <v>1438</v>
      </c>
      <c r="F8" s="84" t="s">
        <v>1439</v>
      </c>
      <c r="G8" s="115">
        <v>0</v>
      </c>
      <c r="H8" s="84"/>
    </row>
    <row r="9" spans="1:8">
      <c r="A9" s="1"/>
      <c r="B9" s="84" t="s">
        <v>65</v>
      </c>
      <c r="C9" s="6" t="s">
        <v>72</v>
      </c>
      <c r="D9" s="6" t="s">
        <v>1441</v>
      </c>
      <c r="E9" s="84" t="s">
        <v>1438</v>
      </c>
      <c r="F9" s="84" t="s">
        <v>1439</v>
      </c>
      <c r="G9" s="115">
        <v>5.18</v>
      </c>
      <c r="H9" s="84"/>
    </row>
    <row r="10" spans="1:8">
      <c r="A10" s="1"/>
      <c r="B10" s="84" t="s">
        <v>65</v>
      </c>
      <c r="C10" s="6" t="s">
        <v>72</v>
      </c>
      <c r="D10" s="6" t="s">
        <v>1442</v>
      </c>
      <c r="E10" s="84" t="s">
        <v>1438</v>
      </c>
      <c r="F10" s="84" t="s">
        <v>1439</v>
      </c>
      <c r="G10" s="115">
        <v>0</v>
      </c>
      <c r="H10" s="84"/>
    </row>
    <row r="11" spans="1:8">
      <c r="A11" s="1"/>
      <c r="B11" s="84" t="s">
        <v>65</v>
      </c>
      <c r="C11" s="6" t="s">
        <v>72</v>
      </c>
      <c r="D11" s="6" t="s">
        <v>1443</v>
      </c>
      <c r="E11" s="84" t="s">
        <v>1438</v>
      </c>
      <c r="F11" s="84" t="s">
        <v>1439</v>
      </c>
      <c r="G11" s="115">
        <v>21.2</v>
      </c>
      <c r="H11" s="84"/>
    </row>
    <row r="12" spans="1:8">
      <c r="A12" s="1"/>
      <c r="B12" s="84" t="s">
        <v>65</v>
      </c>
      <c r="C12" s="6" t="s">
        <v>72</v>
      </c>
      <c r="D12" s="6" t="s">
        <v>1444</v>
      </c>
      <c r="E12" s="84" t="s">
        <v>1438</v>
      </c>
      <c r="F12" s="84" t="s">
        <v>1439</v>
      </c>
      <c r="G12" s="115">
        <v>0</v>
      </c>
      <c r="H12" s="84"/>
    </row>
    <row r="13" spans="1:8">
      <c r="A13" s="1"/>
      <c r="B13" s="84" t="s">
        <v>65</v>
      </c>
      <c r="C13" s="6" t="s">
        <v>72</v>
      </c>
      <c r="D13" s="6" t="s">
        <v>1445</v>
      </c>
      <c r="E13" s="84" t="s">
        <v>1438</v>
      </c>
      <c r="F13" s="84" t="s">
        <v>1439</v>
      </c>
      <c r="G13" s="115">
        <v>49.6</v>
      </c>
      <c r="H13" s="84"/>
    </row>
    <row r="14" spans="1:8">
      <c r="A14" s="1"/>
      <c r="B14" s="84" t="s">
        <v>65</v>
      </c>
      <c r="C14" s="6" t="s">
        <v>521</v>
      </c>
      <c r="D14" s="6" t="s">
        <v>1422</v>
      </c>
      <c r="E14" s="84" t="s">
        <v>1438</v>
      </c>
      <c r="F14" s="84" t="s">
        <v>1439</v>
      </c>
      <c r="G14" s="115">
        <v>0</v>
      </c>
      <c r="H14" s="84"/>
    </row>
    <row r="15" spans="1:8">
      <c r="A15" s="1"/>
      <c r="B15" s="84" t="s">
        <v>65</v>
      </c>
      <c r="C15" s="6" t="s">
        <v>521</v>
      </c>
      <c r="D15" s="6" t="s">
        <v>1471</v>
      </c>
      <c r="E15" s="84" t="s">
        <v>1438</v>
      </c>
      <c r="F15" s="84" t="s">
        <v>1439</v>
      </c>
      <c r="G15" s="115">
        <v>306.2</v>
      </c>
      <c r="H15" s="84"/>
    </row>
    <row r="16" spans="1:8">
      <c r="A16" s="1"/>
      <c r="B16" s="84" t="s">
        <v>65</v>
      </c>
      <c r="C16" s="6" t="s">
        <v>266</v>
      </c>
      <c r="D16" s="6" t="s">
        <v>1409</v>
      </c>
      <c r="E16" s="84" t="s">
        <v>1438</v>
      </c>
      <c r="F16" s="84" t="s">
        <v>1439</v>
      </c>
      <c r="G16" s="115">
        <v>496.923</v>
      </c>
      <c r="H16" s="84"/>
    </row>
    <row r="17" spans="1:8" ht="26.4">
      <c r="A17" s="1"/>
      <c r="B17" s="84" t="s">
        <v>65</v>
      </c>
      <c r="C17" s="6" t="s">
        <v>523</v>
      </c>
      <c r="D17" s="6" t="s">
        <v>1410</v>
      </c>
      <c r="E17" s="84" t="s">
        <v>1438</v>
      </c>
      <c r="F17" s="84" t="s">
        <v>1472</v>
      </c>
      <c r="G17" s="115">
        <v>400</v>
      </c>
      <c r="H17" s="84"/>
    </row>
    <row r="18" spans="1:8" ht="26.4">
      <c r="A18" s="1"/>
      <c r="B18" s="84" t="s">
        <v>65</v>
      </c>
      <c r="C18" s="6" t="s">
        <v>523</v>
      </c>
      <c r="D18" s="6" t="s">
        <v>1410</v>
      </c>
      <c r="E18" s="84" t="s">
        <v>1473</v>
      </c>
      <c r="F18" s="84" t="s">
        <v>1474</v>
      </c>
      <c r="G18" s="115">
        <v>325</v>
      </c>
      <c r="H18" s="84"/>
    </row>
    <row r="19" spans="1:8" ht="26.4">
      <c r="A19" s="1"/>
      <c r="B19" s="84" t="s">
        <v>65</v>
      </c>
      <c r="C19" s="6" t="s">
        <v>523</v>
      </c>
      <c r="D19" s="6" t="s">
        <v>1410</v>
      </c>
      <c r="E19" s="84" t="s">
        <v>1475</v>
      </c>
      <c r="F19" s="84" t="s">
        <v>1476</v>
      </c>
      <c r="G19" s="115">
        <v>275</v>
      </c>
      <c r="H19" s="84"/>
    </row>
    <row r="20" spans="1:8" ht="26.4">
      <c r="A20" s="1"/>
      <c r="B20" s="84" t="s">
        <v>65</v>
      </c>
      <c r="C20" s="6" t="s">
        <v>523</v>
      </c>
      <c r="D20" s="6" t="s">
        <v>1410</v>
      </c>
      <c r="E20" s="84" t="s">
        <v>1477</v>
      </c>
      <c r="F20" s="84" t="s">
        <v>1478</v>
      </c>
      <c r="G20" s="115">
        <v>250</v>
      </c>
      <c r="H20" s="84"/>
    </row>
    <row r="21" spans="1:8" ht="26.4">
      <c r="A21" s="1"/>
      <c r="B21" s="84" t="s">
        <v>65</v>
      </c>
      <c r="C21" s="6" t="s">
        <v>523</v>
      </c>
      <c r="D21" s="6" t="s">
        <v>1410</v>
      </c>
      <c r="E21" s="84" t="s">
        <v>1479</v>
      </c>
      <c r="F21" s="84" t="s">
        <v>1439</v>
      </c>
      <c r="G21" s="115">
        <v>200</v>
      </c>
      <c r="H21" s="84"/>
    </row>
    <row r="22" spans="1:8" ht="26.4">
      <c r="A22" s="1"/>
      <c r="B22" s="84" t="s">
        <v>65</v>
      </c>
      <c r="C22" s="6" t="s">
        <v>913</v>
      </c>
      <c r="D22" s="6" t="s">
        <v>1428</v>
      </c>
      <c r="E22" s="84" t="s">
        <v>1438</v>
      </c>
      <c r="F22" s="84" t="s">
        <v>1439</v>
      </c>
      <c r="G22" s="115">
        <v>1.08</v>
      </c>
      <c r="H22" s="84" t="s">
        <v>1480</v>
      </c>
    </row>
    <row r="23" spans="1:8">
      <c r="A23" s="1"/>
      <c r="B23" s="84" t="s">
        <v>65</v>
      </c>
      <c r="C23" s="6" t="s">
        <v>51</v>
      </c>
      <c r="D23" s="6" t="s">
        <v>1481</v>
      </c>
      <c r="E23" s="84" t="s">
        <v>1438</v>
      </c>
      <c r="F23" s="84" t="s">
        <v>1439</v>
      </c>
      <c r="G23" s="115">
        <v>34.156999999999996</v>
      </c>
      <c r="H23" s="84"/>
    </row>
    <row r="24" spans="1:8">
      <c r="A24" s="1"/>
      <c r="B24" s="84" t="s">
        <v>65</v>
      </c>
      <c r="C24" s="6" t="s">
        <v>51</v>
      </c>
      <c r="D24" s="6" t="s">
        <v>1482</v>
      </c>
      <c r="E24" s="84" t="s">
        <v>1438</v>
      </c>
      <c r="F24" s="84" t="s">
        <v>1439</v>
      </c>
      <c r="G24" s="115">
        <v>139.523</v>
      </c>
      <c r="H24" s="84"/>
    </row>
    <row r="25" spans="1:8">
      <c r="A25" s="1"/>
      <c r="B25" s="84" t="s">
        <v>65</v>
      </c>
      <c r="C25" s="6" t="s">
        <v>51</v>
      </c>
      <c r="D25" s="6" t="s">
        <v>1467</v>
      </c>
      <c r="E25" s="84" t="s">
        <v>1438</v>
      </c>
      <c r="F25" s="84" t="s">
        <v>1439</v>
      </c>
      <c r="G25" s="115">
        <v>93.08</v>
      </c>
      <c r="H25" s="84"/>
    </row>
    <row r="26" spans="1:8">
      <c r="A26" s="1"/>
      <c r="B26" s="84" t="s">
        <v>65</v>
      </c>
      <c r="C26" s="6" t="s">
        <v>51</v>
      </c>
      <c r="D26" s="6" t="s">
        <v>1483</v>
      </c>
      <c r="E26" s="84" t="s">
        <v>1438</v>
      </c>
      <c r="F26" s="84" t="s">
        <v>1439</v>
      </c>
      <c r="G26" s="115">
        <v>56.323</v>
      </c>
      <c r="H26" s="84"/>
    </row>
    <row r="27" spans="1:8">
      <c r="A27" s="1"/>
      <c r="B27" s="84" t="s">
        <v>65</v>
      </c>
      <c r="C27" s="6" t="s">
        <v>51</v>
      </c>
      <c r="D27" s="6" t="s">
        <v>1484</v>
      </c>
      <c r="E27" s="84" t="s">
        <v>1438</v>
      </c>
      <c r="F27" s="84" t="s">
        <v>1439</v>
      </c>
      <c r="G27" s="115">
        <v>133.185</v>
      </c>
      <c r="H27" s="84"/>
    </row>
    <row r="28" spans="1:8">
      <c r="A28" s="1"/>
      <c r="B28" s="84" t="s">
        <v>65</v>
      </c>
      <c r="C28" s="6" t="s">
        <v>51</v>
      </c>
      <c r="D28" s="6" t="s">
        <v>1468</v>
      </c>
      <c r="E28" s="84" t="s">
        <v>1438</v>
      </c>
      <c r="F28" s="84" t="s">
        <v>1439</v>
      </c>
      <c r="G28" s="115">
        <v>12.869</v>
      </c>
      <c r="H28"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206" t="s">
        <v>0</v>
      </c>
      <c r="C3" s="207"/>
      <c r="D3" s="207"/>
      <c r="E3" s="207"/>
      <c r="F3" s="207"/>
      <c r="G3" s="207"/>
      <c r="H3" s="1"/>
      <c r="I3" s="1"/>
      <c r="J3" s="1"/>
    </row>
    <row r="4" spans="1:10" ht="0" hidden="1" customHeight="1">
      <c r="A4" s="1"/>
      <c r="B4" s="1"/>
      <c r="C4" s="1"/>
      <c r="D4" s="1"/>
      <c r="E4" s="1"/>
      <c r="F4" s="1"/>
      <c r="G4" s="1"/>
      <c r="H4" s="1"/>
      <c r="I4" s="1"/>
      <c r="J4" s="1"/>
    </row>
    <row r="5" spans="1:10" ht="22.8">
      <c r="A5" s="1"/>
      <c r="B5" s="22" t="s">
        <v>1485</v>
      </c>
      <c r="C5" s="1"/>
      <c r="D5" s="1"/>
      <c r="E5" s="1"/>
      <c r="F5" s="1"/>
      <c r="G5" s="1"/>
      <c r="H5" s="1"/>
      <c r="I5" s="1"/>
      <c r="J5" s="1"/>
    </row>
    <row r="6" spans="1:10" ht="27" customHeight="1">
      <c r="A6" s="1"/>
      <c r="B6" s="7" t="s">
        <v>61</v>
      </c>
      <c r="C6" s="7" t="s">
        <v>3</v>
      </c>
      <c r="D6" s="7" t="s">
        <v>47</v>
      </c>
      <c r="E6" s="7" t="s">
        <v>1486</v>
      </c>
      <c r="F6" s="7" t="s">
        <v>7</v>
      </c>
      <c r="G6" s="7" t="s">
        <v>1487</v>
      </c>
      <c r="H6" s="7" t="s">
        <v>1488</v>
      </c>
      <c r="I6" s="7" t="s">
        <v>1489</v>
      </c>
      <c r="J6" s="7" t="s">
        <v>1490</v>
      </c>
    </row>
    <row r="7" spans="1:10">
      <c r="A7" s="1"/>
      <c r="B7" s="116" t="s">
        <v>65</v>
      </c>
      <c r="C7" s="4" t="s">
        <v>72</v>
      </c>
      <c r="D7" s="4" t="s">
        <v>1016</v>
      </c>
      <c r="E7" s="4" t="s">
        <v>1491</v>
      </c>
      <c r="F7" s="117">
        <v>658.22</v>
      </c>
      <c r="G7" s="117">
        <v>658.22</v>
      </c>
      <c r="H7" s="117">
        <v>0</v>
      </c>
      <c r="I7" s="4" t="s">
        <v>1492</v>
      </c>
      <c r="J7" s="5" t="s">
        <v>886</v>
      </c>
    </row>
    <row r="8" spans="1:10">
      <c r="A8" s="1"/>
      <c r="B8" s="116" t="s">
        <v>65</v>
      </c>
      <c r="C8" s="4" t="s">
        <v>72</v>
      </c>
      <c r="D8" s="4" t="s">
        <v>1016</v>
      </c>
      <c r="E8" s="4" t="s">
        <v>1493</v>
      </c>
      <c r="F8" s="117">
        <v>356.21</v>
      </c>
      <c r="G8" s="117">
        <v>356.21</v>
      </c>
      <c r="H8" s="117">
        <v>0</v>
      </c>
      <c r="I8" s="4" t="s">
        <v>1492</v>
      </c>
      <c r="J8" s="5" t="s">
        <v>886</v>
      </c>
    </row>
    <row r="9" spans="1:10">
      <c r="A9" s="1"/>
      <c r="B9" s="116" t="s">
        <v>65</v>
      </c>
      <c r="C9" s="4" t="s">
        <v>72</v>
      </c>
      <c r="D9" s="4" t="s">
        <v>1018</v>
      </c>
      <c r="E9" s="4" t="s">
        <v>1491</v>
      </c>
      <c r="F9" s="117">
        <v>274.04000000000002</v>
      </c>
      <c r="G9" s="117">
        <v>274.04000000000002</v>
      </c>
      <c r="H9" s="117">
        <v>0</v>
      </c>
      <c r="I9" s="4" t="s">
        <v>1492</v>
      </c>
      <c r="J9" s="5" t="s">
        <v>886</v>
      </c>
    </row>
    <row r="10" spans="1:10">
      <c r="A10" s="1"/>
      <c r="B10" s="116" t="s">
        <v>65</v>
      </c>
      <c r="C10" s="4" t="s">
        <v>72</v>
      </c>
      <c r="D10" s="4" t="s">
        <v>1018</v>
      </c>
      <c r="E10" s="4" t="s">
        <v>1493</v>
      </c>
      <c r="F10" s="117">
        <v>33.81</v>
      </c>
      <c r="G10" s="117">
        <v>33.81</v>
      </c>
      <c r="H10" s="117">
        <v>0</v>
      </c>
      <c r="I10" s="4" t="s">
        <v>1492</v>
      </c>
      <c r="J10" s="5" t="s">
        <v>886</v>
      </c>
    </row>
    <row r="11" spans="1:10">
      <c r="A11" s="1"/>
      <c r="B11" s="116" t="s">
        <v>65</v>
      </c>
      <c r="C11" s="4" t="s">
        <v>266</v>
      </c>
      <c r="D11" s="4" t="s">
        <v>1021</v>
      </c>
      <c r="E11" s="4" t="s">
        <v>1491</v>
      </c>
      <c r="F11" s="117">
        <v>557.76</v>
      </c>
      <c r="G11" s="117">
        <v>557.76</v>
      </c>
      <c r="H11" s="117">
        <v>0</v>
      </c>
      <c r="I11" s="4" t="s">
        <v>1492</v>
      </c>
      <c r="J11" s="5" t="s">
        <v>886</v>
      </c>
    </row>
    <row r="12" spans="1:10">
      <c r="A12" s="1"/>
      <c r="B12" s="116" t="s">
        <v>65</v>
      </c>
      <c r="C12" s="4" t="s">
        <v>81</v>
      </c>
      <c r="D12" s="4" t="s">
        <v>1026</v>
      </c>
      <c r="E12" s="4" t="s">
        <v>1491</v>
      </c>
      <c r="F12" s="117">
        <v>9392.9699999999993</v>
      </c>
      <c r="G12" s="117">
        <v>9392.9699999999993</v>
      </c>
      <c r="H12" s="117">
        <v>0</v>
      </c>
      <c r="I12" s="4" t="s">
        <v>1492</v>
      </c>
      <c r="J12" s="5" t="s">
        <v>886</v>
      </c>
    </row>
    <row r="13" spans="1:10">
      <c r="A13" s="1"/>
      <c r="B13" s="116" t="s">
        <v>65</v>
      </c>
      <c r="C13" s="4" t="s">
        <v>85</v>
      </c>
      <c r="D13" s="4" t="s">
        <v>1494</v>
      </c>
      <c r="E13" s="4" t="s">
        <v>1495</v>
      </c>
      <c r="F13" s="117">
        <v>0</v>
      </c>
      <c r="G13" s="117">
        <v>0</v>
      </c>
      <c r="H13" s="117">
        <v>0</v>
      </c>
      <c r="I13" s="4" t="s">
        <v>1496</v>
      </c>
      <c r="J13" s="5" t="s">
        <v>886</v>
      </c>
    </row>
    <row r="14" spans="1:10">
      <c r="A14" s="1"/>
      <c r="B14" s="116" t="s">
        <v>65</v>
      </c>
      <c r="C14" s="4" t="s">
        <v>85</v>
      </c>
      <c r="D14" s="4" t="s">
        <v>1494</v>
      </c>
      <c r="E14" s="4" t="s">
        <v>1491</v>
      </c>
      <c r="F14" s="117">
        <v>0</v>
      </c>
      <c r="G14" s="117">
        <v>0</v>
      </c>
      <c r="H14" s="117">
        <v>0</v>
      </c>
      <c r="I14" s="4" t="s">
        <v>1492</v>
      </c>
      <c r="J14" s="5" t="s">
        <v>886</v>
      </c>
    </row>
    <row r="15" spans="1:10">
      <c r="A15" s="1"/>
      <c r="B15" s="116" t="s">
        <v>65</v>
      </c>
      <c r="C15" s="4" t="s">
        <v>85</v>
      </c>
      <c r="D15" s="4" t="s">
        <v>1041</v>
      </c>
      <c r="E15" s="4" t="s">
        <v>1491</v>
      </c>
      <c r="F15" s="117">
        <v>58674.89</v>
      </c>
      <c r="G15" s="117">
        <v>58674.89</v>
      </c>
      <c r="H15" s="117">
        <v>0</v>
      </c>
      <c r="I15" s="4" t="s">
        <v>1492</v>
      </c>
      <c r="J15" s="5" t="s">
        <v>886</v>
      </c>
    </row>
    <row r="16" spans="1:10">
      <c r="A16" s="1"/>
      <c r="B16" s="116" t="s">
        <v>65</v>
      </c>
      <c r="C16" s="4" t="s">
        <v>85</v>
      </c>
      <c r="D16" s="4" t="s">
        <v>1044</v>
      </c>
      <c r="E16" s="4" t="s">
        <v>1491</v>
      </c>
      <c r="F16" s="117">
        <v>31371.27</v>
      </c>
      <c r="G16" s="117">
        <v>31296.23</v>
      </c>
      <c r="H16" s="117">
        <v>0</v>
      </c>
      <c r="I16" s="4" t="s">
        <v>1492</v>
      </c>
      <c r="J16" s="5" t="s">
        <v>886</v>
      </c>
    </row>
    <row r="17" spans="1:10">
      <c r="A17" s="1"/>
      <c r="B17" s="116" t="s">
        <v>65</v>
      </c>
      <c r="C17" s="4" t="s">
        <v>99</v>
      </c>
      <c r="D17" s="4" t="s">
        <v>100</v>
      </c>
      <c r="E17" s="4" t="s">
        <v>1491</v>
      </c>
      <c r="F17" s="117">
        <v>490.04</v>
      </c>
      <c r="G17" s="117">
        <v>490.04</v>
      </c>
      <c r="H17" s="117">
        <v>0</v>
      </c>
      <c r="I17" s="4" t="s">
        <v>1492</v>
      </c>
      <c r="J17" s="5" t="s">
        <v>886</v>
      </c>
    </row>
    <row r="18" spans="1:10">
      <c r="A18" s="1"/>
      <c r="B18" s="116" t="s">
        <v>65</v>
      </c>
      <c r="C18" s="4" t="s">
        <v>529</v>
      </c>
      <c r="D18" s="4" t="s">
        <v>1054</v>
      </c>
      <c r="E18" s="4" t="s">
        <v>1491</v>
      </c>
      <c r="F18" s="117">
        <v>627.08000000000004</v>
      </c>
      <c r="G18" s="117">
        <v>627.08000000000004</v>
      </c>
      <c r="H18" s="117">
        <v>0</v>
      </c>
      <c r="I18" s="4" t="s">
        <v>1492</v>
      </c>
      <c r="J18" s="5" t="s">
        <v>886</v>
      </c>
    </row>
    <row r="19" spans="1:10">
      <c r="A19" s="1"/>
      <c r="B19" s="116" t="s">
        <v>65</v>
      </c>
      <c r="C19" s="4" t="s">
        <v>529</v>
      </c>
      <c r="D19" s="4" t="s">
        <v>1055</v>
      </c>
      <c r="E19" s="4" t="s">
        <v>1491</v>
      </c>
      <c r="F19" s="117">
        <v>738.97</v>
      </c>
      <c r="G19" s="117">
        <v>738.97</v>
      </c>
      <c r="H19" s="117">
        <v>0</v>
      </c>
      <c r="I19" s="4" t="s">
        <v>1492</v>
      </c>
      <c r="J19" s="5" t="s">
        <v>886</v>
      </c>
    </row>
    <row r="20" spans="1:10">
      <c r="A20" s="1"/>
      <c r="B20" s="116" t="s">
        <v>65</v>
      </c>
      <c r="C20" s="4" t="s">
        <v>350</v>
      </c>
      <c r="D20" s="4" t="s">
        <v>1058</v>
      </c>
      <c r="E20" s="4" t="s">
        <v>1491</v>
      </c>
      <c r="F20" s="117">
        <v>825.55</v>
      </c>
      <c r="G20" s="117">
        <v>824.096</v>
      </c>
      <c r="H20" s="117">
        <v>0</v>
      </c>
      <c r="I20" s="4" t="s">
        <v>1492</v>
      </c>
      <c r="J20" s="5" t="s">
        <v>1497</v>
      </c>
    </row>
    <row r="21" spans="1:10">
      <c r="A21" s="1"/>
      <c r="B21" s="116" t="s">
        <v>65</v>
      </c>
      <c r="C21" s="4" t="s">
        <v>126</v>
      </c>
      <c r="D21" s="4" t="s">
        <v>1065</v>
      </c>
      <c r="E21" s="4" t="s">
        <v>1491</v>
      </c>
      <c r="F21" s="117">
        <v>2074.2199999999998</v>
      </c>
      <c r="G21" s="117">
        <v>2074.2199999999998</v>
      </c>
      <c r="H21" s="117">
        <v>0</v>
      </c>
      <c r="I21" s="4" t="s">
        <v>1492</v>
      </c>
      <c r="J21" s="5" t="s">
        <v>886</v>
      </c>
    </row>
    <row r="22" spans="1:10">
      <c r="A22" s="1"/>
      <c r="B22" s="116" t="s">
        <v>65</v>
      </c>
      <c r="C22" s="4" t="s">
        <v>126</v>
      </c>
      <c r="D22" s="4" t="s">
        <v>133</v>
      </c>
      <c r="E22" s="4" t="s">
        <v>1491</v>
      </c>
      <c r="F22" s="117">
        <v>2430.35</v>
      </c>
      <c r="G22" s="117">
        <v>2430.35</v>
      </c>
      <c r="H22" s="117">
        <v>0</v>
      </c>
      <c r="I22" s="4" t="s">
        <v>1492</v>
      </c>
      <c r="J22" s="5" t="s">
        <v>886</v>
      </c>
    </row>
    <row r="23" spans="1:10">
      <c r="A23" s="1"/>
      <c r="B23" s="116" t="s">
        <v>65</v>
      </c>
      <c r="C23" s="4" t="s">
        <v>522</v>
      </c>
      <c r="D23" s="4" t="s">
        <v>1079</v>
      </c>
      <c r="E23" s="4" t="s">
        <v>1491</v>
      </c>
      <c r="F23" s="117">
        <v>6619.31</v>
      </c>
      <c r="G23" s="117">
        <v>6619.31</v>
      </c>
      <c r="H23" s="117">
        <v>0</v>
      </c>
      <c r="I23" s="4" t="s">
        <v>1492</v>
      </c>
      <c r="J23" s="5" t="s">
        <v>1498</v>
      </c>
    </row>
    <row r="24" spans="1:10">
      <c r="A24" s="1"/>
      <c r="B24" s="116" t="s">
        <v>65</v>
      </c>
      <c r="C24" s="4" t="s">
        <v>564</v>
      </c>
      <c r="D24" s="4" t="s">
        <v>976</v>
      </c>
      <c r="E24" s="4" t="s">
        <v>1491</v>
      </c>
      <c r="F24" s="117">
        <v>339.5</v>
      </c>
      <c r="G24" s="117">
        <v>339.5</v>
      </c>
      <c r="H24" s="117">
        <v>0</v>
      </c>
      <c r="I24" s="4" t="s">
        <v>1492</v>
      </c>
      <c r="J24" s="5" t="s">
        <v>886</v>
      </c>
    </row>
    <row r="25" spans="1:10">
      <c r="A25" s="1"/>
      <c r="B25" s="116" t="s">
        <v>65</v>
      </c>
      <c r="C25" s="4" t="s">
        <v>447</v>
      </c>
      <c r="D25" s="4" t="s">
        <v>1084</v>
      </c>
      <c r="E25" s="4" t="s">
        <v>1491</v>
      </c>
      <c r="F25" s="117">
        <v>16.649999999999999</v>
      </c>
      <c r="G25" s="117">
        <v>16.649999999999999</v>
      </c>
      <c r="H25" s="117">
        <v>0</v>
      </c>
      <c r="I25" s="4" t="s">
        <v>1492</v>
      </c>
      <c r="J25" s="5" t="s">
        <v>886</v>
      </c>
    </row>
    <row r="26" spans="1:10">
      <c r="A26" s="1"/>
      <c r="B26" s="116" t="s">
        <v>65</v>
      </c>
      <c r="C26" s="4" t="s">
        <v>447</v>
      </c>
      <c r="D26" s="4" t="s">
        <v>1084</v>
      </c>
      <c r="E26" s="4" t="s">
        <v>1493</v>
      </c>
      <c r="F26" s="117">
        <v>550.49</v>
      </c>
      <c r="G26" s="117">
        <v>550.49</v>
      </c>
      <c r="H26" s="117">
        <v>0</v>
      </c>
      <c r="I26" s="4" t="s">
        <v>1492</v>
      </c>
      <c r="J26" s="5" t="s">
        <v>886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5"/>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206" t="s">
        <v>0</v>
      </c>
      <c r="C3" s="207"/>
      <c r="D3" s="207"/>
      <c r="E3" s="207"/>
      <c r="F3" s="207"/>
      <c r="G3" s="207"/>
    </row>
    <row r="4" spans="1:7" ht="0" hidden="1" customHeight="1">
      <c r="A4" s="1"/>
      <c r="B4" s="1"/>
      <c r="C4" s="1"/>
      <c r="D4" s="1"/>
      <c r="E4" s="1"/>
      <c r="F4" s="1"/>
      <c r="G4" s="1"/>
    </row>
    <row r="5" spans="1:7" ht="22.8">
      <c r="A5" s="1"/>
      <c r="B5" s="22" t="s">
        <v>1499</v>
      </c>
      <c r="C5" s="1"/>
      <c r="D5" s="1"/>
      <c r="E5" s="1"/>
      <c r="F5" s="1"/>
      <c r="G5" s="1"/>
    </row>
    <row r="6" spans="1:7" ht="27" customHeight="1">
      <c r="A6" s="1"/>
      <c r="B6" s="214" t="s">
        <v>1500</v>
      </c>
      <c r="C6" s="214"/>
      <c r="D6" s="214"/>
      <c r="E6" s="214"/>
      <c r="F6" s="214"/>
      <c r="G6" s="214"/>
    </row>
    <row r="7" spans="1:7" ht="27" customHeight="1">
      <c r="A7" s="1"/>
      <c r="B7" s="3" t="s">
        <v>3</v>
      </c>
      <c r="C7" s="3" t="s">
        <v>47</v>
      </c>
      <c r="D7" s="3" t="s">
        <v>1501</v>
      </c>
      <c r="E7" s="3" t="s">
        <v>1486</v>
      </c>
      <c r="F7" s="3" t="s">
        <v>1008</v>
      </c>
      <c r="G7" s="3" t="s">
        <v>1502</v>
      </c>
    </row>
    <row r="8" spans="1:7">
      <c r="A8" s="1"/>
      <c r="B8" s="84" t="s">
        <v>565</v>
      </c>
      <c r="C8" s="84" t="s">
        <v>957</v>
      </c>
      <c r="D8" s="84" t="s">
        <v>1503</v>
      </c>
      <c r="E8" s="84" t="s">
        <v>1504</v>
      </c>
      <c r="F8" s="84" t="s">
        <v>1496</v>
      </c>
      <c r="G8" s="118">
        <v>1054</v>
      </c>
    </row>
    <row r="9" spans="1:7">
      <c r="A9" s="1"/>
      <c r="B9" s="84" t="s">
        <v>566</v>
      </c>
      <c r="C9" s="84" t="s">
        <v>1012</v>
      </c>
      <c r="D9" s="84" t="s">
        <v>1012</v>
      </c>
      <c r="E9" s="84" t="s">
        <v>1504</v>
      </c>
      <c r="F9" s="84" t="s">
        <v>1496</v>
      </c>
      <c r="G9" s="118">
        <v>661.26</v>
      </c>
    </row>
    <row r="10" spans="1:7">
      <c r="A10" s="1"/>
      <c r="B10" s="84" t="s">
        <v>567</v>
      </c>
      <c r="C10" s="84" t="s">
        <v>1014</v>
      </c>
      <c r="D10" s="84" t="s">
        <v>239</v>
      </c>
      <c r="E10" s="84" t="s">
        <v>1504</v>
      </c>
      <c r="F10" s="84" t="s">
        <v>1496</v>
      </c>
      <c r="G10" s="118">
        <v>520.41</v>
      </c>
    </row>
    <row r="11" spans="1:7">
      <c r="A11" s="1"/>
      <c r="B11" s="84" t="s">
        <v>233</v>
      </c>
      <c r="C11" s="84" t="s">
        <v>960</v>
      </c>
      <c r="D11" s="84" t="s">
        <v>1505</v>
      </c>
      <c r="E11" s="84" t="s">
        <v>1504</v>
      </c>
      <c r="F11" s="84" t="s">
        <v>1496</v>
      </c>
      <c r="G11" s="118">
        <v>0</v>
      </c>
    </row>
    <row r="12" spans="1:7">
      <c r="A12" s="1"/>
      <c r="B12" s="84" t="s">
        <v>233</v>
      </c>
      <c r="C12" s="84" t="s">
        <v>960</v>
      </c>
      <c r="D12" s="84" t="s">
        <v>1506</v>
      </c>
      <c r="E12" s="84" t="s">
        <v>1504</v>
      </c>
      <c r="F12" s="84" t="s">
        <v>1496</v>
      </c>
      <c r="G12" s="118">
        <v>0</v>
      </c>
    </row>
    <row r="13" spans="1:7">
      <c r="A13" s="1"/>
      <c r="B13" s="84" t="s">
        <v>72</v>
      </c>
      <c r="C13" s="84" t="s">
        <v>1016</v>
      </c>
      <c r="D13" s="84" t="s">
        <v>1507</v>
      </c>
      <c r="E13" s="84" t="s">
        <v>1491</v>
      </c>
      <c r="F13" s="84" t="s">
        <v>1492</v>
      </c>
      <c r="G13" s="118">
        <v>0</v>
      </c>
    </row>
    <row r="14" spans="1:7">
      <c r="A14" s="1"/>
      <c r="B14" s="84" t="s">
        <v>72</v>
      </c>
      <c r="C14" s="84" t="s">
        <v>1016</v>
      </c>
      <c r="D14" s="84" t="s">
        <v>1507</v>
      </c>
      <c r="E14" s="84" t="s">
        <v>1493</v>
      </c>
      <c r="F14" s="84" t="s">
        <v>1492</v>
      </c>
      <c r="G14" s="118">
        <v>0</v>
      </c>
    </row>
    <row r="15" spans="1:7">
      <c r="A15" s="1"/>
      <c r="B15" s="84" t="s">
        <v>72</v>
      </c>
      <c r="C15" s="84" t="s">
        <v>1016</v>
      </c>
      <c r="D15" s="84" t="s">
        <v>1508</v>
      </c>
      <c r="E15" s="84" t="s">
        <v>1491</v>
      </c>
      <c r="F15" s="84" t="s">
        <v>1492</v>
      </c>
      <c r="G15" s="118">
        <v>0</v>
      </c>
    </row>
    <row r="16" spans="1:7">
      <c r="A16" s="1"/>
      <c r="B16" s="84" t="s">
        <v>72</v>
      </c>
      <c r="C16" s="84" t="s">
        <v>1016</v>
      </c>
      <c r="D16" s="84" t="s">
        <v>1508</v>
      </c>
      <c r="E16" s="84" t="s">
        <v>1493</v>
      </c>
      <c r="F16" s="84" t="s">
        <v>1492</v>
      </c>
      <c r="G16" s="118">
        <v>0</v>
      </c>
    </row>
    <row r="17" spans="1:7">
      <c r="A17" s="1"/>
      <c r="B17" s="84" t="s">
        <v>72</v>
      </c>
      <c r="C17" s="84" t="s">
        <v>1016</v>
      </c>
      <c r="D17" s="84" t="s">
        <v>1509</v>
      </c>
      <c r="E17" s="84" t="s">
        <v>1491</v>
      </c>
      <c r="F17" s="84" t="s">
        <v>1492</v>
      </c>
      <c r="G17" s="118">
        <v>0</v>
      </c>
    </row>
    <row r="18" spans="1:7">
      <c r="A18" s="1"/>
      <c r="B18" s="84" t="s">
        <v>72</v>
      </c>
      <c r="C18" s="84" t="s">
        <v>1018</v>
      </c>
      <c r="D18" s="84" t="s">
        <v>1510</v>
      </c>
      <c r="E18" s="84" t="s">
        <v>1491</v>
      </c>
      <c r="F18" s="84" t="s">
        <v>1492</v>
      </c>
      <c r="G18" s="118">
        <v>0</v>
      </c>
    </row>
    <row r="19" spans="1:7">
      <c r="A19" s="1"/>
      <c r="B19" s="84" t="s">
        <v>72</v>
      </c>
      <c r="C19" s="84" t="s">
        <v>1018</v>
      </c>
      <c r="D19" s="84" t="s">
        <v>1510</v>
      </c>
      <c r="E19" s="84" t="s">
        <v>1493</v>
      </c>
      <c r="F19" s="84" t="s">
        <v>1492</v>
      </c>
      <c r="G19" s="118">
        <v>0</v>
      </c>
    </row>
    <row r="20" spans="1:7">
      <c r="A20" s="1"/>
      <c r="B20" s="84" t="s">
        <v>72</v>
      </c>
      <c r="C20" s="84" t="s">
        <v>1018</v>
      </c>
      <c r="D20" s="84" t="s">
        <v>1511</v>
      </c>
      <c r="E20" s="84" t="s">
        <v>1491</v>
      </c>
      <c r="F20" s="84" t="s">
        <v>1492</v>
      </c>
      <c r="G20" s="118">
        <v>0</v>
      </c>
    </row>
    <row r="21" spans="1:7">
      <c r="A21" s="1"/>
      <c r="B21" s="84" t="s">
        <v>72</v>
      </c>
      <c r="C21" s="84" t="s">
        <v>1018</v>
      </c>
      <c r="D21" s="84" t="s">
        <v>1511</v>
      </c>
      <c r="E21" s="84" t="s">
        <v>1493</v>
      </c>
      <c r="F21" s="84" t="s">
        <v>1492</v>
      </c>
      <c r="G21" s="118">
        <v>0</v>
      </c>
    </row>
    <row r="22" spans="1:7">
      <c r="A22" s="1"/>
      <c r="B22" s="84" t="s">
        <v>72</v>
      </c>
      <c r="C22" s="84" t="s">
        <v>1018</v>
      </c>
      <c r="D22" s="84" t="s">
        <v>1512</v>
      </c>
      <c r="E22" s="84" t="s">
        <v>1491</v>
      </c>
      <c r="F22" s="84" t="s">
        <v>1492</v>
      </c>
      <c r="G22" s="118">
        <v>0</v>
      </c>
    </row>
    <row r="23" spans="1:7">
      <c r="A23" s="1"/>
      <c r="B23" s="84" t="s">
        <v>72</v>
      </c>
      <c r="C23" s="84" t="s">
        <v>1018</v>
      </c>
      <c r="D23" s="84" t="s">
        <v>1512</v>
      </c>
      <c r="E23" s="84" t="s">
        <v>1493</v>
      </c>
      <c r="F23" s="84" t="s">
        <v>1492</v>
      </c>
      <c r="G23" s="118">
        <v>0</v>
      </c>
    </row>
    <row r="24" spans="1:7">
      <c r="A24" s="1"/>
      <c r="B24" s="84" t="s">
        <v>256</v>
      </c>
      <c r="C24" s="84" t="s">
        <v>1019</v>
      </c>
      <c r="D24" s="84" t="s">
        <v>1513</v>
      </c>
      <c r="E24" s="84" t="s">
        <v>1514</v>
      </c>
      <c r="F24" s="84" t="s">
        <v>1492</v>
      </c>
      <c r="G24" s="118">
        <v>0</v>
      </c>
    </row>
    <row r="25" spans="1:7">
      <c r="A25" s="1"/>
      <c r="B25" s="84" t="s">
        <v>256</v>
      </c>
      <c r="C25" s="84" t="s">
        <v>1019</v>
      </c>
      <c r="D25" s="84" t="s">
        <v>1515</v>
      </c>
      <c r="E25" s="84" t="s">
        <v>1514</v>
      </c>
      <c r="F25" s="84" t="s">
        <v>1492</v>
      </c>
      <c r="G25" s="118">
        <v>5024.8</v>
      </c>
    </row>
    <row r="26" spans="1:7">
      <c r="A26" s="1"/>
      <c r="B26" s="84" t="s">
        <v>256</v>
      </c>
      <c r="C26" s="84" t="s">
        <v>1019</v>
      </c>
      <c r="D26" s="84" t="s">
        <v>1516</v>
      </c>
      <c r="E26" s="84" t="s">
        <v>1514</v>
      </c>
      <c r="F26" s="84" t="s">
        <v>1492</v>
      </c>
      <c r="G26" s="118">
        <v>0</v>
      </c>
    </row>
    <row r="27" spans="1:7">
      <c r="A27" s="1"/>
      <c r="B27" s="84" t="s">
        <v>256</v>
      </c>
      <c r="C27" s="84" t="s">
        <v>1019</v>
      </c>
      <c r="D27" s="84" t="s">
        <v>1517</v>
      </c>
      <c r="E27" s="84" t="s">
        <v>1514</v>
      </c>
      <c r="F27" s="84" t="s">
        <v>1492</v>
      </c>
      <c r="G27" s="118">
        <v>0</v>
      </c>
    </row>
    <row r="28" spans="1:7">
      <c r="A28" s="1"/>
      <c r="B28" s="84" t="s">
        <v>266</v>
      </c>
      <c r="C28" s="84" t="s">
        <v>1021</v>
      </c>
      <c r="D28" s="84" t="s">
        <v>1022</v>
      </c>
      <c r="E28" s="84" t="s">
        <v>1491</v>
      </c>
      <c r="F28" s="84" t="s">
        <v>1492</v>
      </c>
      <c r="G28" s="118">
        <v>0</v>
      </c>
    </row>
    <row r="29" spans="1:7">
      <c r="A29" s="1"/>
      <c r="B29" s="84" t="s">
        <v>266</v>
      </c>
      <c r="C29" s="84" t="s">
        <v>1021</v>
      </c>
      <c r="D29" s="84" t="s">
        <v>1023</v>
      </c>
      <c r="E29" s="84" t="s">
        <v>1491</v>
      </c>
      <c r="F29" s="84" t="s">
        <v>1492</v>
      </c>
      <c r="G29" s="118">
        <v>0</v>
      </c>
    </row>
    <row r="30" spans="1:7">
      <c r="A30" s="1"/>
      <c r="B30" s="84" t="s">
        <v>81</v>
      </c>
      <c r="C30" s="84" t="s">
        <v>1024</v>
      </c>
      <c r="D30" s="84" t="s">
        <v>280</v>
      </c>
      <c r="E30" s="84" t="s">
        <v>1514</v>
      </c>
      <c r="F30" s="84" t="s">
        <v>1492</v>
      </c>
      <c r="G30" s="118">
        <v>0</v>
      </c>
    </row>
    <row r="31" spans="1:7">
      <c r="A31" s="1"/>
      <c r="B31" s="84" t="s">
        <v>81</v>
      </c>
      <c r="C31" s="84" t="s">
        <v>1025</v>
      </c>
      <c r="D31" s="84" t="s">
        <v>1518</v>
      </c>
      <c r="E31" s="84" t="s">
        <v>1514</v>
      </c>
      <c r="F31" s="84" t="s">
        <v>1492</v>
      </c>
      <c r="G31" s="118">
        <v>48277.4</v>
      </c>
    </row>
    <row r="32" spans="1:7">
      <c r="A32" s="1"/>
      <c r="B32" s="84" t="s">
        <v>81</v>
      </c>
      <c r="C32" s="84" t="s">
        <v>1026</v>
      </c>
      <c r="D32" s="84" t="s">
        <v>1519</v>
      </c>
      <c r="E32" s="84" t="s">
        <v>1491</v>
      </c>
      <c r="F32" s="84" t="s">
        <v>1492</v>
      </c>
      <c r="G32" s="118">
        <v>0</v>
      </c>
    </row>
    <row r="33" spans="1:7">
      <c r="A33" s="1"/>
      <c r="B33" s="84" t="s">
        <v>81</v>
      </c>
      <c r="C33" s="84" t="s">
        <v>1026</v>
      </c>
      <c r="D33" s="84" t="s">
        <v>1519</v>
      </c>
      <c r="E33" s="84" t="s">
        <v>1514</v>
      </c>
      <c r="F33" s="84" t="s">
        <v>1492</v>
      </c>
      <c r="G33" s="118">
        <v>0</v>
      </c>
    </row>
    <row r="34" spans="1:7">
      <c r="A34" s="1"/>
      <c r="B34" s="84" t="s">
        <v>85</v>
      </c>
      <c r="C34" s="84" t="s">
        <v>94</v>
      </c>
      <c r="D34" s="84" t="s">
        <v>1520</v>
      </c>
      <c r="E34" s="84" t="s">
        <v>1514</v>
      </c>
      <c r="F34" s="84" t="s">
        <v>1492</v>
      </c>
      <c r="G34" s="118">
        <v>877399</v>
      </c>
    </row>
    <row r="35" spans="1:7">
      <c r="A35" s="1"/>
      <c r="B35" s="84" t="s">
        <v>85</v>
      </c>
      <c r="C35" s="84" t="s">
        <v>94</v>
      </c>
      <c r="D35" s="84" t="s">
        <v>1521</v>
      </c>
      <c r="E35" s="84" t="s">
        <v>1514</v>
      </c>
      <c r="F35" s="84" t="s">
        <v>1492</v>
      </c>
      <c r="G35" s="118">
        <v>128299</v>
      </c>
    </row>
    <row r="36" spans="1:7">
      <c r="A36" s="1"/>
      <c r="B36" s="84" t="s">
        <v>85</v>
      </c>
      <c r="C36" s="84" t="s">
        <v>94</v>
      </c>
      <c r="D36" s="84" t="s">
        <v>1522</v>
      </c>
      <c r="E36" s="84" t="s">
        <v>1514</v>
      </c>
      <c r="F36" s="84" t="s">
        <v>1492</v>
      </c>
      <c r="G36" s="118">
        <v>956933</v>
      </c>
    </row>
    <row r="37" spans="1:7">
      <c r="A37" s="1"/>
      <c r="B37" s="84" t="s">
        <v>85</v>
      </c>
      <c r="C37" s="84" t="s">
        <v>97</v>
      </c>
      <c r="D37" s="84" t="s">
        <v>1523</v>
      </c>
      <c r="E37" s="84" t="s">
        <v>1514</v>
      </c>
      <c r="F37" s="84" t="s">
        <v>1492</v>
      </c>
      <c r="G37" s="118">
        <v>0</v>
      </c>
    </row>
    <row r="38" spans="1:7">
      <c r="A38" s="1"/>
      <c r="B38" s="84" t="s">
        <v>85</v>
      </c>
      <c r="C38" s="84" t="s">
        <v>1494</v>
      </c>
      <c r="D38" s="84" t="s">
        <v>1524</v>
      </c>
      <c r="E38" s="84" t="s">
        <v>1495</v>
      </c>
      <c r="F38" s="84" t="s">
        <v>1496</v>
      </c>
      <c r="G38" s="118">
        <v>0</v>
      </c>
    </row>
    <row r="39" spans="1:7">
      <c r="A39" s="1"/>
      <c r="B39" s="84" t="s">
        <v>85</v>
      </c>
      <c r="C39" s="84" t="s">
        <v>1494</v>
      </c>
      <c r="D39" s="84" t="s">
        <v>1524</v>
      </c>
      <c r="E39" s="84" t="s">
        <v>1491</v>
      </c>
      <c r="F39" s="84" t="s">
        <v>1492</v>
      </c>
      <c r="G39" s="118">
        <v>0</v>
      </c>
    </row>
    <row r="40" spans="1:7">
      <c r="A40" s="1"/>
      <c r="B40" s="84" t="s">
        <v>85</v>
      </c>
      <c r="C40" s="84" t="s">
        <v>1041</v>
      </c>
      <c r="D40" s="84" t="s">
        <v>1525</v>
      </c>
      <c r="E40" s="84" t="s">
        <v>1491</v>
      </c>
      <c r="F40" s="84" t="s">
        <v>1492</v>
      </c>
      <c r="G40" s="118">
        <v>0</v>
      </c>
    </row>
    <row r="41" spans="1:7">
      <c r="A41" s="1"/>
      <c r="B41" s="84" t="s">
        <v>85</v>
      </c>
      <c r="C41" s="84" t="s">
        <v>1041</v>
      </c>
      <c r="D41" s="84" t="s">
        <v>1526</v>
      </c>
      <c r="E41" s="84" t="s">
        <v>1491</v>
      </c>
      <c r="F41" s="84" t="s">
        <v>1492</v>
      </c>
      <c r="G41" s="118">
        <v>0</v>
      </c>
    </row>
    <row r="42" spans="1:7">
      <c r="A42" s="1"/>
      <c r="B42" s="84" t="s">
        <v>85</v>
      </c>
      <c r="C42" s="84" t="s">
        <v>1041</v>
      </c>
      <c r="D42" s="84" t="s">
        <v>1527</v>
      </c>
      <c r="E42" s="84" t="s">
        <v>1491</v>
      </c>
      <c r="F42" s="84" t="s">
        <v>1492</v>
      </c>
      <c r="G42" s="118">
        <v>0</v>
      </c>
    </row>
    <row r="43" spans="1:7">
      <c r="A43" s="1"/>
      <c r="B43" s="84" t="s">
        <v>85</v>
      </c>
      <c r="C43" s="84" t="s">
        <v>1044</v>
      </c>
      <c r="D43" s="84" t="s">
        <v>1528</v>
      </c>
      <c r="E43" s="84" t="s">
        <v>1491</v>
      </c>
      <c r="F43" s="84" t="s">
        <v>1492</v>
      </c>
      <c r="G43" s="118">
        <v>0</v>
      </c>
    </row>
    <row r="44" spans="1:7">
      <c r="A44" s="1"/>
      <c r="B44" s="84" t="s">
        <v>85</v>
      </c>
      <c r="C44" s="84" t="s">
        <v>1044</v>
      </c>
      <c r="D44" s="84" t="s">
        <v>1529</v>
      </c>
      <c r="E44" s="84" t="s">
        <v>1491</v>
      </c>
      <c r="F44" s="84" t="s">
        <v>1492</v>
      </c>
      <c r="G44" s="118">
        <v>0</v>
      </c>
    </row>
    <row r="45" spans="1:7">
      <c r="A45" s="1"/>
      <c r="B45" s="84" t="s">
        <v>85</v>
      </c>
      <c r="C45" s="84" t="s">
        <v>1044</v>
      </c>
      <c r="D45" s="84" t="s">
        <v>1530</v>
      </c>
      <c r="E45" s="84" t="s">
        <v>1491</v>
      </c>
      <c r="F45" s="84" t="s">
        <v>1492</v>
      </c>
      <c r="G45" s="118">
        <v>75.040000000000006</v>
      </c>
    </row>
    <row r="46" spans="1:7">
      <c r="A46" s="1"/>
      <c r="B46" s="84" t="s">
        <v>99</v>
      </c>
      <c r="C46" s="84" t="s">
        <v>100</v>
      </c>
      <c r="D46" s="84" t="s">
        <v>1531</v>
      </c>
      <c r="E46" s="84" t="s">
        <v>1491</v>
      </c>
      <c r="F46" s="84" t="s">
        <v>1492</v>
      </c>
      <c r="G46" s="118">
        <v>0</v>
      </c>
    </row>
    <row r="47" spans="1:7">
      <c r="A47" s="1"/>
      <c r="B47" s="84" t="s">
        <v>99</v>
      </c>
      <c r="C47" s="84" t="s">
        <v>100</v>
      </c>
      <c r="D47" s="84" t="s">
        <v>1531</v>
      </c>
      <c r="E47" s="84" t="s">
        <v>1514</v>
      </c>
      <c r="F47" s="84" t="s">
        <v>1492</v>
      </c>
      <c r="G47" s="118">
        <v>919570.549</v>
      </c>
    </row>
    <row r="48" spans="1:7">
      <c r="A48" s="1"/>
      <c r="B48" s="84" t="s">
        <v>99</v>
      </c>
      <c r="C48" s="84" t="s">
        <v>100</v>
      </c>
      <c r="D48" s="84" t="s">
        <v>1532</v>
      </c>
      <c r="E48" s="84" t="s">
        <v>1491</v>
      </c>
      <c r="F48" s="84" t="s">
        <v>1492</v>
      </c>
      <c r="G48" s="118">
        <v>0</v>
      </c>
    </row>
    <row r="49" spans="1:7">
      <c r="A49" s="1"/>
      <c r="B49" s="84" t="s">
        <v>99</v>
      </c>
      <c r="C49" s="84" t="s">
        <v>100</v>
      </c>
      <c r="D49" s="84" t="s">
        <v>1532</v>
      </c>
      <c r="E49" s="84" t="s">
        <v>1514</v>
      </c>
      <c r="F49" s="84" t="s">
        <v>1492</v>
      </c>
      <c r="G49" s="118">
        <v>964045.69200000004</v>
      </c>
    </row>
    <row r="50" spans="1:7">
      <c r="A50" s="1"/>
      <c r="B50" s="84" t="s">
        <v>563</v>
      </c>
      <c r="C50" s="84" t="s">
        <v>1048</v>
      </c>
      <c r="D50" s="84" t="s">
        <v>1533</v>
      </c>
      <c r="E50" s="84" t="s">
        <v>1534</v>
      </c>
      <c r="F50" s="84" t="s">
        <v>1492</v>
      </c>
      <c r="G50" s="118">
        <v>0</v>
      </c>
    </row>
    <row r="51" spans="1:7">
      <c r="A51" s="1"/>
      <c r="B51" s="84" t="s">
        <v>563</v>
      </c>
      <c r="C51" s="84" t="s">
        <v>1048</v>
      </c>
      <c r="D51" s="84" t="s">
        <v>1533</v>
      </c>
      <c r="E51" s="84" t="s">
        <v>1535</v>
      </c>
      <c r="F51" s="84" t="s">
        <v>1492</v>
      </c>
      <c r="G51" s="118">
        <v>341260.15</v>
      </c>
    </row>
    <row r="52" spans="1:7">
      <c r="A52" s="1"/>
      <c r="B52" s="84" t="s">
        <v>563</v>
      </c>
      <c r="C52" s="84" t="s">
        <v>1048</v>
      </c>
      <c r="D52" s="84" t="s">
        <v>1533</v>
      </c>
      <c r="E52" s="84" t="s">
        <v>1536</v>
      </c>
      <c r="F52" s="84" t="s">
        <v>1492</v>
      </c>
      <c r="G52" s="118">
        <v>294.48</v>
      </c>
    </row>
    <row r="53" spans="1:7">
      <c r="A53" s="1"/>
      <c r="B53" s="84" t="s">
        <v>563</v>
      </c>
      <c r="C53" s="84" t="s">
        <v>1048</v>
      </c>
      <c r="D53" s="84" t="s">
        <v>1537</v>
      </c>
      <c r="E53" s="84" t="s">
        <v>1534</v>
      </c>
      <c r="F53" s="84" t="s">
        <v>1492</v>
      </c>
      <c r="G53" s="118">
        <v>0</v>
      </c>
    </row>
    <row r="54" spans="1:7">
      <c r="A54" s="1"/>
      <c r="B54" s="84" t="s">
        <v>563</v>
      </c>
      <c r="C54" s="84" t="s">
        <v>1048</v>
      </c>
      <c r="D54" s="84" t="s">
        <v>1537</v>
      </c>
      <c r="E54" s="84" t="s">
        <v>1535</v>
      </c>
      <c r="F54" s="84" t="s">
        <v>1492</v>
      </c>
      <c r="G54" s="118">
        <v>183239.85</v>
      </c>
    </row>
    <row r="55" spans="1:7">
      <c r="A55" s="1"/>
      <c r="B55" s="84" t="s">
        <v>563</v>
      </c>
      <c r="C55" s="84" t="s">
        <v>1048</v>
      </c>
      <c r="D55" s="84" t="s">
        <v>1537</v>
      </c>
      <c r="E55" s="84" t="s">
        <v>1536</v>
      </c>
      <c r="F55" s="84" t="s">
        <v>1492</v>
      </c>
      <c r="G55" s="118">
        <v>228.1</v>
      </c>
    </row>
    <row r="56" spans="1:7">
      <c r="A56" s="1"/>
      <c r="B56" s="84" t="s">
        <v>529</v>
      </c>
      <c r="C56" s="84" t="s">
        <v>1054</v>
      </c>
      <c r="D56" s="84" t="s">
        <v>1054</v>
      </c>
      <c r="E56" s="84" t="s">
        <v>1491</v>
      </c>
      <c r="F56" s="84" t="s">
        <v>1492</v>
      </c>
      <c r="G56" s="118">
        <v>0</v>
      </c>
    </row>
    <row r="57" spans="1:7">
      <c r="A57" s="1"/>
      <c r="B57" s="84" t="s">
        <v>529</v>
      </c>
      <c r="C57" s="84" t="s">
        <v>1055</v>
      </c>
      <c r="D57" s="84" t="s">
        <v>1055</v>
      </c>
      <c r="E57" s="84" t="s">
        <v>1491</v>
      </c>
      <c r="F57" s="84" t="s">
        <v>1492</v>
      </c>
      <c r="G57" s="118">
        <v>0</v>
      </c>
    </row>
    <row r="58" spans="1:7">
      <c r="A58" s="1"/>
      <c r="B58" s="84" t="s">
        <v>107</v>
      </c>
      <c r="C58" s="84" t="s">
        <v>110</v>
      </c>
      <c r="D58" s="84" t="s">
        <v>1538</v>
      </c>
      <c r="E58" s="84" t="s">
        <v>1514</v>
      </c>
      <c r="F58" s="84" t="s">
        <v>1492</v>
      </c>
      <c r="G58" s="118">
        <v>903756.07</v>
      </c>
    </row>
    <row r="59" spans="1:7">
      <c r="A59" s="1"/>
      <c r="B59" s="84" t="s">
        <v>107</v>
      </c>
      <c r="C59" s="84" t="s">
        <v>110</v>
      </c>
      <c r="D59" s="84" t="s">
        <v>1539</v>
      </c>
      <c r="E59" s="84" t="s">
        <v>1514</v>
      </c>
      <c r="F59" s="84" t="s">
        <v>1492</v>
      </c>
      <c r="G59" s="118">
        <v>914086.07</v>
      </c>
    </row>
    <row r="60" spans="1:7">
      <c r="A60" s="1"/>
      <c r="B60" s="84" t="s">
        <v>107</v>
      </c>
      <c r="C60" s="84" t="s">
        <v>110</v>
      </c>
      <c r="D60" s="84" t="s">
        <v>1540</v>
      </c>
      <c r="E60" s="84" t="s">
        <v>1514</v>
      </c>
      <c r="F60" s="84" t="s">
        <v>1492</v>
      </c>
      <c r="G60" s="118">
        <v>917357.47</v>
      </c>
    </row>
    <row r="61" spans="1:7">
      <c r="A61" s="1"/>
      <c r="B61" s="84" t="s">
        <v>107</v>
      </c>
      <c r="C61" s="84" t="s">
        <v>116</v>
      </c>
      <c r="D61" s="84" t="s">
        <v>1541</v>
      </c>
      <c r="E61" s="84" t="s">
        <v>1514</v>
      </c>
      <c r="F61" s="84" t="s">
        <v>1492</v>
      </c>
      <c r="G61" s="118">
        <v>937731.9</v>
      </c>
    </row>
    <row r="62" spans="1:7">
      <c r="A62" s="1"/>
      <c r="B62" s="84" t="s">
        <v>350</v>
      </c>
      <c r="C62" s="84" t="s">
        <v>1058</v>
      </c>
      <c r="D62" s="84" t="s">
        <v>1542</v>
      </c>
      <c r="E62" s="84" t="s">
        <v>1491</v>
      </c>
      <c r="F62" s="84" t="s">
        <v>1492</v>
      </c>
      <c r="G62" s="118">
        <v>0</v>
      </c>
    </row>
    <row r="63" spans="1:7">
      <c r="A63" s="1"/>
      <c r="B63" s="84" t="s">
        <v>126</v>
      </c>
      <c r="C63" s="84" t="s">
        <v>1065</v>
      </c>
      <c r="D63" s="84" t="s">
        <v>1543</v>
      </c>
      <c r="E63" s="84" t="s">
        <v>1491</v>
      </c>
      <c r="F63" s="84" t="s">
        <v>1492</v>
      </c>
      <c r="G63" s="118">
        <v>0</v>
      </c>
    </row>
    <row r="64" spans="1:7">
      <c r="A64" s="1"/>
      <c r="B64" s="84" t="s">
        <v>126</v>
      </c>
      <c r="C64" s="84" t="s">
        <v>1065</v>
      </c>
      <c r="D64" s="84" t="s">
        <v>1543</v>
      </c>
      <c r="E64" s="84" t="s">
        <v>1514</v>
      </c>
      <c r="F64" s="84" t="s">
        <v>1492</v>
      </c>
      <c r="G64" s="118">
        <v>0</v>
      </c>
    </row>
    <row r="65" spans="1:7">
      <c r="A65" s="1"/>
      <c r="B65" s="84" t="s">
        <v>126</v>
      </c>
      <c r="C65" s="84" t="s">
        <v>1065</v>
      </c>
      <c r="D65" s="84" t="s">
        <v>1066</v>
      </c>
      <c r="E65" s="84" t="s">
        <v>1491</v>
      </c>
      <c r="F65" s="84" t="s">
        <v>1492</v>
      </c>
      <c r="G65" s="118">
        <v>0</v>
      </c>
    </row>
    <row r="66" spans="1:7">
      <c r="A66" s="1"/>
      <c r="B66" s="84" t="s">
        <v>126</v>
      </c>
      <c r="C66" s="84" t="s">
        <v>1065</v>
      </c>
      <c r="D66" s="84" t="s">
        <v>1066</v>
      </c>
      <c r="E66" s="84" t="s">
        <v>1514</v>
      </c>
      <c r="F66" s="84" t="s">
        <v>1492</v>
      </c>
      <c r="G66" s="118">
        <v>0</v>
      </c>
    </row>
    <row r="67" spans="1:7">
      <c r="A67" s="1"/>
      <c r="B67" s="84" t="s">
        <v>126</v>
      </c>
      <c r="C67" s="84" t="s">
        <v>1065</v>
      </c>
      <c r="D67" s="84" t="s">
        <v>131</v>
      </c>
      <c r="E67" s="84" t="s">
        <v>1491</v>
      </c>
      <c r="F67" s="84" t="s">
        <v>1492</v>
      </c>
      <c r="G67" s="118">
        <v>0</v>
      </c>
    </row>
    <row r="68" spans="1:7">
      <c r="A68" s="1"/>
      <c r="B68" s="84" t="s">
        <v>126</v>
      </c>
      <c r="C68" s="84" t="s">
        <v>1065</v>
      </c>
      <c r="D68" s="84" t="s">
        <v>131</v>
      </c>
      <c r="E68" s="84" t="s">
        <v>1514</v>
      </c>
      <c r="F68" s="84" t="s">
        <v>1492</v>
      </c>
      <c r="G68" s="118">
        <v>0</v>
      </c>
    </row>
    <row r="69" spans="1:7">
      <c r="A69" s="1"/>
      <c r="B69" s="84" t="s">
        <v>126</v>
      </c>
      <c r="C69" s="84" t="s">
        <v>1067</v>
      </c>
      <c r="D69" s="84" t="s">
        <v>1544</v>
      </c>
      <c r="E69" s="84" t="s">
        <v>1514</v>
      </c>
      <c r="F69" s="84" t="s">
        <v>1492</v>
      </c>
      <c r="G69" s="118">
        <v>0</v>
      </c>
    </row>
    <row r="70" spans="1:7">
      <c r="A70" s="1"/>
      <c r="B70" s="84" t="s">
        <v>126</v>
      </c>
      <c r="C70" s="84" t="s">
        <v>133</v>
      </c>
      <c r="D70" s="84" t="s">
        <v>133</v>
      </c>
      <c r="E70" s="84" t="s">
        <v>1514</v>
      </c>
      <c r="F70" s="84" t="s">
        <v>1492</v>
      </c>
      <c r="G70" s="118">
        <v>907816</v>
      </c>
    </row>
    <row r="71" spans="1:7">
      <c r="A71" s="1"/>
      <c r="B71" s="84" t="s">
        <v>126</v>
      </c>
      <c r="C71" s="84" t="s">
        <v>133</v>
      </c>
      <c r="D71" s="84" t="s">
        <v>1545</v>
      </c>
      <c r="E71" s="84" t="s">
        <v>1491</v>
      </c>
      <c r="F71" s="84" t="s">
        <v>1492</v>
      </c>
      <c r="G71" s="118">
        <v>0</v>
      </c>
    </row>
    <row r="72" spans="1:7">
      <c r="A72" s="1"/>
      <c r="B72" s="84" t="s">
        <v>126</v>
      </c>
      <c r="C72" s="84" t="s">
        <v>133</v>
      </c>
      <c r="D72" s="84" t="s">
        <v>1546</v>
      </c>
      <c r="E72" s="84" t="s">
        <v>1491</v>
      </c>
      <c r="F72" s="84" t="s">
        <v>1492</v>
      </c>
      <c r="G72" s="118">
        <v>0</v>
      </c>
    </row>
    <row r="73" spans="1:7">
      <c r="A73" s="1"/>
      <c r="B73" s="84" t="s">
        <v>548</v>
      </c>
      <c r="C73" s="84" t="s">
        <v>971</v>
      </c>
      <c r="D73" s="84" t="s">
        <v>1547</v>
      </c>
      <c r="E73" s="84" t="s">
        <v>1548</v>
      </c>
      <c r="F73" s="84" t="s">
        <v>1492</v>
      </c>
      <c r="G73" s="118">
        <v>24583.040000000001</v>
      </c>
    </row>
    <row r="74" spans="1:7">
      <c r="A74" s="1"/>
      <c r="B74" s="84" t="s">
        <v>548</v>
      </c>
      <c r="C74" s="84" t="s">
        <v>971</v>
      </c>
      <c r="D74" s="84" t="s">
        <v>1549</v>
      </c>
      <c r="E74" s="84" t="s">
        <v>1548</v>
      </c>
      <c r="F74" s="84" t="s">
        <v>1492</v>
      </c>
      <c r="G74" s="118">
        <v>24551.040000000001</v>
      </c>
    </row>
    <row r="75" spans="1:7">
      <c r="A75" s="1"/>
      <c r="B75" s="84" t="s">
        <v>548</v>
      </c>
      <c r="C75" s="84" t="s">
        <v>971</v>
      </c>
      <c r="D75" s="84" t="s">
        <v>1550</v>
      </c>
      <c r="E75" s="84" t="s">
        <v>1548</v>
      </c>
      <c r="F75" s="84" t="s">
        <v>1492</v>
      </c>
      <c r="G75" s="118">
        <v>24573.439999999999</v>
      </c>
    </row>
    <row r="76" spans="1:7">
      <c r="A76" s="1"/>
      <c r="B76" s="84" t="s">
        <v>548</v>
      </c>
      <c r="C76" s="84" t="s">
        <v>1076</v>
      </c>
      <c r="D76" s="84" t="s">
        <v>1551</v>
      </c>
      <c r="E76" s="84" t="s">
        <v>1548</v>
      </c>
      <c r="F76" s="84" t="s">
        <v>1492</v>
      </c>
      <c r="G76" s="118">
        <v>17400.189999999999</v>
      </c>
    </row>
    <row r="77" spans="1:7">
      <c r="A77" s="1"/>
      <c r="B77" s="84" t="s">
        <v>548</v>
      </c>
      <c r="C77" s="84" t="s">
        <v>1076</v>
      </c>
      <c r="D77" s="84" t="s">
        <v>1552</v>
      </c>
      <c r="E77" s="84" t="s">
        <v>1548</v>
      </c>
      <c r="F77" s="84" t="s">
        <v>1492</v>
      </c>
      <c r="G77" s="118">
        <v>20607.509999999998</v>
      </c>
    </row>
    <row r="78" spans="1:7">
      <c r="A78" s="1"/>
      <c r="B78" s="84" t="s">
        <v>548</v>
      </c>
      <c r="C78" s="84" t="s">
        <v>1077</v>
      </c>
      <c r="D78" s="84" t="s">
        <v>1553</v>
      </c>
      <c r="E78" s="84" t="s">
        <v>1548</v>
      </c>
      <c r="F78" s="84" t="s">
        <v>1492</v>
      </c>
      <c r="G78" s="118">
        <v>18437.28</v>
      </c>
    </row>
    <row r="79" spans="1:7">
      <c r="A79" s="1"/>
      <c r="B79" s="84" t="s">
        <v>548</v>
      </c>
      <c r="C79" s="84" t="s">
        <v>1077</v>
      </c>
      <c r="D79" s="84" t="s">
        <v>1554</v>
      </c>
      <c r="E79" s="84" t="s">
        <v>1548</v>
      </c>
      <c r="F79" s="84" t="s">
        <v>1492</v>
      </c>
      <c r="G79" s="118">
        <v>18437.28</v>
      </c>
    </row>
    <row r="80" spans="1:7">
      <c r="A80" s="1"/>
      <c r="B80" s="84" t="s">
        <v>548</v>
      </c>
      <c r="C80" s="84" t="s">
        <v>1078</v>
      </c>
      <c r="D80" s="84" t="s">
        <v>1555</v>
      </c>
      <c r="E80" s="84" t="s">
        <v>1548</v>
      </c>
      <c r="F80" s="84" t="s">
        <v>1492</v>
      </c>
      <c r="G80" s="118">
        <v>14164.91</v>
      </c>
    </row>
    <row r="81" spans="1:7">
      <c r="A81" s="1"/>
      <c r="B81" s="84" t="s">
        <v>548</v>
      </c>
      <c r="C81" s="84" t="s">
        <v>1078</v>
      </c>
      <c r="D81" s="84" t="s">
        <v>1556</v>
      </c>
      <c r="E81" s="84" t="s">
        <v>1548</v>
      </c>
      <c r="F81" s="84" t="s">
        <v>1492</v>
      </c>
      <c r="G81" s="118">
        <v>14164.91</v>
      </c>
    </row>
    <row r="82" spans="1:7" ht="26.4">
      <c r="A82" s="1"/>
      <c r="B82" s="84" t="s">
        <v>522</v>
      </c>
      <c r="C82" s="84" t="s">
        <v>1079</v>
      </c>
      <c r="D82" s="84" t="s">
        <v>604</v>
      </c>
      <c r="E82" s="84" t="s">
        <v>1491</v>
      </c>
      <c r="F82" s="84" t="s">
        <v>1492</v>
      </c>
      <c r="G82" s="118">
        <v>0</v>
      </c>
    </row>
    <row r="83" spans="1:7" ht="26.4">
      <c r="A83" s="1"/>
      <c r="B83" s="84" t="s">
        <v>522</v>
      </c>
      <c r="C83" s="84" t="s">
        <v>1079</v>
      </c>
      <c r="D83" s="84" t="s">
        <v>605</v>
      </c>
      <c r="E83" s="84" t="s">
        <v>1491</v>
      </c>
      <c r="F83" s="84" t="s">
        <v>1492</v>
      </c>
      <c r="G83" s="118">
        <v>0</v>
      </c>
    </row>
    <row r="84" spans="1:7">
      <c r="A84" s="1"/>
      <c r="B84" s="84" t="s">
        <v>564</v>
      </c>
      <c r="C84" s="84" t="s">
        <v>976</v>
      </c>
      <c r="D84" s="84" t="s">
        <v>1557</v>
      </c>
      <c r="E84" s="84" t="s">
        <v>1491</v>
      </c>
      <c r="F84" s="84" t="s">
        <v>1492</v>
      </c>
      <c r="G84" s="118">
        <v>0</v>
      </c>
    </row>
    <row r="85" spans="1:7">
      <c r="A85" s="1"/>
      <c r="B85" s="84" t="s">
        <v>564</v>
      </c>
      <c r="C85" s="84" t="s">
        <v>976</v>
      </c>
      <c r="D85" s="84" t="s">
        <v>1557</v>
      </c>
      <c r="E85" s="84" t="s">
        <v>1514</v>
      </c>
      <c r="F85" s="84" t="s">
        <v>1492</v>
      </c>
      <c r="G85" s="118">
        <v>200300.345</v>
      </c>
    </row>
    <row r="86" spans="1:7">
      <c r="A86" s="1"/>
      <c r="B86" s="84" t="s">
        <v>447</v>
      </c>
      <c r="C86" s="84" t="s">
        <v>1084</v>
      </c>
      <c r="D86" s="84" t="s">
        <v>1085</v>
      </c>
      <c r="E86" s="84" t="s">
        <v>1491</v>
      </c>
      <c r="F86" s="84" t="s">
        <v>1492</v>
      </c>
      <c r="G86" s="118">
        <v>0</v>
      </c>
    </row>
    <row r="87" spans="1:7">
      <c r="A87" s="1"/>
      <c r="B87" s="84" t="s">
        <v>447</v>
      </c>
      <c r="C87" s="84" t="s">
        <v>1084</v>
      </c>
      <c r="D87" s="84" t="s">
        <v>1558</v>
      </c>
      <c r="E87" s="84" t="s">
        <v>1491</v>
      </c>
      <c r="F87" s="84" t="s">
        <v>1492</v>
      </c>
      <c r="G87" s="118">
        <v>0</v>
      </c>
    </row>
    <row r="88" spans="1:7">
      <c r="A88" s="1"/>
      <c r="B88" s="84" t="s">
        <v>447</v>
      </c>
      <c r="C88" s="84" t="s">
        <v>1084</v>
      </c>
      <c r="D88" s="84" t="s">
        <v>1558</v>
      </c>
      <c r="E88" s="84" t="s">
        <v>1493</v>
      </c>
      <c r="F88" s="84" t="s">
        <v>1492</v>
      </c>
      <c r="G88" s="118">
        <v>0</v>
      </c>
    </row>
    <row r="89" spans="1:7">
      <c r="A89" s="1"/>
      <c r="B89" s="84" t="s">
        <v>447</v>
      </c>
      <c r="C89" s="84" t="s">
        <v>1084</v>
      </c>
      <c r="D89" s="84" t="s">
        <v>1559</v>
      </c>
      <c r="E89" s="84" t="s">
        <v>1491</v>
      </c>
      <c r="F89" s="84" t="s">
        <v>1492</v>
      </c>
      <c r="G89" s="118">
        <v>0</v>
      </c>
    </row>
    <row r="90" spans="1:7">
      <c r="A90" s="1"/>
      <c r="B90" s="84" t="s">
        <v>447</v>
      </c>
      <c r="C90" s="84" t="s">
        <v>1084</v>
      </c>
      <c r="D90" s="84" t="s">
        <v>1559</v>
      </c>
      <c r="E90" s="84" t="s">
        <v>1493</v>
      </c>
      <c r="F90" s="84" t="s">
        <v>1492</v>
      </c>
      <c r="G90" s="118">
        <v>0</v>
      </c>
    </row>
    <row r="91" spans="1:7">
      <c r="A91" s="1"/>
      <c r="B91" s="84" t="s">
        <v>447</v>
      </c>
      <c r="C91" s="84" t="s">
        <v>1084</v>
      </c>
      <c r="D91" s="84" t="s">
        <v>1560</v>
      </c>
      <c r="E91" s="84" t="s">
        <v>1491</v>
      </c>
      <c r="F91" s="84" t="s">
        <v>1492</v>
      </c>
      <c r="G91" s="118">
        <v>0</v>
      </c>
    </row>
    <row r="92" spans="1:7">
      <c r="A92" s="1"/>
      <c r="B92" s="84" t="s">
        <v>447</v>
      </c>
      <c r="C92" s="84" t="s">
        <v>1084</v>
      </c>
      <c r="D92" s="84" t="s">
        <v>1560</v>
      </c>
      <c r="E92" s="84" t="s">
        <v>1493</v>
      </c>
      <c r="F92" s="84" t="s">
        <v>1492</v>
      </c>
      <c r="G92" s="118">
        <v>0</v>
      </c>
    </row>
    <row r="93" spans="1:7">
      <c r="A93" s="1"/>
      <c r="B93" s="84" t="s">
        <v>153</v>
      </c>
      <c r="C93" s="84" t="s">
        <v>1090</v>
      </c>
      <c r="D93" s="84" t="s">
        <v>657</v>
      </c>
      <c r="E93" s="84" t="s">
        <v>1514</v>
      </c>
      <c r="F93" s="84" t="s">
        <v>1492</v>
      </c>
      <c r="G93" s="118">
        <v>0</v>
      </c>
    </row>
    <row r="94" spans="1:7">
      <c r="A94" s="1"/>
      <c r="B94" s="84" t="s">
        <v>157</v>
      </c>
      <c r="C94" s="84" t="s">
        <v>1091</v>
      </c>
      <c r="D94" s="84" t="s">
        <v>1561</v>
      </c>
      <c r="E94" s="84" t="s">
        <v>1514</v>
      </c>
      <c r="F94" s="84" t="s">
        <v>1492</v>
      </c>
      <c r="G94" s="118">
        <v>0</v>
      </c>
    </row>
    <row r="95" spans="1:7">
      <c r="A95" s="1"/>
      <c r="B95" s="84" t="s">
        <v>157</v>
      </c>
      <c r="C95" s="84" t="s">
        <v>1091</v>
      </c>
      <c r="D95" s="84" t="s">
        <v>1562</v>
      </c>
      <c r="E95" s="84" t="s">
        <v>1514</v>
      </c>
      <c r="F95" s="84" t="s">
        <v>1492</v>
      </c>
      <c r="G95" s="11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206" t="s">
        <v>0</v>
      </c>
      <c r="C3" s="207"/>
      <c r="D3" s="207"/>
      <c r="E3" s="207"/>
      <c r="F3" s="207"/>
      <c r="G3" s="207"/>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214" t="s">
        <v>510</v>
      </c>
      <c r="C6" s="214" t="s">
        <v>1563</v>
      </c>
      <c r="D6" s="214"/>
      <c r="E6" s="214"/>
      <c r="F6" s="214"/>
      <c r="G6" s="214"/>
      <c r="H6" s="214"/>
      <c r="I6" s="214"/>
      <c r="J6" s="214"/>
      <c r="K6" s="214"/>
      <c r="L6" s="214"/>
      <c r="M6" s="214"/>
      <c r="N6" s="214"/>
      <c r="O6" s="214"/>
      <c r="P6" s="214"/>
      <c r="Q6" s="214"/>
    </row>
    <row r="7" spans="1:17" ht="40.049999999999997" customHeight="1">
      <c r="A7" s="1"/>
      <c r="B7" s="214"/>
      <c r="C7" s="3" t="s">
        <v>256</v>
      </c>
      <c r="D7" s="3" t="s">
        <v>81</v>
      </c>
      <c r="E7" s="3" t="s">
        <v>85</v>
      </c>
      <c r="F7" s="3" t="s">
        <v>85</v>
      </c>
      <c r="G7" s="3" t="s">
        <v>99</v>
      </c>
      <c r="H7" s="3" t="s">
        <v>563</v>
      </c>
      <c r="I7" s="3" t="s">
        <v>107</v>
      </c>
      <c r="J7" s="3" t="s">
        <v>107</v>
      </c>
      <c r="K7" s="3" t="s">
        <v>126</v>
      </c>
      <c r="L7" s="3" t="s">
        <v>126</v>
      </c>
      <c r="M7" s="3" t="s">
        <v>126</v>
      </c>
      <c r="N7" s="3" t="s">
        <v>126</v>
      </c>
      <c r="O7" s="3" t="s">
        <v>564</v>
      </c>
      <c r="P7" s="3" t="s">
        <v>153</v>
      </c>
      <c r="Q7" s="3" t="s">
        <v>157</v>
      </c>
    </row>
    <row r="8" spans="1:17" ht="40.049999999999997" customHeight="1">
      <c r="A8" s="1"/>
      <c r="B8" s="214"/>
      <c r="C8" s="3" t="s">
        <v>47</v>
      </c>
      <c r="D8" s="3" t="s">
        <v>139</v>
      </c>
      <c r="E8" s="3" t="s">
        <v>1564</v>
      </c>
      <c r="F8" s="3" t="s">
        <v>1565</v>
      </c>
      <c r="G8" s="3" t="s">
        <v>1566</v>
      </c>
      <c r="H8" s="3" t="s">
        <v>1567</v>
      </c>
      <c r="I8" s="3" t="s">
        <v>110</v>
      </c>
      <c r="J8" s="3" t="s">
        <v>116</v>
      </c>
      <c r="K8" s="3" t="s">
        <v>1568</v>
      </c>
      <c r="L8" s="3" t="s">
        <v>1569</v>
      </c>
      <c r="M8" s="3" t="s">
        <v>128</v>
      </c>
      <c r="N8" s="3" t="s">
        <v>1570</v>
      </c>
      <c r="O8" s="3" t="s">
        <v>1045</v>
      </c>
      <c r="P8" s="3" t="s">
        <v>1045</v>
      </c>
      <c r="Q8" s="3" t="s">
        <v>1571</v>
      </c>
    </row>
    <row r="9" spans="1:17">
      <c r="A9" s="1"/>
      <c r="B9" s="119" t="s">
        <v>191</v>
      </c>
      <c r="C9" s="117">
        <v>871</v>
      </c>
      <c r="D9" s="117">
        <v>1906.07</v>
      </c>
      <c r="E9" s="117">
        <v>95.61</v>
      </c>
      <c r="F9" s="117">
        <v>95.61</v>
      </c>
      <c r="G9" s="117">
        <v>4478.6000000000004</v>
      </c>
      <c r="H9" s="117">
        <v>496.22</v>
      </c>
      <c r="I9" s="117">
        <v>9545</v>
      </c>
      <c r="J9" s="117">
        <v>23272</v>
      </c>
      <c r="K9" s="117">
        <v>4259.5429999999997</v>
      </c>
      <c r="L9" s="117">
        <v>4407.6899999999996</v>
      </c>
      <c r="M9" s="117">
        <v>4402.9070000000002</v>
      </c>
      <c r="N9" s="117">
        <v>4409.47</v>
      </c>
      <c r="O9" s="117">
        <v>2690</v>
      </c>
      <c r="P9" s="117">
        <v>6782</v>
      </c>
      <c r="Q9" s="117">
        <v>6837.4</v>
      </c>
    </row>
    <row r="10" spans="1:17">
      <c r="A10" s="1"/>
      <c r="B10" s="119" t="s">
        <v>1572</v>
      </c>
      <c r="C10" s="117">
        <v>870.9</v>
      </c>
      <c r="D10" s="117">
        <v>1905.13</v>
      </c>
      <c r="E10" s="117">
        <v>97.84</v>
      </c>
      <c r="F10" s="117">
        <v>97.84</v>
      </c>
      <c r="G10" s="117">
        <v>4480.8999999999996</v>
      </c>
      <c r="H10" s="117">
        <v>496.22</v>
      </c>
      <c r="I10" s="117">
        <v>9825</v>
      </c>
      <c r="J10" s="117">
        <v>23217</v>
      </c>
      <c r="K10" s="117">
        <v>4308.4189999999999</v>
      </c>
      <c r="L10" s="117">
        <v>4438.8999999999996</v>
      </c>
      <c r="M10" s="117">
        <v>4434.5889999999999</v>
      </c>
      <c r="N10" s="117">
        <v>4441.1509999999998</v>
      </c>
      <c r="O10" s="117">
        <v>2690</v>
      </c>
      <c r="P10" s="117">
        <v>6794</v>
      </c>
      <c r="Q10" s="117">
        <v>6836</v>
      </c>
    </row>
    <row r="11" spans="1:17">
      <c r="A11" s="1"/>
      <c r="B11" s="119" t="s">
        <v>1573</v>
      </c>
      <c r="C11" s="117">
        <v>870.9</v>
      </c>
      <c r="D11" s="117">
        <v>1905.86</v>
      </c>
      <c r="E11" s="117">
        <v>99.88</v>
      </c>
      <c r="F11" s="117">
        <v>99.88</v>
      </c>
      <c r="G11" s="117">
        <v>4477</v>
      </c>
      <c r="H11" s="117">
        <v>495.24</v>
      </c>
      <c r="I11" s="117">
        <v>10104</v>
      </c>
      <c r="J11" s="117">
        <v>23260</v>
      </c>
      <c r="K11" s="117">
        <v>4384.7370000000001</v>
      </c>
      <c r="L11" s="117">
        <v>4483.6549999999997</v>
      </c>
      <c r="M11" s="117">
        <v>4479.2479999999996</v>
      </c>
      <c r="N11" s="117">
        <v>4485.7879999999996</v>
      </c>
      <c r="O11" s="117">
        <v>2700</v>
      </c>
      <c r="P11" s="117">
        <v>6797</v>
      </c>
      <c r="Q11" s="117">
        <v>6834.5</v>
      </c>
    </row>
    <row r="12" spans="1:17">
      <c r="A12" s="1"/>
      <c r="B12" s="119" t="s">
        <v>1574</v>
      </c>
      <c r="C12" s="117">
        <v>870.9</v>
      </c>
      <c r="D12" s="117">
        <v>1906.76</v>
      </c>
      <c r="E12" s="117">
        <v>101.73</v>
      </c>
      <c r="F12" s="117">
        <v>101.73</v>
      </c>
      <c r="G12" s="117">
        <v>4477</v>
      </c>
      <c r="H12" s="117">
        <v>496.22</v>
      </c>
      <c r="I12" s="117">
        <v>10247</v>
      </c>
      <c r="J12" s="117">
        <v>23308</v>
      </c>
      <c r="K12" s="117">
        <v>4422.4250000000002</v>
      </c>
      <c r="L12" s="117">
        <v>4507.7979999999998</v>
      </c>
      <c r="M12" s="117">
        <v>4503.2529999999997</v>
      </c>
      <c r="N12" s="117">
        <v>4510.1679999999997</v>
      </c>
      <c r="O12" s="117">
        <v>2700</v>
      </c>
      <c r="P12" s="117">
        <v>6805</v>
      </c>
      <c r="Q12" s="117">
        <v>6833</v>
      </c>
    </row>
    <row r="13" spans="1:17">
      <c r="A13" s="1"/>
      <c r="B13" s="119" t="s">
        <v>1575</v>
      </c>
      <c r="C13" s="117">
        <v>870.9</v>
      </c>
      <c r="D13" s="117">
        <v>0</v>
      </c>
      <c r="E13" s="117">
        <v>103.06</v>
      </c>
      <c r="F13" s="117">
        <v>103.06</v>
      </c>
      <c r="G13" s="117">
        <v>4477.5</v>
      </c>
      <c r="H13" s="117">
        <v>494.26</v>
      </c>
      <c r="I13" s="117">
        <v>10254</v>
      </c>
      <c r="J13" s="117">
        <v>23173</v>
      </c>
      <c r="K13" s="117">
        <v>4386.857</v>
      </c>
      <c r="L13" s="117">
        <v>4490.3289999999997</v>
      </c>
      <c r="M13" s="117">
        <v>4484.8710000000001</v>
      </c>
      <c r="N13" s="117">
        <v>4491.9120000000003</v>
      </c>
      <c r="O13" s="117">
        <v>2690</v>
      </c>
      <c r="P13" s="117">
        <v>6814</v>
      </c>
      <c r="Q13" s="117">
        <v>6831.6</v>
      </c>
    </row>
    <row r="14" spans="1:17">
      <c r="A14" s="1"/>
      <c r="B14" s="119" t="s">
        <v>413</v>
      </c>
      <c r="C14" s="117">
        <v>870.9</v>
      </c>
      <c r="D14" s="117">
        <v>0</v>
      </c>
      <c r="E14" s="117">
        <v>103.56</v>
      </c>
      <c r="F14" s="117">
        <v>103.56</v>
      </c>
      <c r="G14" s="117">
        <v>4480.8</v>
      </c>
      <c r="H14" s="117">
        <v>494.26</v>
      </c>
      <c r="I14" s="117">
        <v>10250</v>
      </c>
      <c r="J14" s="117">
        <v>23243</v>
      </c>
      <c r="K14" s="117">
        <v>4339.2759999999998</v>
      </c>
      <c r="L14" s="117">
        <v>4460.4920000000002</v>
      </c>
      <c r="M14" s="117">
        <v>4455.0259999999998</v>
      </c>
      <c r="N14" s="117">
        <v>4462.3509999999997</v>
      </c>
      <c r="O14" s="117">
        <v>2690</v>
      </c>
      <c r="P14" s="117">
        <v>6808</v>
      </c>
      <c r="Q14" s="117">
        <v>6830.2</v>
      </c>
    </row>
    <row r="15" spans="1:17">
      <c r="A15" s="1"/>
      <c r="B15" s="119" t="s">
        <v>323</v>
      </c>
      <c r="C15" s="117">
        <v>871</v>
      </c>
      <c r="D15" s="117">
        <v>0</v>
      </c>
      <c r="E15" s="117">
        <v>102.41</v>
      </c>
      <c r="F15" s="117">
        <v>102.41</v>
      </c>
      <c r="G15" s="117">
        <v>4476.8</v>
      </c>
      <c r="H15" s="117">
        <v>497.2</v>
      </c>
      <c r="I15" s="117">
        <v>10155</v>
      </c>
      <c r="J15" s="117">
        <v>23228</v>
      </c>
      <c r="K15" s="117">
        <v>4233.1610000000001</v>
      </c>
      <c r="L15" s="117">
        <v>4385.7049999999999</v>
      </c>
      <c r="M15" s="117">
        <v>4380.415</v>
      </c>
      <c r="N15" s="117">
        <v>4387.21</v>
      </c>
      <c r="O15" s="117">
        <v>2690</v>
      </c>
      <c r="P15" s="117">
        <v>6836</v>
      </c>
      <c r="Q15" s="117">
        <v>6828.8</v>
      </c>
    </row>
    <row r="16" spans="1:17">
      <c r="A16" s="1"/>
      <c r="B16" s="119" t="s">
        <v>1576</v>
      </c>
      <c r="C16" s="117">
        <v>871.5</v>
      </c>
      <c r="D16" s="117">
        <v>0</v>
      </c>
      <c r="E16" s="117">
        <v>101.84</v>
      </c>
      <c r="F16" s="117">
        <v>101.84</v>
      </c>
      <c r="G16" s="117">
        <v>4476.8</v>
      </c>
      <c r="H16" s="117">
        <v>491.31</v>
      </c>
      <c r="I16" s="117">
        <v>10073</v>
      </c>
      <c r="J16" s="117">
        <v>23271</v>
      </c>
      <c r="K16" s="117">
        <v>4108.4369999999999</v>
      </c>
      <c r="L16" s="117">
        <v>4304.2439999999997</v>
      </c>
      <c r="M16" s="117">
        <v>4298.6679999999997</v>
      </c>
      <c r="N16" s="117">
        <v>4305.7110000000002</v>
      </c>
      <c r="O16" s="117">
        <v>2650</v>
      </c>
      <c r="P16" s="117">
        <v>6829</v>
      </c>
      <c r="Q16" s="117">
        <v>6827.3</v>
      </c>
    </row>
    <row r="17" spans="1:17">
      <c r="A17" s="1"/>
      <c r="B17" s="119" t="s">
        <v>198</v>
      </c>
      <c r="C17" s="117">
        <v>870.9</v>
      </c>
      <c r="D17" s="117">
        <v>0</v>
      </c>
      <c r="E17" s="117">
        <v>101.05</v>
      </c>
      <c r="F17" s="117">
        <v>101.05</v>
      </c>
      <c r="G17" s="117">
        <v>4476.8</v>
      </c>
      <c r="H17" s="117">
        <v>497.2</v>
      </c>
      <c r="I17" s="117">
        <v>9991</v>
      </c>
      <c r="J17" s="117">
        <v>23354</v>
      </c>
      <c r="K17" s="117">
        <v>4135.5259999999998</v>
      </c>
      <c r="L17" s="117">
        <v>4324.4629999999997</v>
      </c>
      <c r="M17" s="117">
        <v>4320.2939999999999</v>
      </c>
      <c r="N17" s="117">
        <v>4326.4390000000003</v>
      </c>
      <c r="O17" s="117">
        <v>2660</v>
      </c>
      <c r="P17" s="117">
        <v>6845</v>
      </c>
      <c r="Q17" s="117">
        <v>6826.1</v>
      </c>
    </row>
    <row r="18" spans="1:17">
      <c r="A18" s="1"/>
      <c r="B18" s="119" t="s">
        <v>398</v>
      </c>
      <c r="C18" s="117">
        <v>868.5</v>
      </c>
      <c r="D18" s="117">
        <v>0</v>
      </c>
      <c r="E18" s="117">
        <v>99.71</v>
      </c>
      <c r="F18" s="117">
        <v>99.71</v>
      </c>
      <c r="G18" s="117">
        <v>4476.8</v>
      </c>
      <c r="H18" s="117">
        <v>496.22</v>
      </c>
      <c r="I18" s="117">
        <v>9840</v>
      </c>
      <c r="J18" s="117">
        <v>22846</v>
      </c>
      <c r="K18" s="117">
        <v>4082.88</v>
      </c>
      <c r="L18" s="117">
        <v>4292.2709999999997</v>
      </c>
      <c r="M18" s="117">
        <v>4290.2330000000002</v>
      </c>
      <c r="N18" s="117">
        <v>4294.6400000000003</v>
      </c>
      <c r="O18" s="117">
        <v>2650</v>
      </c>
      <c r="P18" s="117">
        <v>6842</v>
      </c>
      <c r="Q18" s="117">
        <v>6824.9</v>
      </c>
    </row>
    <row r="19" spans="1:17">
      <c r="A19" s="1"/>
      <c r="B19" s="119" t="s">
        <v>180</v>
      </c>
      <c r="C19" s="117">
        <v>862.7</v>
      </c>
      <c r="D19" s="117">
        <v>0</v>
      </c>
      <c r="E19" s="117">
        <v>98.42</v>
      </c>
      <c r="F19" s="117">
        <v>98.42</v>
      </c>
      <c r="G19" s="117">
        <v>4476.8</v>
      </c>
      <c r="H19" s="117">
        <v>498.18</v>
      </c>
      <c r="I19" s="117">
        <v>9624</v>
      </c>
      <c r="J19" s="117">
        <v>22760</v>
      </c>
      <c r="K19" s="117">
        <v>4052.1410000000001</v>
      </c>
      <c r="L19" s="117">
        <v>4268.9120000000003</v>
      </c>
      <c r="M19" s="117">
        <v>4271.8509999999997</v>
      </c>
      <c r="N19" s="117">
        <v>4272.4979999999996</v>
      </c>
      <c r="O19" s="117">
        <v>2630</v>
      </c>
      <c r="P19" s="117">
        <v>6841</v>
      </c>
      <c r="Q19" s="117">
        <v>6823</v>
      </c>
    </row>
    <row r="20" spans="1:17">
      <c r="A20" s="1"/>
      <c r="B20" s="119" t="s">
        <v>1577</v>
      </c>
      <c r="C20" s="117">
        <v>818.3</v>
      </c>
      <c r="D20" s="117">
        <v>0</v>
      </c>
      <c r="E20" s="117">
        <v>96.92</v>
      </c>
      <c r="F20" s="117">
        <v>96.92</v>
      </c>
      <c r="G20" s="117">
        <v>4476.8</v>
      </c>
      <c r="H20" s="117">
        <v>493.27</v>
      </c>
      <c r="I20" s="117">
        <v>9408</v>
      </c>
      <c r="J20" s="117">
        <v>22760</v>
      </c>
      <c r="K20" s="117">
        <v>4015.5129999999999</v>
      </c>
      <c r="L20" s="117">
        <v>4242.2160000000003</v>
      </c>
      <c r="M20" s="117">
        <v>4248.0619999999999</v>
      </c>
      <c r="N20" s="117">
        <v>4246.116</v>
      </c>
      <c r="O20" s="117">
        <v>2630</v>
      </c>
      <c r="P20" s="117">
        <v>6830</v>
      </c>
      <c r="Q20" s="117">
        <v>6821.3</v>
      </c>
    </row>
    <row r="21" spans="1:17">
      <c r="A21" s="1"/>
      <c r="B21" s="119" t="s">
        <v>399</v>
      </c>
      <c r="C21" s="117">
        <v>818</v>
      </c>
      <c r="D21" s="117">
        <v>0</v>
      </c>
      <c r="E21" s="117">
        <v>96.89</v>
      </c>
      <c r="F21" s="117">
        <v>96.89</v>
      </c>
      <c r="G21" s="117">
        <v>4476.8</v>
      </c>
      <c r="H21" s="117">
        <v>494.26</v>
      </c>
      <c r="I21" s="117">
        <v>9193</v>
      </c>
      <c r="J21" s="117">
        <v>22827</v>
      </c>
      <c r="K21" s="117">
        <v>3964.752</v>
      </c>
      <c r="L21" s="117">
        <v>4222.1949999999997</v>
      </c>
      <c r="M21" s="117">
        <v>4228.8140000000003</v>
      </c>
      <c r="N21" s="117">
        <v>4226.5659999999998</v>
      </c>
      <c r="O21" s="117">
        <v>2610</v>
      </c>
      <c r="P21" s="117">
        <v>6843</v>
      </c>
      <c r="Q21" s="117">
        <v>6820</v>
      </c>
    </row>
    <row r="22" spans="1:17">
      <c r="A22" s="1"/>
      <c r="B22" s="119" t="s">
        <v>294</v>
      </c>
      <c r="C22" s="117">
        <v>818.1</v>
      </c>
      <c r="D22" s="117">
        <v>0</v>
      </c>
      <c r="E22" s="117">
        <v>97.44</v>
      </c>
      <c r="F22" s="117">
        <v>97.44</v>
      </c>
      <c r="G22" s="117">
        <v>4476.8</v>
      </c>
      <c r="H22" s="117">
        <v>495.24</v>
      </c>
      <c r="I22" s="117">
        <v>9149</v>
      </c>
      <c r="J22" s="117">
        <v>22832</v>
      </c>
      <c r="K22" s="117">
        <v>4014.453</v>
      </c>
      <c r="L22" s="117">
        <v>4249.8720000000003</v>
      </c>
      <c r="M22" s="117">
        <v>4257.3609999999999</v>
      </c>
      <c r="N22" s="117">
        <v>4254.5959999999995</v>
      </c>
      <c r="O22" s="117">
        <v>2630</v>
      </c>
      <c r="P22" s="117">
        <v>6836</v>
      </c>
      <c r="Q22" s="117">
        <v>6818.8</v>
      </c>
    </row>
    <row r="23" spans="1:17">
      <c r="A23" s="1"/>
      <c r="B23" s="119" t="s">
        <v>264</v>
      </c>
      <c r="C23" s="117">
        <v>817.4</v>
      </c>
      <c r="D23" s="117">
        <v>0</v>
      </c>
      <c r="E23" s="117">
        <v>97.72</v>
      </c>
      <c r="F23" s="117">
        <v>97.72</v>
      </c>
      <c r="G23" s="117">
        <v>4476.8</v>
      </c>
      <c r="H23" s="117">
        <v>494.26</v>
      </c>
      <c r="I23" s="117">
        <v>9162</v>
      </c>
      <c r="J23" s="117">
        <v>22638</v>
      </c>
      <c r="K23" s="117">
        <v>4076.6379999999999</v>
      </c>
      <c r="L23" s="117">
        <v>4288.7370000000001</v>
      </c>
      <c r="M23" s="117">
        <v>4294.2340000000004</v>
      </c>
      <c r="N23" s="117">
        <v>4293.3440000000001</v>
      </c>
      <c r="O23" s="117">
        <v>2640</v>
      </c>
      <c r="P23" s="117">
        <v>6843</v>
      </c>
      <c r="Q23" s="117">
        <v>6817.4</v>
      </c>
    </row>
    <row r="24" spans="1:17">
      <c r="A24" s="1"/>
      <c r="B24" s="119" t="s">
        <v>1578</v>
      </c>
      <c r="C24" s="117">
        <v>861.5</v>
      </c>
      <c r="D24" s="117">
        <v>0</v>
      </c>
      <c r="E24" s="117">
        <v>97.9</v>
      </c>
      <c r="F24" s="117">
        <v>97.9</v>
      </c>
      <c r="G24" s="117">
        <v>4476.8</v>
      </c>
      <c r="H24" s="117">
        <v>495.24</v>
      </c>
      <c r="I24" s="117">
        <v>9183</v>
      </c>
      <c r="J24" s="117">
        <v>22850</v>
      </c>
      <c r="K24" s="117">
        <v>4116.6819999999998</v>
      </c>
      <c r="L24" s="117">
        <v>4312.8810000000003</v>
      </c>
      <c r="M24" s="117">
        <v>4320.6180000000004</v>
      </c>
      <c r="N24" s="117">
        <v>4318.0770000000002</v>
      </c>
      <c r="O24" s="117">
        <v>2660</v>
      </c>
      <c r="P24" s="117">
        <v>6852</v>
      </c>
      <c r="Q24" s="117">
        <v>6816.1</v>
      </c>
    </row>
    <row r="25" spans="1:17">
      <c r="A25" s="1"/>
      <c r="B25" s="119" t="s">
        <v>386</v>
      </c>
      <c r="C25" s="117">
        <v>861.8</v>
      </c>
      <c r="D25" s="117">
        <v>0</v>
      </c>
      <c r="E25" s="117">
        <v>97.29</v>
      </c>
      <c r="F25" s="117">
        <v>97.29</v>
      </c>
      <c r="G25" s="117">
        <v>4476.8</v>
      </c>
      <c r="H25" s="117">
        <v>496.22</v>
      </c>
      <c r="I25" s="117">
        <v>9204</v>
      </c>
      <c r="J25" s="117">
        <v>22826</v>
      </c>
      <c r="K25" s="117">
        <v>4158.6099999999997</v>
      </c>
      <c r="L25" s="117">
        <v>4333.6880000000001</v>
      </c>
      <c r="M25" s="117">
        <v>4338.2439999999997</v>
      </c>
      <c r="N25" s="117">
        <v>4337.1559999999999</v>
      </c>
      <c r="O25" s="117">
        <v>2680</v>
      </c>
      <c r="P25" s="117">
        <v>6830</v>
      </c>
      <c r="Q25" s="117">
        <v>6814.7</v>
      </c>
    </row>
    <row r="26" spans="1:17">
      <c r="A26" s="1"/>
      <c r="B26" s="119" t="s">
        <v>401</v>
      </c>
      <c r="C26" s="117">
        <v>862.5</v>
      </c>
      <c r="D26" s="117">
        <v>0</v>
      </c>
      <c r="E26" s="117">
        <v>98.09</v>
      </c>
      <c r="F26" s="117">
        <v>98.09</v>
      </c>
      <c r="G26" s="117">
        <v>4476.8</v>
      </c>
      <c r="H26" s="117">
        <v>497.2</v>
      </c>
      <c r="I26" s="117">
        <v>9226</v>
      </c>
      <c r="J26" s="117">
        <v>22780</v>
      </c>
      <c r="K26" s="117">
        <v>4109.38</v>
      </c>
      <c r="L26" s="117">
        <v>4304.2439999999997</v>
      </c>
      <c r="M26" s="117">
        <v>4303.4250000000002</v>
      </c>
      <c r="N26" s="117">
        <v>4306.5349999999999</v>
      </c>
      <c r="O26" s="117">
        <v>2660</v>
      </c>
      <c r="P26" s="117">
        <v>6814</v>
      </c>
      <c r="Q26" s="117">
        <v>6813.4</v>
      </c>
    </row>
    <row r="27" spans="1:17">
      <c r="A27" s="1"/>
      <c r="B27" s="119" t="s">
        <v>1579</v>
      </c>
      <c r="C27" s="117">
        <v>866.3</v>
      </c>
      <c r="D27" s="117">
        <v>0</v>
      </c>
      <c r="E27" s="117">
        <v>97.33</v>
      </c>
      <c r="F27" s="117">
        <v>97.33</v>
      </c>
      <c r="G27" s="117">
        <v>4477.3999999999996</v>
      </c>
      <c r="H27" s="117">
        <v>495.24</v>
      </c>
      <c r="I27" s="117">
        <v>9247</v>
      </c>
      <c r="J27" s="117">
        <v>22758</v>
      </c>
      <c r="K27" s="117">
        <v>4153.192</v>
      </c>
      <c r="L27" s="117">
        <v>4323.8739999999998</v>
      </c>
      <c r="M27" s="117">
        <v>4321.375</v>
      </c>
      <c r="N27" s="117">
        <v>4326.085</v>
      </c>
      <c r="O27" s="117">
        <v>2670</v>
      </c>
      <c r="P27" s="117">
        <v>6819</v>
      </c>
      <c r="Q27" s="117">
        <v>6811.8</v>
      </c>
    </row>
    <row r="28" spans="1:17">
      <c r="A28" s="1"/>
      <c r="B28" s="119" t="s">
        <v>1580</v>
      </c>
      <c r="C28" s="117">
        <v>866.9</v>
      </c>
      <c r="D28" s="117">
        <v>0</v>
      </c>
      <c r="E28" s="117">
        <v>95.86</v>
      </c>
      <c r="F28" s="117">
        <v>95.86</v>
      </c>
      <c r="G28" s="117">
        <v>4460.8999999999996</v>
      </c>
      <c r="H28" s="117">
        <v>493.27</v>
      </c>
      <c r="I28" s="117">
        <v>9196</v>
      </c>
      <c r="J28" s="117">
        <v>22611</v>
      </c>
      <c r="K28" s="117">
        <v>4078.7579999999998</v>
      </c>
      <c r="L28" s="117">
        <v>4292.0739999999996</v>
      </c>
      <c r="M28" s="117">
        <v>4288.3950000000004</v>
      </c>
      <c r="N28" s="117">
        <v>4293.8149999999996</v>
      </c>
      <c r="O28" s="117">
        <v>2660</v>
      </c>
      <c r="P28" s="117">
        <v>6807</v>
      </c>
      <c r="Q28" s="117">
        <v>6810.3</v>
      </c>
    </row>
    <row r="29" spans="1:17">
      <c r="A29" s="1"/>
      <c r="B29" s="119" t="s">
        <v>1581</v>
      </c>
      <c r="C29" s="117">
        <v>870.9</v>
      </c>
      <c r="D29" s="117">
        <v>0</v>
      </c>
      <c r="E29" s="117">
        <v>94.64</v>
      </c>
      <c r="F29" s="117">
        <v>94.64</v>
      </c>
      <c r="G29" s="117">
        <v>4461.3999999999996</v>
      </c>
      <c r="H29" s="117">
        <v>497.2</v>
      </c>
      <c r="I29" s="117">
        <v>9112</v>
      </c>
      <c r="J29" s="117">
        <v>22594</v>
      </c>
      <c r="K29" s="117">
        <v>4065.096</v>
      </c>
      <c r="L29" s="117">
        <v>4284.0259999999998</v>
      </c>
      <c r="M29" s="117">
        <v>4279.8519999999999</v>
      </c>
      <c r="N29" s="117">
        <v>4285.8059999999996</v>
      </c>
      <c r="O29" s="117">
        <v>2650</v>
      </c>
      <c r="P29" s="117">
        <v>6796</v>
      </c>
      <c r="Q29" s="117">
        <v>6808.9</v>
      </c>
    </row>
    <row r="30" spans="1:17">
      <c r="A30" s="1"/>
      <c r="B30" s="119" t="s">
        <v>1582</v>
      </c>
      <c r="C30" s="117">
        <v>870.9</v>
      </c>
      <c r="D30" s="117">
        <v>0</v>
      </c>
      <c r="E30" s="117">
        <v>95.03</v>
      </c>
      <c r="F30" s="117">
        <v>95.03</v>
      </c>
      <c r="G30" s="117">
        <v>4463</v>
      </c>
      <c r="H30" s="117">
        <v>496.22</v>
      </c>
      <c r="I30" s="117">
        <v>9028</v>
      </c>
      <c r="J30" s="117">
        <v>22808</v>
      </c>
      <c r="K30" s="117">
        <v>4078.0520000000001</v>
      </c>
      <c r="L30" s="117">
        <v>4291.0929999999998</v>
      </c>
      <c r="M30" s="117">
        <v>4286.7730000000001</v>
      </c>
      <c r="N30" s="117">
        <v>4292.5190000000002</v>
      </c>
      <c r="O30" s="117">
        <v>2660</v>
      </c>
      <c r="P30" s="117">
        <v>6801</v>
      </c>
      <c r="Q30" s="117">
        <v>6807.5</v>
      </c>
    </row>
    <row r="31" spans="1:17">
      <c r="A31" s="1"/>
      <c r="B31" s="119" t="s">
        <v>1583</v>
      </c>
      <c r="C31" s="117">
        <v>871.1</v>
      </c>
      <c r="D31" s="117">
        <v>0</v>
      </c>
      <c r="E31" s="117">
        <v>96.61</v>
      </c>
      <c r="F31" s="117">
        <v>96.61</v>
      </c>
      <c r="G31" s="117">
        <v>4478.6000000000004</v>
      </c>
      <c r="H31" s="117">
        <v>506.02</v>
      </c>
      <c r="I31" s="117">
        <v>9043</v>
      </c>
      <c r="J31" s="117">
        <v>22762</v>
      </c>
      <c r="K31" s="117">
        <v>4160.8469999999998</v>
      </c>
      <c r="L31" s="117">
        <v>4346.84</v>
      </c>
      <c r="M31" s="117">
        <v>4343.1099999999997</v>
      </c>
      <c r="N31" s="117">
        <v>4348.8159999999998</v>
      </c>
      <c r="O31" s="117">
        <v>2680</v>
      </c>
      <c r="P31" s="117">
        <v>6795</v>
      </c>
      <c r="Q31" s="117">
        <v>6806.1</v>
      </c>
    </row>
    <row r="32" spans="1:17">
      <c r="A32" s="1"/>
      <c r="B32" s="119" t="s">
        <v>1584</v>
      </c>
      <c r="C32" s="117">
        <v>871.1</v>
      </c>
      <c r="D32" s="117">
        <v>0</v>
      </c>
      <c r="E32" s="117">
        <v>98.91</v>
      </c>
      <c r="F32" s="117">
        <v>98.91</v>
      </c>
      <c r="G32" s="117">
        <v>4495.2</v>
      </c>
      <c r="H32" s="117">
        <v>490.33</v>
      </c>
      <c r="I32" s="117">
        <v>9135</v>
      </c>
      <c r="J32" s="117">
        <v>22663</v>
      </c>
      <c r="K32" s="117">
        <v>4201.009</v>
      </c>
      <c r="L32" s="117">
        <v>4374.7129999999997</v>
      </c>
      <c r="M32" s="117">
        <v>4371.0079999999998</v>
      </c>
      <c r="N32" s="117">
        <v>4376.6109999999999</v>
      </c>
      <c r="O32" s="117">
        <v>2680</v>
      </c>
      <c r="P32" s="117">
        <v>6752</v>
      </c>
      <c r="Q32" s="117">
        <v>6804.9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206" t="s">
        <v>0</v>
      </c>
      <c r="C3" s="207"/>
      <c r="D3" s="207"/>
      <c r="E3" s="207"/>
      <c r="F3" s="207"/>
      <c r="G3" s="207"/>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214" t="s">
        <v>510</v>
      </c>
      <c r="C6" s="214" t="s">
        <v>1585</v>
      </c>
      <c r="D6" s="214"/>
      <c r="E6" s="214"/>
      <c r="F6" s="214"/>
      <c r="G6" s="214"/>
      <c r="H6" s="214"/>
      <c r="I6" s="214"/>
      <c r="J6" s="214"/>
      <c r="K6" s="214"/>
      <c r="L6" s="214"/>
      <c r="M6" s="214"/>
      <c r="N6" s="214"/>
      <c r="O6" s="214"/>
      <c r="P6" s="214"/>
      <c r="Q6" s="214"/>
      <c r="R6" s="214"/>
    </row>
    <row r="7" spans="1:18" ht="40.049999999999997" customHeight="1">
      <c r="A7" s="1"/>
      <c r="B7" s="214"/>
      <c r="C7" s="3" t="s">
        <v>256</v>
      </c>
      <c r="D7" s="3" t="s">
        <v>81</v>
      </c>
      <c r="E7" s="3" t="s">
        <v>81</v>
      </c>
      <c r="F7" s="3" t="s">
        <v>85</v>
      </c>
      <c r="G7" s="3" t="s">
        <v>85</v>
      </c>
      <c r="H7" s="3" t="s">
        <v>85</v>
      </c>
      <c r="I7" s="3" t="s">
        <v>85</v>
      </c>
      <c r="J7" s="3" t="s">
        <v>99</v>
      </c>
      <c r="K7" s="3" t="s">
        <v>563</v>
      </c>
      <c r="L7" s="3" t="s">
        <v>107</v>
      </c>
      <c r="M7" s="3" t="s">
        <v>107</v>
      </c>
      <c r="N7" s="3" t="s">
        <v>126</v>
      </c>
      <c r="O7" s="3" t="s">
        <v>126</v>
      </c>
      <c r="P7" s="3" t="s">
        <v>564</v>
      </c>
      <c r="Q7" s="3" t="s">
        <v>153</v>
      </c>
      <c r="R7" s="3" t="s">
        <v>157</v>
      </c>
    </row>
    <row r="8" spans="1:18" ht="40.049999999999997" customHeight="1">
      <c r="A8" s="1"/>
      <c r="B8" s="214"/>
      <c r="C8" s="3" t="s">
        <v>1019</v>
      </c>
      <c r="D8" s="3" t="s">
        <v>1025</v>
      </c>
      <c r="E8" s="3" t="s">
        <v>1026</v>
      </c>
      <c r="F8" s="3" t="s">
        <v>94</v>
      </c>
      <c r="G8" s="3" t="s">
        <v>97</v>
      </c>
      <c r="H8" s="3" t="s">
        <v>1494</v>
      </c>
      <c r="I8" s="3" t="s">
        <v>1044</v>
      </c>
      <c r="J8" s="3" t="s">
        <v>100</v>
      </c>
      <c r="K8" s="3" t="s">
        <v>1048</v>
      </c>
      <c r="L8" s="3" t="s">
        <v>110</v>
      </c>
      <c r="M8" s="3" t="s">
        <v>116</v>
      </c>
      <c r="N8" s="3" t="s">
        <v>1065</v>
      </c>
      <c r="O8" s="3" t="s">
        <v>133</v>
      </c>
      <c r="P8" s="3" t="s">
        <v>976</v>
      </c>
      <c r="Q8" s="3" t="s">
        <v>1090</v>
      </c>
      <c r="R8" s="3" t="s">
        <v>1091</v>
      </c>
    </row>
    <row r="9" spans="1:18">
      <c r="A9" s="1"/>
      <c r="B9" s="119" t="s">
        <v>191</v>
      </c>
      <c r="C9" s="117">
        <v>22.5</v>
      </c>
      <c r="D9" s="117">
        <v>25.16</v>
      </c>
      <c r="E9" s="117">
        <v>25.16</v>
      </c>
      <c r="F9" s="117">
        <v>21.8</v>
      </c>
      <c r="G9" s="117">
        <v>21.8</v>
      </c>
      <c r="H9" s="117">
        <v>21.8</v>
      </c>
      <c r="I9" s="117">
        <v>21.8</v>
      </c>
      <c r="J9" s="117">
        <v>20.399999999999999</v>
      </c>
      <c r="K9" s="117">
        <v>36.01</v>
      </c>
      <c r="L9" s="117">
        <v>20.7</v>
      </c>
      <c r="M9" s="117">
        <v>23.5</v>
      </c>
      <c r="N9" s="117">
        <v>27.07</v>
      </c>
      <c r="O9" s="117">
        <v>21.7</v>
      </c>
      <c r="P9" s="117">
        <v>21.4</v>
      </c>
      <c r="Q9" s="117">
        <v>23.83</v>
      </c>
      <c r="R9" s="117">
        <v>27.59</v>
      </c>
    </row>
    <row r="10" spans="1:18">
      <c r="A10" s="1"/>
      <c r="B10" s="119" t="s">
        <v>1572</v>
      </c>
      <c r="C10" s="117">
        <v>22.1</v>
      </c>
      <c r="D10" s="117">
        <v>25.27</v>
      </c>
      <c r="E10" s="117">
        <v>25.27</v>
      </c>
      <c r="F10" s="117">
        <v>21.7</v>
      </c>
      <c r="G10" s="117">
        <v>21.7</v>
      </c>
      <c r="H10" s="117">
        <v>21.7</v>
      </c>
      <c r="I10" s="117">
        <v>21.7</v>
      </c>
      <c r="J10" s="117">
        <v>20.100000000000001</v>
      </c>
      <c r="K10" s="117">
        <v>35.97</v>
      </c>
      <c r="L10" s="117">
        <v>20.399999999999999</v>
      </c>
      <c r="M10" s="117">
        <v>22.9</v>
      </c>
      <c r="N10" s="117">
        <v>26.82</v>
      </c>
      <c r="O10" s="117">
        <v>21.37</v>
      </c>
      <c r="P10" s="117">
        <v>21.2</v>
      </c>
      <c r="Q10" s="117">
        <v>23.52</v>
      </c>
      <c r="R10" s="117">
        <v>27.22</v>
      </c>
    </row>
    <row r="11" spans="1:18">
      <c r="A11" s="1"/>
      <c r="B11" s="119" t="s">
        <v>1573</v>
      </c>
      <c r="C11" s="117">
        <v>22.3</v>
      </c>
      <c r="D11" s="117">
        <v>25.3</v>
      </c>
      <c r="E11" s="117">
        <v>25.3</v>
      </c>
      <c r="F11" s="117">
        <v>21.5</v>
      </c>
      <c r="G11" s="117">
        <v>21.5</v>
      </c>
      <c r="H11" s="117">
        <v>21.5</v>
      </c>
      <c r="I11" s="117">
        <v>21.5</v>
      </c>
      <c r="J11" s="117">
        <v>20.100000000000001</v>
      </c>
      <c r="K11" s="117">
        <v>36.18</v>
      </c>
      <c r="L11" s="117">
        <v>20.5</v>
      </c>
      <c r="M11" s="117">
        <v>22.2</v>
      </c>
      <c r="N11" s="117">
        <v>26.58</v>
      </c>
      <c r="O11" s="117">
        <v>20.75</v>
      </c>
      <c r="P11" s="117">
        <v>20.9</v>
      </c>
      <c r="Q11" s="117">
        <v>23.21</v>
      </c>
      <c r="R11" s="117">
        <v>27.22</v>
      </c>
    </row>
    <row r="12" spans="1:18">
      <c r="A12" s="1"/>
      <c r="B12" s="119" t="s">
        <v>1574</v>
      </c>
      <c r="C12" s="117">
        <v>21.4</v>
      </c>
      <c r="D12" s="117">
        <v>25.07</v>
      </c>
      <c r="E12" s="117">
        <v>25.07</v>
      </c>
      <c r="F12" s="117">
        <v>21.4</v>
      </c>
      <c r="G12" s="117">
        <v>21.4</v>
      </c>
      <c r="H12" s="117">
        <v>21.4</v>
      </c>
      <c r="I12" s="117">
        <v>21.4</v>
      </c>
      <c r="J12" s="117">
        <v>20</v>
      </c>
      <c r="K12" s="117">
        <v>36.119999999999997</v>
      </c>
      <c r="L12" s="117">
        <v>20.399999999999999</v>
      </c>
      <c r="M12" s="117">
        <v>23</v>
      </c>
      <c r="N12" s="117">
        <v>26.32</v>
      </c>
      <c r="O12" s="117">
        <v>20.62</v>
      </c>
      <c r="P12" s="117">
        <v>20.7</v>
      </c>
      <c r="Q12" s="117">
        <v>22.84</v>
      </c>
      <c r="R12" s="117">
        <v>27.22</v>
      </c>
    </row>
    <row r="13" spans="1:18">
      <c r="A13" s="1"/>
      <c r="B13" s="119" t="s">
        <v>1575</v>
      </c>
      <c r="C13" s="117">
        <v>21.5</v>
      </c>
      <c r="D13" s="117">
        <v>25.02</v>
      </c>
      <c r="E13" s="117">
        <v>25.02</v>
      </c>
      <c r="F13" s="117">
        <v>21.1</v>
      </c>
      <c r="G13" s="117">
        <v>21.1</v>
      </c>
      <c r="H13" s="117">
        <v>21.1</v>
      </c>
      <c r="I13" s="117">
        <v>21.1</v>
      </c>
      <c r="J13" s="117">
        <v>19.899999999999999</v>
      </c>
      <c r="K13" s="117">
        <v>35.86</v>
      </c>
      <c r="L13" s="117">
        <v>20</v>
      </c>
      <c r="M13" s="117">
        <v>22.8</v>
      </c>
      <c r="N13" s="117">
        <v>26.03</v>
      </c>
      <c r="O13" s="117">
        <v>20.55</v>
      </c>
      <c r="P13" s="117">
        <v>20.3</v>
      </c>
      <c r="Q13" s="117">
        <v>22.55</v>
      </c>
      <c r="R13" s="117">
        <v>27.22</v>
      </c>
    </row>
    <row r="14" spans="1:18">
      <c r="A14" s="1"/>
      <c r="B14" s="119" t="s">
        <v>413</v>
      </c>
      <c r="C14" s="117">
        <v>20.399999999999999</v>
      </c>
      <c r="D14" s="117">
        <v>24.6</v>
      </c>
      <c r="E14" s="117">
        <v>24.6</v>
      </c>
      <c r="F14" s="117">
        <v>21</v>
      </c>
      <c r="G14" s="117">
        <v>21</v>
      </c>
      <c r="H14" s="117">
        <v>21</v>
      </c>
      <c r="I14" s="117">
        <v>21</v>
      </c>
      <c r="J14" s="117">
        <v>19.8</v>
      </c>
      <c r="K14" s="117">
        <v>35.619999999999997</v>
      </c>
      <c r="L14" s="117">
        <v>20</v>
      </c>
      <c r="M14" s="117">
        <v>22.4</v>
      </c>
      <c r="N14" s="117">
        <v>25.76</v>
      </c>
      <c r="O14" s="117">
        <v>20.2</v>
      </c>
      <c r="P14" s="117">
        <v>20.2</v>
      </c>
      <c r="Q14" s="117">
        <v>22.28</v>
      </c>
      <c r="R14" s="117">
        <v>27.22</v>
      </c>
    </row>
    <row r="15" spans="1:18">
      <c r="A15" s="1"/>
      <c r="B15" s="119" t="s">
        <v>323</v>
      </c>
      <c r="C15" s="117">
        <v>20.8</v>
      </c>
      <c r="D15" s="117">
        <v>24.31</v>
      </c>
      <c r="E15" s="117">
        <v>24.31</v>
      </c>
      <c r="F15" s="117">
        <v>20.7</v>
      </c>
      <c r="G15" s="117">
        <v>20.7</v>
      </c>
      <c r="H15" s="117">
        <v>20.7</v>
      </c>
      <c r="I15" s="117">
        <v>20.7</v>
      </c>
      <c r="J15" s="117">
        <v>19.600000000000001</v>
      </c>
      <c r="K15" s="117">
        <v>35.42</v>
      </c>
      <c r="L15" s="117">
        <v>19.8</v>
      </c>
      <c r="M15" s="117">
        <v>21.9</v>
      </c>
      <c r="N15" s="117">
        <v>25.54</v>
      </c>
      <c r="O15" s="117">
        <v>19.8</v>
      </c>
      <c r="P15" s="117">
        <v>20.100000000000001</v>
      </c>
      <c r="Q15" s="117">
        <v>22</v>
      </c>
      <c r="R15" s="117">
        <v>26.49</v>
      </c>
    </row>
    <row r="16" spans="1:18">
      <c r="A16" s="1"/>
      <c r="B16" s="119" t="s">
        <v>1576</v>
      </c>
      <c r="C16" s="117">
        <v>21.9</v>
      </c>
      <c r="D16" s="117">
        <v>24.13</v>
      </c>
      <c r="E16" s="117">
        <v>24.13</v>
      </c>
      <c r="F16" s="117">
        <v>20.9</v>
      </c>
      <c r="G16" s="117">
        <v>20.9</v>
      </c>
      <c r="H16" s="117">
        <v>20.9</v>
      </c>
      <c r="I16" s="117">
        <v>20.9</v>
      </c>
      <c r="J16" s="117">
        <v>20.100000000000001</v>
      </c>
      <c r="K16" s="117">
        <v>35.299999999999997</v>
      </c>
      <c r="L16" s="117">
        <v>20</v>
      </c>
      <c r="M16" s="117">
        <v>21.5</v>
      </c>
      <c r="N16" s="117">
        <v>25.38</v>
      </c>
      <c r="O16" s="117">
        <v>20.239999999999998</v>
      </c>
      <c r="P16" s="117">
        <v>20.2</v>
      </c>
      <c r="Q16" s="117">
        <v>21.9</v>
      </c>
      <c r="R16" s="117">
        <v>26.49</v>
      </c>
    </row>
    <row r="17" spans="1:18">
      <c r="A17" s="1"/>
      <c r="B17" s="119" t="s">
        <v>198</v>
      </c>
      <c r="C17" s="117">
        <v>24.6</v>
      </c>
      <c r="D17" s="117">
        <v>25.65</v>
      </c>
      <c r="E17" s="117">
        <v>25.65</v>
      </c>
      <c r="F17" s="117">
        <v>21.3</v>
      </c>
      <c r="G17" s="117">
        <v>21.3</v>
      </c>
      <c r="H17" s="117">
        <v>21.3</v>
      </c>
      <c r="I17" s="117">
        <v>21.3</v>
      </c>
      <c r="J17" s="117">
        <v>20.7</v>
      </c>
      <c r="K17" s="117">
        <v>36.229999999999997</v>
      </c>
      <c r="L17" s="117">
        <v>20.6</v>
      </c>
      <c r="M17" s="117">
        <v>22.2</v>
      </c>
      <c r="N17" s="117">
        <v>25.67</v>
      </c>
      <c r="O17" s="117">
        <v>20.3</v>
      </c>
      <c r="P17" s="117">
        <v>21.3</v>
      </c>
      <c r="Q17" s="117">
        <v>22.23</v>
      </c>
      <c r="R17" s="117">
        <v>26.86</v>
      </c>
    </row>
    <row r="18" spans="1:18">
      <c r="A18" s="1"/>
      <c r="B18" s="119" t="s">
        <v>398</v>
      </c>
      <c r="C18" s="117">
        <v>26.5</v>
      </c>
      <c r="D18" s="117">
        <v>27.73</v>
      </c>
      <c r="E18" s="117">
        <v>27.73</v>
      </c>
      <c r="F18" s="117">
        <v>23.4</v>
      </c>
      <c r="G18" s="117">
        <v>23.4</v>
      </c>
      <c r="H18" s="117">
        <v>23.4</v>
      </c>
      <c r="I18" s="117">
        <v>23.4</v>
      </c>
      <c r="J18" s="117">
        <v>21.5</v>
      </c>
      <c r="K18" s="117">
        <v>38.369999999999997</v>
      </c>
      <c r="L18" s="117">
        <v>22.4</v>
      </c>
      <c r="M18" s="117">
        <v>23.9</v>
      </c>
      <c r="N18" s="117">
        <v>26.22</v>
      </c>
      <c r="O18" s="117">
        <v>20.64</v>
      </c>
      <c r="P18" s="117">
        <v>22.1</v>
      </c>
      <c r="Q18" s="117">
        <v>23.73</v>
      </c>
      <c r="R18" s="117">
        <v>27.95</v>
      </c>
    </row>
    <row r="19" spans="1:18">
      <c r="A19" s="1"/>
      <c r="B19" s="119" t="s">
        <v>180</v>
      </c>
      <c r="C19" s="117">
        <v>29.5</v>
      </c>
      <c r="D19" s="117">
        <v>30.17</v>
      </c>
      <c r="E19" s="117">
        <v>30.17</v>
      </c>
      <c r="F19" s="117">
        <v>26.5</v>
      </c>
      <c r="G19" s="117">
        <v>26.5</v>
      </c>
      <c r="H19" s="117">
        <v>26.5</v>
      </c>
      <c r="I19" s="117">
        <v>26.5</v>
      </c>
      <c r="J19" s="117">
        <v>23</v>
      </c>
      <c r="K19" s="117">
        <v>40.08</v>
      </c>
      <c r="L19" s="117">
        <v>23.7</v>
      </c>
      <c r="M19" s="117">
        <v>25.9</v>
      </c>
      <c r="N19" s="117">
        <v>27.24</v>
      </c>
      <c r="O19" s="117">
        <v>22.3</v>
      </c>
      <c r="P19" s="117">
        <v>23.4</v>
      </c>
      <c r="Q19" s="117">
        <v>25.07</v>
      </c>
      <c r="R19" s="117">
        <v>27.95</v>
      </c>
    </row>
    <row r="20" spans="1:18">
      <c r="A20" s="1"/>
      <c r="B20" s="119" t="s">
        <v>1577</v>
      </c>
      <c r="C20" s="117">
        <v>31.7</v>
      </c>
      <c r="D20" s="117">
        <v>31.8</v>
      </c>
      <c r="E20" s="117">
        <v>31.8</v>
      </c>
      <c r="F20" s="117">
        <v>27.8</v>
      </c>
      <c r="G20" s="117">
        <v>27.8</v>
      </c>
      <c r="H20" s="117">
        <v>27.8</v>
      </c>
      <c r="I20" s="117">
        <v>27.8</v>
      </c>
      <c r="J20" s="117">
        <v>22.4</v>
      </c>
      <c r="K20" s="117">
        <v>40.11</v>
      </c>
      <c r="L20" s="117">
        <v>23.9</v>
      </c>
      <c r="M20" s="117">
        <v>26</v>
      </c>
      <c r="N20" s="117">
        <v>28.52</v>
      </c>
      <c r="O20" s="117">
        <v>22.45</v>
      </c>
      <c r="P20" s="117">
        <v>23.6</v>
      </c>
      <c r="Q20" s="117">
        <v>25.85</v>
      </c>
      <c r="R20" s="117">
        <v>27.22</v>
      </c>
    </row>
    <row r="21" spans="1:18">
      <c r="A21" s="1"/>
      <c r="B21" s="119" t="s">
        <v>399</v>
      </c>
      <c r="C21" s="117">
        <v>31.4</v>
      </c>
      <c r="D21" s="117">
        <v>30.19</v>
      </c>
      <c r="E21" s="117">
        <v>30.19</v>
      </c>
      <c r="F21" s="117">
        <v>27.7</v>
      </c>
      <c r="G21" s="117">
        <v>27.7</v>
      </c>
      <c r="H21" s="117">
        <v>27.7</v>
      </c>
      <c r="I21" s="117">
        <v>27.7</v>
      </c>
      <c r="J21" s="117">
        <v>21.9</v>
      </c>
      <c r="K21" s="117">
        <v>37.68</v>
      </c>
      <c r="L21" s="117">
        <v>24.8</v>
      </c>
      <c r="M21" s="117">
        <v>27.1</v>
      </c>
      <c r="N21" s="117">
        <v>29.09</v>
      </c>
      <c r="O21" s="117">
        <v>22.7</v>
      </c>
      <c r="P21" s="117">
        <v>24.2</v>
      </c>
      <c r="Q21" s="117">
        <v>26.63</v>
      </c>
      <c r="R21" s="117">
        <v>27.59</v>
      </c>
    </row>
    <row r="22" spans="1:18">
      <c r="A22" s="1"/>
      <c r="B22" s="119" t="s">
        <v>294</v>
      </c>
      <c r="C22" s="117">
        <v>31.2</v>
      </c>
      <c r="D22" s="117">
        <v>29.3</v>
      </c>
      <c r="E22" s="117">
        <v>29.3</v>
      </c>
      <c r="F22" s="117">
        <v>26.9</v>
      </c>
      <c r="G22" s="117">
        <v>26.9</v>
      </c>
      <c r="H22" s="117">
        <v>26.9</v>
      </c>
      <c r="I22" s="117">
        <v>26.9</v>
      </c>
      <c r="J22" s="117">
        <v>22</v>
      </c>
      <c r="K22" s="117">
        <v>37.36</v>
      </c>
      <c r="L22" s="117">
        <v>24.7</v>
      </c>
      <c r="M22" s="117">
        <v>28.6</v>
      </c>
      <c r="N22" s="117">
        <v>29.36</v>
      </c>
      <c r="O22" s="117">
        <v>22.56</v>
      </c>
      <c r="P22" s="117">
        <v>24.5</v>
      </c>
      <c r="Q22" s="117">
        <v>27.76</v>
      </c>
      <c r="R22" s="117">
        <v>27.95</v>
      </c>
    </row>
    <row r="23" spans="1:18">
      <c r="A23" s="1"/>
      <c r="B23" s="119" t="s">
        <v>264</v>
      </c>
      <c r="C23" s="117">
        <v>31.7</v>
      </c>
      <c r="D23" s="117">
        <v>28.89</v>
      </c>
      <c r="E23" s="117">
        <v>28.89</v>
      </c>
      <c r="F23" s="117">
        <v>26.1</v>
      </c>
      <c r="G23" s="117">
        <v>26.1</v>
      </c>
      <c r="H23" s="117">
        <v>26.1</v>
      </c>
      <c r="I23" s="117">
        <v>26.1</v>
      </c>
      <c r="J23" s="117">
        <v>21.9</v>
      </c>
      <c r="K23" s="117">
        <v>37.380000000000003</v>
      </c>
      <c r="L23" s="117">
        <v>24.5</v>
      </c>
      <c r="M23" s="117">
        <v>26.6</v>
      </c>
      <c r="N23" s="117">
        <v>30.09</v>
      </c>
      <c r="O23" s="117">
        <v>21.65</v>
      </c>
      <c r="P23" s="117">
        <v>24</v>
      </c>
      <c r="Q23" s="117">
        <v>28.54</v>
      </c>
      <c r="R23" s="117">
        <v>27.95</v>
      </c>
    </row>
    <row r="24" spans="1:18">
      <c r="A24" s="1"/>
      <c r="B24" s="119" t="s">
        <v>1578</v>
      </c>
      <c r="C24" s="117">
        <v>30</v>
      </c>
      <c r="D24" s="117">
        <v>28.68</v>
      </c>
      <c r="E24" s="117">
        <v>28.68</v>
      </c>
      <c r="F24" s="117">
        <v>25.7</v>
      </c>
      <c r="G24" s="117">
        <v>25.7</v>
      </c>
      <c r="H24" s="117">
        <v>25.7</v>
      </c>
      <c r="I24" s="117">
        <v>25.7</v>
      </c>
      <c r="J24" s="117">
        <v>21.8</v>
      </c>
      <c r="K24" s="117">
        <v>37.590000000000003</v>
      </c>
      <c r="L24" s="117">
        <v>24.7</v>
      </c>
      <c r="M24" s="117">
        <v>26.6</v>
      </c>
      <c r="N24" s="117">
        <v>30.12</v>
      </c>
      <c r="O24" s="117">
        <v>21.85</v>
      </c>
      <c r="P24" s="117">
        <v>24.8</v>
      </c>
      <c r="Q24" s="117">
        <v>29.02</v>
      </c>
      <c r="R24" s="117">
        <v>28.52</v>
      </c>
    </row>
    <row r="25" spans="1:18">
      <c r="A25" s="1"/>
      <c r="B25" s="119" t="s">
        <v>386</v>
      </c>
      <c r="C25" s="117">
        <v>28.9</v>
      </c>
      <c r="D25" s="117">
        <v>27.3</v>
      </c>
      <c r="E25" s="117">
        <v>27.3</v>
      </c>
      <c r="F25" s="117">
        <v>25.3</v>
      </c>
      <c r="G25" s="117">
        <v>25.3</v>
      </c>
      <c r="H25" s="117">
        <v>25.3</v>
      </c>
      <c r="I25" s="117">
        <v>25.3</v>
      </c>
      <c r="J25" s="117">
        <v>21.6</v>
      </c>
      <c r="K25" s="117">
        <v>36.82</v>
      </c>
      <c r="L25" s="117">
        <v>25.3</v>
      </c>
      <c r="M25" s="117">
        <v>26.9</v>
      </c>
      <c r="N25" s="117">
        <v>30.52</v>
      </c>
      <c r="O25" s="117">
        <v>22.5</v>
      </c>
      <c r="P25" s="117">
        <v>25.7</v>
      </c>
      <c r="Q25" s="117">
        <v>28.22</v>
      </c>
      <c r="R25" s="117">
        <v>28.69</v>
      </c>
    </row>
    <row r="26" spans="1:18">
      <c r="A26" s="1"/>
      <c r="B26" s="119" t="s">
        <v>401</v>
      </c>
      <c r="C26" s="117">
        <v>26.3</v>
      </c>
      <c r="D26" s="117">
        <v>26.85</v>
      </c>
      <c r="E26" s="117">
        <v>26.85</v>
      </c>
      <c r="F26" s="117">
        <v>24.7</v>
      </c>
      <c r="G26" s="117">
        <v>24.7</v>
      </c>
      <c r="H26" s="117">
        <v>24.7</v>
      </c>
      <c r="I26" s="117">
        <v>24.7</v>
      </c>
      <c r="J26" s="117">
        <v>21.1</v>
      </c>
      <c r="K26" s="117">
        <v>36.06</v>
      </c>
      <c r="L26" s="117">
        <v>22.8</v>
      </c>
      <c r="M26" s="117">
        <v>25.8</v>
      </c>
      <c r="N26" s="117">
        <v>29.94</v>
      </c>
      <c r="O26" s="117">
        <v>21.7</v>
      </c>
      <c r="P26" s="117">
        <v>23.9</v>
      </c>
      <c r="Q26" s="117">
        <v>27.56</v>
      </c>
      <c r="R26" s="117">
        <v>29.05</v>
      </c>
    </row>
    <row r="27" spans="1:18">
      <c r="A27" s="1"/>
      <c r="B27" s="119" t="s">
        <v>1579</v>
      </c>
      <c r="C27" s="117">
        <v>24.6</v>
      </c>
      <c r="D27" s="117">
        <v>26.06</v>
      </c>
      <c r="E27" s="117">
        <v>26.06</v>
      </c>
      <c r="F27" s="117">
        <v>21.9</v>
      </c>
      <c r="G27" s="117">
        <v>21.9</v>
      </c>
      <c r="H27" s="117">
        <v>21.9</v>
      </c>
      <c r="I27" s="117">
        <v>21.9</v>
      </c>
      <c r="J27" s="117">
        <v>21.2</v>
      </c>
      <c r="K27" s="117">
        <v>35.56</v>
      </c>
      <c r="L27" s="117">
        <v>22.2</v>
      </c>
      <c r="M27" s="117">
        <v>24.5</v>
      </c>
      <c r="N27" s="117">
        <v>29.22</v>
      </c>
      <c r="O27" s="117">
        <v>21.7</v>
      </c>
      <c r="P27" s="117">
        <v>22.6</v>
      </c>
      <c r="Q27" s="117">
        <v>26.67</v>
      </c>
      <c r="R27" s="117">
        <v>28.69</v>
      </c>
    </row>
    <row r="28" spans="1:18">
      <c r="A28" s="1"/>
      <c r="B28" s="119" t="s">
        <v>1580</v>
      </c>
      <c r="C28" s="117">
        <v>23.7</v>
      </c>
      <c r="D28" s="117">
        <v>25.79</v>
      </c>
      <c r="E28" s="117">
        <v>25.79</v>
      </c>
      <c r="F28" s="117">
        <v>22.4</v>
      </c>
      <c r="G28" s="117">
        <v>22.4</v>
      </c>
      <c r="H28" s="117">
        <v>22.4</v>
      </c>
      <c r="I28" s="117">
        <v>22.4</v>
      </c>
      <c r="J28" s="117">
        <v>21.1</v>
      </c>
      <c r="K28" s="117">
        <v>35.74</v>
      </c>
      <c r="L28" s="117">
        <v>21.6</v>
      </c>
      <c r="M28" s="117">
        <v>22.1</v>
      </c>
      <c r="N28" s="117">
        <v>28.37</v>
      </c>
      <c r="O28" s="117">
        <v>21.65</v>
      </c>
      <c r="P28" s="117">
        <v>22</v>
      </c>
      <c r="Q28" s="117">
        <v>25.8</v>
      </c>
      <c r="R28" s="117">
        <v>27.59</v>
      </c>
    </row>
    <row r="29" spans="1:18">
      <c r="A29" s="1"/>
      <c r="B29" s="119" t="s">
        <v>1581</v>
      </c>
      <c r="C29" s="117">
        <v>23.4</v>
      </c>
      <c r="D29" s="117">
        <v>25.62</v>
      </c>
      <c r="E29" s="117">
        <v>25.62</v>
      </c>
      <c r="F29" s="117">
        <v>22.7</v>
      </c>
      <c r="G29" s="117">
        <v>22.7</v>
      </c>
      <c r="H29" s="117">
        <v>22.7</v>
      </c>
      <c r="I29" s="117">
        <v>22.7</v>
      </c>
      <c r="J29" s="117">
        <v>20.8</v>
      </c>
      <c r="K29" s="117">
        <v>35.58</v>
      </c>
      <c r="L29" s="117">
        <v>21.7</v>
      </c>
      <c r="M29" s="117">
        <v>22.8</v>
      </c>
      <c r="N29" s="117">
        <v>27.72</v>
      </c>
      <c r="O29" s="117">
        <v>21.75</v>
      </c>
      <c r="P29" s="117">
        <v>21.7</v>
      </c>
      <c r="Q29" s="117">
        <v>25.01</v>
      </c>
      <c r="R29" s="117">
        <v>27.22</v>
      </c>
    </row>
    <row r="30" spans="1:18">
      <c r="A30" s="1"/>
      <c r="B30" s="119" t="s">
        <v>1582</v>
      </c>
      <c r="C30" s="117">
        <v>22.4</v>
      </c>
      <c r="D30" s="117">
        <v>24.94</v>
      </c>
      <c r="E30" s="117">
        <v>24.94</v>
      </c>
      <c r="F30" s="117">
        <v>21.8</v>
      </c>
      <c r="G30" s="117">
        <v>21.8</v>
      </c>
      <c r="H30" s="117">
        <v>21.8</v>
      </c>
      <c r="I30" s="117">
        <v>21.8</v>
      </c>
      <c r="J30" s="117">
        <v>20.6</v>
      </c>
      <c r="K30" s="117">
        <v>35.409999999999997</v>
      </c>
      <c r="L30" s="117">
        <v>21.6</v>
      </c>
      <c r="M30" s="117">
        <v>22.3</v>
      </c>
      <c r="N30" s="117">
        <v>27.42</v>
      </c>
      <c r="O30" s="117">
        <v>22.4</v>
      </c>
      <c r="P30" s="117">
        <v>22.6</v>
      </c>
      <c r="Q30" s="117">
        <v>24.52</v>
      </c>
      <c r="R30" s="117">
        <v>26.49</v>
      </c>
    </row>
    <row r="31" spans="1:18">
      <c r="A31" s="1"/>
      <c r="B31" s="119" t="s">
        <v>1583</v>
      </c>
      <c r="C31" s="117">
        <v>22.2</v>
      </c>
      <c r="D31" s="117">
        <v>24.67</v>
      </c>
      <c r="E31" s="117">
        <v>24.67</v>
      </c>
      <c r="F31" s="117">
        <v>21.4</v>
      </c>
      <c r="G31" s="117">
        <v>21.4</v>
      </c>
      <c r="H31" s="117">
        <v>21.4</v>
      </c>
      <c r="I31" s="117">
        <v>21.4</v>
      </c>
      <c r="J31" s="117">
        <v>20.6</v>
      </c>
      <c r="K31" s="117">
        <v>35.450000000000003</v>
      </c>
      <c r="L31" s="117">
        <v>21.4</v>
      </c>
      <c r="M31" s="117">
        <v>21.9</v>
      </c>
      <c r="N31" s="117">
        <v>27.33</v>
      </c>
      <c r="O31" s="117">
        <v>21.85</v>
      </c>
      <c r="P31" s="117">
        <v>22.2</v>
      </c>
      <c r="Q31" s="117">
        <v>23.86</v>
      </c>
      <c r="R31" s="117">
        <v>26.49</v>
      </c>
    </row>
    <row r="32" spans="1:18">
      <c r="A32" s="1"/>
      <c r="B32" s="119" t="s">
        <v>1584</v>
      </c>
      <c r="C32" s="117">
        <v>21.8</v>
      </c>
      <c r="D32" s="117">
        <v>24.72</v>
      </c>
      <c r="E32" s="117">
        <v>24.72</v>
      </c>
      <c r="F32" s="117">
        <v>21.6</v>
      </c>
      <c r="G32" s="117">
        <v>21.6</v>
      </c>
      <c r="H32" s="117">
        <v>21.6</v>
      </c>
      <c r="I32" s="117">
        <v>21.6</v>
      </c>
      <c r="J32" s="117">
        <v>20.6</v>
      </c>
      <c r="K32" s="117">
        <v>34.83</v>
      </c>
      <c r="L32" s="117">
        <v>21.4</v>
      </c>
      <c r="M32" s="117">
        <v>21.6</v>
      </c>
      <c r="N32" s="117">
        <v>27.12</v>
      </c>
      <c r="O32" s="117">
        <v>21.23</v>
      </c>
      <c r="P32" s="117">
        <v>21.6</v>
      </c>
      <c r="Q32" s="117">
        <v>23.49</v>
      </c>
      <c r="R32" s="117">
        <v>26.86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206" t="s">
        <v>0</v>
      </c>
      <c r="C3" s="207"/>
      <c r="D3" s="207"/>
      <c r="E3" s="207"/>
      <c r="F3" s="207"/>
      <c r="G3" s="207"/>
      <c r="H3" s="1"/>
    </row>
    <row r="4" spans="1:8" ht="0" hidden="1" customHeight="1">
      <c r="A4" s="1"/>
      <c r="B4" s="1"/>
      <c r="C4" s="1"/>
      <c r="D4" s="1"/>
      <c r="E4" s="1"/>
      <c r="F4" s="1"/>
      <c r="G4" s="1"/>
      <c r="H4" s="1"/>
    </row>
    <row r="5" spans="1:8" ht="22.8">
      <c r="A5" s="1"/>
      <c r="B5" s="22" t="s">
        <v>1586</v>
      </c>
      <c r="C5" s="1"/>
      <c r="D5" s="1"/>
      <c r="E5" s="1"/>
      <c r="F5" s="1"/>
      <c r="G5" s="1"/>
      <c r="H5" s="1"/>
    </row>
    <row r="6" spans="1:8">
      <c r="A6" s="1"/>
      <c r="B6" s="1"/>
      <c r="C6" s="1"/>
      <c r="D6" s="1"/>
      <c r="E6" s="1"/>
      <c r="F6" s="1"/>
      <c r="G6" s="1"/>
      <c r="H6" s="1"/>
    </row>
    <row r="7" spans="1:8" ht="45" customHeight="1">
      <c r="A7" s="1"/>
      <c r="B7" s="3" t="s">
        <v>61</v>
      </c>
      <c r="C7" s="3" t="s">
        <v>3</v>
      </c>
      <c r="D7" s="3" t="s">
        <v>1587</v>
      </c>
      <c r="E7" s="3" t="s">
        <v>1588</v>
      </c>
      <c r="F7" s="3" t="s">
        <v>1589</v>
      </c>
      <c r="G7" s="3" t="s">
        <v>8</v>
      </c>
      <c r="H7" s="3" t="s">
        <v>1490</v>
      </c>
    </row>
    <row r="8" spans="1:8">
      <c r="A8" s="1"/>
      <c r="B8" s="4" t="s">
        <v>65</v>
      </c>
      <c r="C8" s="120" t="s">
        <v>256</v>
      </c>
      <c r="D8" s="120" t="s">
        <v>1590</v>
      </c>
      <c r="E8" s="117">
        <v>130</v>
      </c>
      <c r="F8" s="4" t="s">
        <v>323</v>
      </c>
      <c r="G8" s="4" t="s">
        <v>1591</v>
      </c>
      <c r="H8" s="121"/>
    </row>
    <row r="9" spans="1:8">
      <c r="A9" s="1"/>
      <c r="B9" s="4" t="s">
        <v>65</v>
      </c>
      <c r="C9" s="120" t="s">
        <v>81</v>
      </c>
      <c r="D9" s="120" t="s">
        <v>1592</v>
      </c>
      <c r="E9" s="117">
        <v>396.5</v>
      </c>
      <c r="F9" s="4" t="s">
        <v>323</v>
      </c>
      <c r="G9" s="4" t="s">
        <v>1591</v>
      </c>
      <c r="H9" s="121"/>
    </row>
    <row r="10" spans="1:8">
      <c r="A10" s="1"/>
      <c r="B10" s="4" t="s">
        <v>65</v>
      </c>
      <c r="C10" s="120" t="s">
        <v>85</v>
      </c>
      <c r="D10" s="120" t="s">
        <v>1593</v>
      </c>
      <c r="E10" s="117">
        <v>3942.3150000000001</v>
      </c>
      <c r="F10" s="4" t="s">
        <v>323</v>
      </c>
      <c r="G10" s="4" t="s">
        <v>1591</v>
      </c>
      <c r="H10" s="121"/>
    </row>
    <row r="11" spans="1:8">
      <c r="A11" s="1"/>
      <c r="B11" s="4" t="s">
        <v>65</v>
      </c>
      <c r="C11" s="120" t="s">
        <v>99</v>
      </c>
      <c r="D11" s="120" t="s">
        <v>1594</v>
      </c>
      <c r="E11" s="117">
        <v>2380</v>
      </c>
      <c r="F11" s="4" t="s">
        <v>323</v>
      </c>
      <c r="G11" s="4" t="s">
        <v>1591</v>
      </c>
      <c r="H11" s="121"/>
    </row>
    <row r="12" spans="1:8">
      <c r="A12" s="1"/>
      <c r="B12" s="4" t="s">
        <v>65</v>
      </c>
      <c r="C12" s="120" t="s">
        <v>107</v>
      </c>
      <c r="D12" s="120" t="s">
        <v>1595</v>
      </c>
      <c r="E12" s="117">
        <v>3737</v>
      </c>
      <c r="F12" s="4" t="s">
        <v>323</v>
      </c>
      <c r="G12" s="4" t="s">
        <v>1591</v>
      </c>
      <c r="H12" s="121"/>
    </row>
    <row r="13" spans="1:8">
      <c r="A13" s="1"/>
      <c r="B13" s="4" t="s">
        <v>65</v>
      </c>
      <c r="C13" s="120" t="s">
        <v>107</v>
      </c>
      <c r="D13" s="120" t="s">
        <v>1596</v>
      </c>
      <c r="E13" s="117">
        <v>1337</v>
      </c>
      <c r="F13" s="4" t="s">
        <v>323</v>
      </c>
      <c r="G13" s="4" t="s">
        <v>1591</v>
      </c>
      <c r="H13" s="121"/>
    </row>
    <row r="14" spans="1:8">
      <c r="A14" s="1"/>
      <c r="B14" s="4" t="s">
        <v>65</v>
      </c>
      <c r="C14" s="120" t="s">
        <v>126</v>
      </c>
      <c r="D14" s="120" t="s">
        <v>1597</v>
      </c>
      <c r="E14" s="117">
        <v>960</v>
      </c>
      <c r="F14" s="4" t="s">
        <v>323</v>
      </c>
      <c r="G14" s="4" t="s">
        <v>1591</v>
      </c>
      <c r="H14" s="121"/>
    </row>
    <row r="15" spans="1:8">
      <c r="A15" s="1"/>
      <c r="B15" s="4" t="s">
        <v>65</v>
      </c>
      <c r="C15" s="120" t="s">
        <v>564</v>
      </c>
      <c r="D15" s="120" t="s">
        <v>1598</v>
      </c>
      <c r="E15" s="117">
        <v>200</v>
      </c>
      <c r="F15" s="4" t="s">
        <v>323</v>
      </c>
      <c r="G15" s="4" t="s">
        <v>1591</v>
      </c>
      <c r="H15" s="121"/>
    </row>
    <row r="16" spans="1:8">
      <c r="A16" s="1"/>
      <c r="B16" s="4" t="s">
        <v>65</v>
      </c>
      <c r="C16" s="120" t="s">
        <v>153</v>
      </c>
      <c r="D16" s="120" t="s">
        <v>1599</v>
      </c>
      <c r="E16" s="117">
        <v>1275</v>
      </c>
      <c r="F16" s="4" t="s">
        <v>323</v>
      </c>
      <c r="G16" s="4" t="s">
        <v>1591</v>
      </c>
      <c r="H16" s="121"/>
    </row>
    <row r="17" spans="1:8">
      <c r="A17" s="1"/>
      <c r="B17" s="4" t="s">
        <v>65</v>
      </c>
      <c r="C17" s="120" t="s">
        <v>157</v>
      </c>
      <c r="D17" s="120" t="s">
        <v>1600</v>
      </c>
      <c r="E17" s="117">
        <v>538.02</v>
      </c>
      <c r="F17" s="4" t="s">
        <v>323</v>
      </c>
      <c r="G17" s="4" t="s">
        <v>1591</v>
      </c>
      <c r="H17" s="12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206" t="s">
        <v>0</v>
      </c>
      <c r="B3" s="207"/>
      <c r="C3" s="207"/>
      <c r="D3" s="207"/>
      <c r="E3" s="207"/>
      <c r="F3" s="20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39" t="s">
        <v>1601</v>
      </c>
      <c r="B4" s="214"/>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row>
    <row r="5" spans="1:39" ht="22.05" hidden="1" customHeight="1">
      <c r="A5" s="214" t="s">
        <v>61</v>
      </c>
      <c r="B5" s="214" t="s">
        <v>510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c r="A6" s="214"/>
      <c r="B6" s="214"/>
      <c r="C6" s="238" t="s">
        <v>565</v>
      </c>
      <c r="D6" s="238" t="s">
        <v>566</v>
      </c>
      <c r="E6" s="238" t="s">
        <v>567</v>
      </c>
      <c r="F6" s="238" t="s">
        <v>233</v>
      </c>
      <c r="G6" s="238" t="s">
        <v>531</v>
      </c>
      <c r="H6" s="238" t="s">
        <v>556</v>
      </c>
      <c r="I6" s="238"/>
      <c r="J6" s="238" t="s">
        <v>532</v>
      </c>
      <c r="K6" s="238" t="s">
        <v>85</v>
      </c>
      <c r="L6" s="238"/>
      <c r="M6" s="238"/>
      <c r="N6" s="238"/>
      <c r="O6" s="238"/>
      <c r="P6" s="238" t="s">
        <v>533</v>
      </c>
      <c r="Q6" s="238" t="s">
        <v>559</v>
      </c>
      <c r="R6" s="238" t="s">
        <v>534</v>
      </c>
      <c r="S6" s="238" t="s">
        <v>535</v>
      </c>
      <c r="T6" s="238" t="s">
        <v>560</v>
      </c>
      <c r="U6" s="238" t="s">
        <v>544</v>
      </c>
      <c r="V6" s="238" t="s">
        <v>126</v>
      </c>
      <c r="W6" s="238"/>
      <c r="X6" s="238"/>
      <c r="Y6" s="238"/>
      <c r="Z6" s="238" t="s">
        <v>545</v>
      </c>
      <c r="AA6" s="238" t="s">
        <v>546</v>
      </c>
      <c r="AB6" s="238" t="s">
        <v>547</v>
      </c>
      <c r="AC6" s="238" t="s">
        <v>548</v>
      </c>
      <c r="AD6" s="238"/>
      <c r="AE6" s="238"/>
      <c r="AF6" s="238"/>
      <c r="AG6" s="238"/>
      <c r="AH6" s="238"/>
      <c r="AI6" s="238"/>
      <c r="AJ6" s="238"/>
      <c r="AK6" s="238"/>
      <c r="AL6" s="238" t="s">
        <v>561</v>
      </c>
      <c r="AM6" s="238" t="s">
        <v>549</v>
      </c>
    </row>
    <row r="7" spans="1:39" ht="57" customHeight="1">
      <c r="A7" s="214"/>
      <c r="B7" s="214"/>
      <c r="C7" s="9" t="s">
        <v>1602</v>
      </c>
      <c r="D7" s="9" t="s">
        <v>1603</v>
      </c>
      <c r="E7" s="9" t="s">
        <v>1604</v>
      </c>
      <c r="F7" s="9" t="s">
        <v>1605</v>
      </c>
      <c r="G7" s="9" t="s">
        <v>1606</v>
      </c>
      <c r="H7" s="9" t="s">
        <v>1607</v>
      </c>
      <c r="I7" s="9" t="s">
        <v>1608</v>
      </c>
      <c r="J7" s="9" t="s">
        <v>1609</v>
      </c>
      <c r="K7" s="9" t="s">
        <v>1610</v>
      </c>
      <c r="L7" s="9" t="s">
        <v>1611</v>
      </c>
      <c r="M7" s="9" t="s">
        <v>1612</v>
      </c>
      <c r="N7" s="9" t="s">
        <v>1613</v>
      </c>
      <c r="O7" s="9" t="s">
        <v>1614</v>
      </c>
      <c r="P7" s="9" t="s">
        <v>1615</v>
      </c>
      <c r="Q7" s="9" t="s">
        <v>1616</v>
      </c>
      <c r="R7" s="9" t="s">
        <v>1617</v>
      </c>
      <c r="S7" s="9" t="s">
        <v>1618</v>
      </c>
      <c r="T7" s="9" t="s">
        <v>1619</v>
      </c>
      <c r="U7" s="9" t="s">
        <v>1620</v>
      </c>
      <c r="V7" s="9" t="s">
        <v>1621</v>
      </c>
      <c r="W7" s="9" t="s">
        <v>1622</v>
      </c>
      <c r="X7" s="9" t="s">
        <v>1623</v>
      </c>
      <c r="Y7" s="9" t="s">
        <v>1624</v>
      </c>
      <c r="Z7" s="9" t="s">
        <v>1625</v>
      </c>
      <c r="AA7" s="9" t="s">
        <v>1626</v>
      </c>
      <c r="AB7" s="9" t="s">
        <v>1627</v>
      </c>
      <c r="AC7" s="9" t="s">
        <v>1628</v>
      </c>
      <c r="AD7" s="9" t="s">
        <v>1629</v>
      </c>
      <c r="AE7" s="9" t="s">
        <v>1630</v>
      </c>
      <c r="AF7" s="9" t="s">
        <v>1631</v>
      </c>
      <c r="AG7" s="9" t="s">
        <v>1632</v>
      </c>
      <c r="AH7" s="9" t="s">
        <v>1633</v>
      </c>
      <c r="AI7" s="9" t="s">
        <v>1634</v>
      </c>
      <c r="AJ7" s="9" t="s">
        <v>1635</v>
      </c>
      <c r="AK7" s="9" t="s">
        <v>1636</v>
      </c>
      <c r="AL7" s="9" t="s">
        <v>1637</v>
      </c>
      <c r="AM7" s="9" t="s">
        <v>1638</v>
      </c>
    </row>
    <row r="8" spans="1:39" ht="24" customHeight="1">
      <c r="A8" s="13" t="s">
        <v>65</v>
      </c>
      <c r="B8" s="13" t="s">
        <v>730</v>
      </c>
      <c r="C8" s="122">
        <v>22</v>
      </c>
      <c r="D8" s="122">
        <v>27.78</v>
      </c>
      <c r="E8" s="122">
        <v>10.42</v>
      </c>
      <c r="F8" s="122">
        <v>0</v>
      </c>
      <c r="G8" s="122"/>
      <c r="H8" s="122">
        <v>5.01</v>
      </c>
      <c r="I8" s="122">
        <v>6.78</v>
      </c>
      <c r="J8" s="122">
        <v>8.3000000000000007</v>
      </c>
      <c r="K8" s="122">
        <v>6.9</v>
      </c>
      <c r="L8" s="122">
        <v>6.9</v>
      </c>
      <c r="M8" s="122">
        <v>6.9</v>
      </c>
      <c r="N8" s="122">
        <v>6.9</v>
      </c>
      <c r="O8" s="122"/>
      <c r="P8" s="122"/>
      <c r="Q8" s="122">
        <v>10</v>
      </c>
      <c r="R8" s="122">
        <v>11</v>
      </c>
      <c r="S8" s="122"/>
      <c r="T8" s="122"/>
      <c r="U8" s="122"/>
      <c r="V8" s="122">
        <v>3.5226799999999998</v>
      </c>
      <c r="W8" s="122">
        <v>6.0004099999999996</v>
      </c>
      <c r="X8" s="122"/>
      <c r="Y8" s="122"/>
      <c r="Z8" s="122"/>
      <c r="AA8" s="122">
        <v>11.707000000000001</v>
      </c>
      <c r="AB8" s="122">
        <v>10.545</v>
      </c>
      <c r="AC8" s="122">
        <v>512.14676999999995</v>
      </c>
      <c r="AD8" s="122">
        <v>512.14676999999995</v>
      </c>
      <c r="AE8" s="122">
        <v>512.14676999999995</v>
      </c>
      <c r="AF8" s="122">
        <v>358.50274000000002</v>
      </c>
      <c r="AG8" s="122">
        <v>390.51191</v>
      </c>
      <c r="AH8" s="122">
        <v>295.10219999999998</v>
      </c>
      <c r="AI8" s="122">
        <v>295.10219999999998</v>
      </c>
      <c r="AJ8" s="122">
        <v>384.11007999999998</v>
      </c>
      <c r="AK8" s="122">
        <v>384.11007999999998</v>
      </c>
      <c r="AL8" s="122"/>
      <c r="AM8" s="122"/>
    </row>
    <row r="9" spans="1:39" ht="24" customHeight="1">
      <c r="A9" s="16" t="s">
        <v>65</v>
      </c>
      <c r="B9" s="16" t="s">
        <v>731</v>
      </c>
      <c r="C9" s="123">
        <v>22</v>
      </c>
      <c r="D9" s="123">
        <v>27.77</v>
      </c>
      <c r="E9" s="123">
        <v>10.88</v>
      </c>
      <c r="F9" s="123">
        <v>0</v>
      </c>
      <c r="G9" s="123"/>
      <c r="H9" s="123">
        <v>6.19</v>
      </c>
      <c r="I9" s="123">
        <v>7.02</v>
      </c>
      <c r="J9" s="123">
        <v>8.1999999999999993</v>
      </c>
      <c r="K9" s="123">
        <v>6</v>
      </c>
      <c r="L9" s="123">
        <v>6</v>
      </c>
      <c r="M9" s="123">
        <v>6</v>
      </c>
      <c r="N9" s="123">
        <v>6</v>
      </c>
      <c r="O9" s="123"/>
      <c r="P9" s="123"/>
      <c r="Q9" s="123">
        <v>9</v>
      </c>
      <c r="R9" s="123">
        <v>11</v>
      </c>
      <c r="S9" s="123"/>
      <c r="T9" s="123"/>
      <c r="U9" s="123"/>
      <c r="V9" s="123">
        <v>3.8555199999999998</v>
      </c>
      <c r="W9" s="123">
        <v>5.8502999999999998</v>
      </c>
      <c r="X9" s="123"/>
      <c r="Y9" s="123"/>
      <c r="Z9" s="123"/>
      <c r="AA9" s="123">
        <v>11.699</v>
      </c>
      <c r="AB9" s="123">
        <v>10.647</v>
      </c>
      <c r="AC9" s="123">
        <v>512.14676999999995</v>
      </c>
      <c r="AD9" s="123">
        <v>512.14676999999995</v>
      </c>
      <c r="AE9" s="123">
        <v>512.14676999999995</v>
      </c>
      <c r="AF9" s="123">
        <v>358.50274000000002</v>
      </c>
      <c r="AG9" s="123">
        <v>390.51191</v>
      </c>
      <c r="AH9" s="123">
        <v>295.10219999999998</v>
      </c>
      <c r="AI9" s="123">
        <v>295.10219999999998</v>
      </c>
      <c r="AJ9" s="123">
        <v>384.11007999999998</v>
      </c>
      <c r="AK9" s="123">
        <v>384.11007999999998</v>
      </c>
      <c r="AL9" s="123"/>
      <c r="AM9" s="123"/>
    </row>
    <row r="10" spans="1:39" ht="24" customHeight="1">
      <c r="A10" s="16" t="s">
        <v>65</v>
      </c>
      <c r="B10" s="16" t="s">
        <v>732</v>
      </c>
      <c r="C10" s="123">
        <v>22</v>
      </c>
      <c r="D10" s="123">
        <v>27.68</v>
      </c>
      <c r="E10" s="123">
        <v>10.92</v>
      </c>
      <c r="F10" s="123">
        <v>0</v>
      </c>
      <c r="G10" s="123"/>
      <c r="H10" s="123">
        <v>7.04</v>
      </c>
      <c r="I10" s="123">
        <v>7.66</v>
      </c>
      <c r="J10" s="123">
        <v>8.1</v>
      </c>
      <c r="K10" s="123">
        <v>5.5</v>
      </c>
      <c r="L10" s="123">
        <v>5.5</v>
      </c>
      <c r="M10" s="123">
        <v>5.5</v>
      </c>
      <c r="N10" s="123">
        <v>5.5</v>
      </c>
      <c r="O10" s="123"/>
      <c r="P10" s="123"/>
      <c r="Q10" s="123">
        <v>8</v>
      </c>
      <c r="R10" s="123">
        <v>10</v>
      </c>
      <c r="S10" s="123"/>
      <c r="T10" s="123"/>
      <c r="U10" s="123"/>
      <c r="V10" s="123">
        <v>6.0449000000000002</v>
      </c>
      <c r="W10" s="123">
        <v>6.1803299999999997</v>
      </c>
      <c r="X10" s="123"/>
      <c r="Y10" s="123"/>
      <c r="Z10" s="123"/>
      <c r="AA10" s="123">
        <v>11.821999999999999</v>
      </c>
      <c r="AB10" s="123">
        <v>10.954000000000001</v>
      </c>
      <c r="AC10" s="123">
        <v>512.14676999999995</v>
      </c>
      <c r="AD10" s="123">
        <v>512.14676999999995</v>
      </c>
      <c r="AE10" s="123">
        <v>512.14676999999995</v>
      </c>
      <c r="AF10" s="123">
        <v>358.50274000000002</v>
      </c>
      <c r="AG10" s="123">
        <v>432.12383999999997</v>
      </c>
      <c r="AH10" s="123">
        <v>295.10219999999998</v>
      </c>
      <c r="AI10" s="123">
        <v>295.10219999999998</v>
      </c>
      <c r="AJ10" s="123">
        <v>384.11007999999998</v>
      </c>
      <c r="AK10" s="123">
        <v>384.11007999999998</v>
      </c>
      <c r="AL10" s="123"/>
      <c r="AM10" s="123"/>
    </row>
    <row r="11" spans="1:39" ht="24" customHeight="1">
      <c r="A11" s="16" t="s">
        <v>65</v>
      </c>
      <c r="B11" s="16" t="s">
        <v>733</v>
      </c>
      <c r="C11" s="123">
        <v>22</v>
      </c>
      <c r="D11" s="123">
        <v>27.75</v>
      </c>
      <c r="E11" s="123">
        <v>11.69</v>
      </c>
      <c r="F11" s="123">
        <v>0</v>
      </c>
      <c r="G11" s="123"/>
      <c r="H11" s="123">
        <v>6.84</v>
      </c>
      <c r="I11" s="123">
        <v>7.21</v>
      </c>
      <c r="J11" s="123">
        <v>8</v>
      </c>
      <c r="K11" s="123">
        <v>4.5999999999999996</v>
      </c>
      <c r="L11" s="123">
        <v>4.5999999999999996</v>
      </c>
      <c r="M11" s="123">
        <v>4.5999999999999996</v>
      </c>
      <c r="N11" s="123">
        <v>4.5999999999999996</v>
      </c>
      <c r="O11" s="123"/>
      <c r="P11" s="123"/>
      <c r="Q11" s="123">
        <v>8</v>
      </c>
      <c r="R11" s="123">
        <v>10</v>
      </c>
      <c r="S11" s="123"/>
      <c r="T11" s="123"/>
      <c r="U11" s="123"/>
      <c r="V11" s="123">
        <v>5.6853800000000003</v>
      </c>
      <c r="W11" s="123">
        <v>6.6463900000000002</v>
      </c>
      <c r="X11" s="123"/>
      <c r="Y11" s="123"/>
      <c r="Z11" s="123"/>
      <c r="AA11" s="123">
        <v>11.685</v>
      </c>
      <c r="AB11" s="123">
        <v>10.58</v>
      </c>
      <c r="AC11" s="123">
        <v>512.14676999999995</v>
      </c>
      <c r="AD11" s="123">
        <v>512.14676999999995</v>
      </c>
      <c r="AE11" s="123">
        <v>512.14676999999995</v>
      </c>
      <c r="AF11" s="123">
        <v>358.50274000000002</v>
      </c>
      <c r="AG11" s="123">
        <v>432.12383999999997</v>
      </c>
      <c r="AH11" s="123">
        <v>295.10219999999998</v>
      </c>
      <c r="AI11" s="123">
        <v>295.10219999999998</v>
      </c>
      <c r="AJ11" s="123">
        <v>384.11007999999998</v>
      </c>
      <c r="AK11" s="123">
        <v>384.11007999999998</v>
      </c>
      <c r="AL11" s="123"/>
      <c r="AM11" s="123"/>
    </row>
    <row r="12" spans="1:39" ht="24" customHeight="1">
      <c r="A12" s="16" t="s">
        <v>65</v>
      </c>
      <c r="B12" s="16" t="s">
        <v>734</v>
      </c>
      <c r="C12" s="123">
        <v>21</v>
      </c>
      <c r="D12" s="123">
        <v>27.74</v>
      </c>
      <c r="E12" s="123">
        <v>10.6</v>
      </c>
      <c r="F12" s="123">
        <v>0</v>
      </c>
      <c r="G12" s="123"/>
      <c r="H12" s="123">
        <v>6.07</v>
      </c>
      <c r="I12" s="123">
        <v>7.15</v>
      </c>
      <c r="J12" s="123">
        <v>7.9</v>
      </c>
      <c r="K12" s="123">
        <v>4.4000000000000004</v>
      </c>
      <c r="L12" s="123">
        <v>4.4000000000000004</v>
      </c>
      <c r="M12" s="123">
        <v>4.4000000000000004</v>
      </c>
      <c r="N12" s="123">
        <v>4.4000000000000004</v>
      </c>
      <c r="O12" s="123"/>
      <c r="P12" s="123"/>
      <c r="Q12" s="123">
        <v>9</v>
      </c>
      <c r="R12" s="123">
        <v>10</v>
      </c>
      <c r="S12" s="123"/>
      <c r="T12" s="123"/>
      <c r="U12" s="123"/>
      <c r="V12" s="123">
        <v>4.2474600000000002</v>
      </c>
      <c r="W12" s="123">
        <v>5.4468899999999998</v>
      </c>
      <c r="X12" s="123"/>
      <c r="Y12" s="123"/>
      <c r="Z12" s="123"/>
      <c r="AA12" s="123">
        <v>11.961</v>
      </c>
      <c r="AB12" s="123">
        <v>10.103999999999999</v>
      </c>
      <c r="AC12" s="123">
        <v>512.14676999999995</v>
      </c>
      <c r="AD12" s="123">
        <v>512.14676999999995</v>
      </c>
      <c r="AE12" s="123">
        <v>512.14676999999995</v>
      </c>
      <c r="AF12" s="123">
        <v>358.50274000000002</v>
      </c>
      <c r="AG12" s="123">
        <v>432.12383999999997</v>
      </c>
      <c r="AH12" s="123">
        <v>295.10219999999998</v>
      </c>
      <c r="AI12" s="123">
        <v>295.10219999999998</v>
      </c>
      <c r="AJ12" s="123">
        <v>384.11007999999998</v>
      </c>
      <c r="AK12" s="123">
        <v>384.11007999999998</v>
      </c>
      <c r="AL12" s="123"/>
      <c r="AM12" s="123"/>
    </row>
    <row r="13" spans="1:39" ht="24" customHeight="1">
      <c r="A13" s="16" t="s">
        <v>65</v>
      </c>
      <c r="B13" s="16" t="s">
        <v>735</v>
      </c>
      <c r="C13" s="123">
        <v>21</v>
      </c>
      <c r="D13" s="123">
        <v>27.7</v>
      </c>
      <c r="E13" s="123">
        <v>11.14</v>
      </c>
      <c r="F13" s="123">
        <v>0</v>
      </c>
      <c r="G13" s="123"/>
      <c r="H13" s="123">
        <v>6.06</v>
      </c>
      <c r="I13" s="123">
        <v>6.68</v>
      </c>
      <c r="J13" s="123">
        <v>7.7</v>
      </c>
      <c r="K13" s="123">
        <v>4.0999999999999996</v>
      </c>
      <c r="L13" s="123">
        <v>4.0999999999999996</v>
      </c>
      <c r="M13" s="123">
        <v>4.0999999999999996</v>
      </c>
      <c r="N13" s="123">
        <v>4.0999999999999996</v>
      </c>
      <c r="O13" s="123"/>
      <c r="P13" s="123"/>
      <c r="Q13" s="123">
        <v>9</v>
      </c>
      <c r="R13" s="123">
        <v>10</v>
      </c>
      <c r="S13" s="123"/>
      <c r="T13" s="123"/>
      <c r="U13" s="123"/>
      <c r="V13" s="123">
        <v>2.8379400000000001</v>
      </c>
      <c r="W13" s="123">
        <v>5.4231600000000002</v>
      </c>
      <c r="X13" s="123"/>
      <c r="Y13" s="123"/>
      <c r="Z13" s="123"/>
      <c r="AA13" s="123">
        <v>12.129</v>
      </c>
      <c r="AB13" s="123">
        <v>9.8610000000000007</v>
      </c>
      <c r="AC13" s="123">
        <v>512.14676999999995</v>
      </c>
      <c r="AD13" s="123">
        <v>512.14676999999995</v>
      </c>
      <c r="AE13" s="123">
        <v>512.14676999999995</v>
      </c>
      <c r="AF13" s="123">
        <v>358.50274000000002</v>
      </c>
      <c r="AG13" s="123">
        <v>432.12383999999997</v>
      </c>
      <c r="AH13" s="123">
        <v>295.10219999999998</v>
      </c>
      <c r="AI13" s="123">
        <v>295.10219999999998</v>
      </c>
      <c r="AJ13" s="123">
        <v>384.11007999999998</v>
      </c>
      <c r="AK13" s="123">
        <v>384.11007999999998</v>
      </c>
      <c r="AL13" s="123"/>
      <c r="AM13" s="123"/>
    </row>
    <row r="14" spans="1:39" ht="24" customHeight="1">
      <c r="A14" s="16" t="s">
        <v>65</v>
      </c>
      <c r="B14" s="16" t="s">
        <v>736</v>
      </c>
      <c r="C14" s="123">
        <v>23</v>
      </c>
      <c r="D14" s="123">
        <v>27.77</v>
      </c>
      <c r="E14" s="123">
        <v>12.13</v>
      </c>
      <c r="F14" s="123">
        <v>0</v>
      </c>
      <c r="G14" s="123"/>
      <c r="H14" s="123">
        <v>5.67</v>
      </c>
      <c r="I14" s="123">
        <v>6.25</v>
      </c>
      <c r="J14" s="123">
        <v>7.7</v>
      </c>
      <c r="K14" s="123">
        <v>4.3</v>
      </c>
      <c r="L14" s="123">
        <v>4.3</v>
      </c>
      <c r="M14" s="123">
        <v>4.3</v>
      </c>
      <c r="N14" s="123">
        <v>4.3</v>
      </c>
      <c r="O14" s="123"/>
      <c r="P14" s="123"/>
      <c r="Q14" s="123">
        <v>10</v>
      </c>
      <c r="R14" s="123">
        <v>11</v>
      </c>
      <c r="S14" s="123"/>
      <c r="T14" s="123"/>
      <c r="U14" s="123"/>
      <c r="V14" s="123">
        <v>3.9309799999999999</v>
      </c>
      <c r="W14" s="123">
        <v>4.7252299999999998</v>
      </c>
      <c r="X14" s="123"/>
      <c r="Y14" s="123"/>
      <c r="Z14" s="123"/>
      <c r="AA14" s="123">
        <v>11.31</v>
      </c>
      <c r="AB14" s="123">
        <v>9.5190000000000001</v>
      </c>
      <c r="AC14" s="123">
        <v>512.14676999999995</v>
      </c>
      <c r="AD14" s="123">
        <v>512.14676999999995</v>
      </c>
      <c r="AE14" s="123">
        <v>512.14676999999995</v>
      </c>
      <c r="AF14" s="123">
        <v>358.50274000000002</v>
      </c>
      <c r="AG14" s="123">
        <v>454.53026</v>
      </c>
      <c r="AH14" s="123">
        <v>295.10219999999998</v>
      </c>
      <c r="AI14" s="123">
        <v>295.10219999999998</v>
      </c>
      <c r="AJ14" s="123">
        <v>384.11007999999998</v>
      </c>
      <c r="AK14" s="123">
        <v>384.11007999999998</v>
      </c>
      <c r="AL14" s="123"/>
      <c r="AM14" s="123"/>
    </row>
    <row r="15" spans="1:39" ht="24" customHeight="1">
      <c r="A15" s="18" t="s">
        <v>65</v>
      </c>
      <c r="B15" s="18" t="s">
        <v>737</v>
      </c>
      <c r="C15" s="124">
        <v>23</v>
      </c>
      <c r="D15" s="124">
        <v>27.87</v>
      </c>
      <c r="E15" s="124">
        <v>11.35</v>
      </c>
      <c r="F15" s="124">
        <v>0</v>
      </c>
      <c r="G15" s="124"/>
      <c r="H15" s="124">
        <v>6.08</v>
      </c>
      <c r="I15" s="124">
        <v>5.57</v>
      </c>
      <c r="J15" s="124">
        <v>7.7</v>
      </c>
      <c r="K15" s="124">
        <v>4.4000000000000004</v>
      </c>
      <c r="L15" s="124">
        <v>4.4000000000000004</v>
      </c>
      <c r="M15" s="124">
        <v>4.4000000000000004</v>
      </c>
      <c r="N15" s="124">
        <v>4.4000000000000004</v>
      </c>
      <c r="O15" s="124"/>
      <c r="P15" s="124"/>
      <c r="Q15" s="124">
        <v>9</v>
      </c>
      <c r="R15" s="124">
        <v>10</v>
      </c>
      <c r="S15" s="124"/>
      <c r="T15" s="124"/>
      <c r="U15" s="124"/>
      <c r="V15" s="124">
        <v>2.73068</v>
      </c>
      <c r="W15" s="124">
        <v>3.9623300000000001</v>
      </c>
      <c r="X15" s="124"/>
      <c r="Y15" s="124"/>
      <c r="Z15" s="124"/>
      <c r="AA15" s="124">
        <v>10.874000000000001</v>
      </c>
      <c r="AB15" s="124">
        <v>9.6549999999999994</v>
      </c>
      <c r="AC15" s="124">
        <v>512.14676999999995</v>
      </c>
      <c r="AD15" s="124">
        <v>512.14676999999995</v>
      </c>
      <c r="AE15" s="124">
        <v>512.14676999999995</v>
      </c>
      <c r="AF15" s="124">
        <v>358.50274000000002</v>
      </c>
      <c r="AG15" s="124">
        <v>454.53026</v>
      </c>
      <c r="AH15" s="124">
        <v>295.10219999999998</v>
      </c>
      <c r="AI15" s="124">
        <v>295.10219999999998</v>
      </c>
      <c r="AJ15" s="124">
        <v>384.11007999999998</v>
      </c>
      <c r="AK15" s="124">
        <v>384.11007999999998</v>
      </c>
      <c r="AL15" s="124"/>
      <c r="AM15" s="124"/>
    </row>
    <row r="16" spans="1:39" ht="24" customHeight="1">
      <c r="A16" s="13" t="s">
        <v>65</v>
      </c>
      <c r="B16" s="13" t="s">
        <v>738</v>
      </c>
      <c r="C16" s="122">
        <v>22</v>
      </c>
      <c r="D16" s="122">
        <v>27.86</v>
      </c>
      <c r="E16" s="122">
        <v>10.29</v>
      </c>
      <c r="F16" s="122">
        <v>0</v>
      </c>
      <c r="G16" s="122"/>
      <c r="H16" s="122">
        <v>6.08</v>
      </c>
      <c r="I16" s="122">
        <v>5.8</v>
      </c>
      <c r="J16" s="122">
        <v>7.9</v>
      </c>
      <c r="K16" s="122">
        <v>3.9</v>
      </c>
      <c r="L16" s="122">
        <v>3.9</v>
      </c>
      <c r="M16" s="122">
        <v>3.9</v>
      </c>
      <c r="N16" s="122">
        <v>3.9</v>
      </c>
      <c r="O16" s="122"/>
      <c r="P16" s="122"/>
      <c r="Q16" s="122">
        <v>9</v>
      </c>
      <c r="R16" s="122">
        <v>10</v>
      </c>
      <c r="S16" s="122"/>
      <c r="T16" s="122"/>
      <c r="U16" s="122"/>
      <c r="V16" s="122">
        <v>2.0985399999999998</v>
      </c>
      <c r="W16" s="122">
        <v>3.9097300000000001</v>
      </c>
      <c r="X16" s="122"/>
      <c r="Y16" s="122"/>
      <c r="Z16" s="122"/>
      <c r="AA16" s="122">
        <v>11.414</v>
      </c>
      <c r="AB16" s="122">
        <v>10.289</v>
      </c>
      <c r="AC16" s="122">
        <v>512.14676999999995</v>
      </c>
      <c r="AD16" s="122">
        <v>512.14676999999995</v>
      </c>
      <c r="AE16" s="122">
        <v>512.14676999999995</v>
      </c>
      <c r="AF16" s="122">
        <v>358.50274000000002</v>
      </c>
      <c r="AG16" s="122">
        <v>454.53026</v>
      </c>
      <c r="AH16" s="122">
        <v>295.10219999999998</v>
      </c>
      <c r="AI16" s="122">
        <v>295.10219999999998</v>
      </c>
      <c r="AJ16" s="122">
        <v>384.11007999999998</v>
      </c>
      <c r="AK16" s="122">
        <v>384.11007999999998</v>
      </c>
      <c r="AL16" s="122"/>
      <c r="AM16" s="122"/>
    </row>
    <row r="17" spans="1:39" ht="24" customHeight="1">
      <c r="A17" s="16" t="s">
        <v>65</v>
      </c>
      <c r="B17" s="16" t="s">
        <v>739</v>
      </c>
      <c r="C17" s="123">
        <v>22</v>
      </c>
      <c r="D17" s="123">
        <v>27.88</v>
      </c>
      <c r="E17" s="123">
        <v>11.45</v>
      </c>
      <c r="F17" s="123">
        <v>0</v>
      </c>
      <c r="G17" s="123">
        <v>0</v>
      </c>
      <c r="H17" s="123">
        <v>5.55</v>
      </c>
      <c r="I17" s="123">
        <v>6.47</v>
      </c>
      <c r="J17" s="123">
        <v>8</v>
      </c>
      <c r="K17" s="123">
        <v>5</v>
      </c>
      <c r="L17" s="123">
        <v>5</v>
      </c>
      <c r="M17" s="123">
        <v>5</v>
      </c>
      <c r="N17" s="123">
        <v>5</v>
      </c>
      <c r="O17" s="123">
        <v>0</v>
      </c>
      <c r="P17" s="123">
        <v>0</v>
      </c>
      <c r="Q17" s="123">
        <v>8</v>
      </c>
      <c r="R17" s="123">
        <v>10</v>
      </c>
      <c r="S17" s="123">
        <v>0</v>
      </c>
      <c r="T17" s="123">
        <v>0</v>
      </c>
      <c r="U17" s="123">
        <v>0</v>
      </c>
      <c r="V17" s="123">
        <v>2.2930100000000002</v>
      </c>
      <c r="W17" s="123">
        <v>3.3397700000000001</v>
      </c>
      <c r="X17" s="123">
        <v>0</v>
      </c>
      <c r="Y17" s="123">
        <v>0</v>
      </c>
      <c r="Z17" s="123">
        <v>0</v>
      </c>
      <c r="AA17" s="123">
        <v>11.404</v>
      </c>
      <c r="AB17" s="123">
        <v>10.923</v>
      </c>
      <c r="AC17" s="123">
        <v>512.14676999999995</v>
      </c>
      <c r="AD17" s="123">
        <v>512.14676999999995</v>
      </c>
      <c r="AE17" s="123">
        <v>512.14676999999995</v>
      </c>
      <c r="AF17" s="123">
        <v>358.50274000000002</v>
      </c>
      <c r="AG17" s="123">
        <v>454.53026</v>
      </c>
      <c r="AH17" s="123">
        <v>295.10219999999998</v>
      </c>
      <c r="AI17" s="123">
        <v>295.10219999999998</v>
      </c>
      <c r="AJ17" s="123">
        <v>384.11007999999998</v>
      </c>
      <c r="AK17" s="123">
        <v>384.11007999999998</v>
      </c>
      <c r="AL17" s="123">
        <v>0</v>
      </c>
      <c r="AM17" s="123">
        <v>0</v>
      </c>
    </row>
    <row r="18" spans="1:39" ht="24" customHeight="1">
      <c r="A18" s="16" t="s">
        <v>65</v>
      </c>
      <c r="B18" s="16" t="s">
        <v>740</v>
      </c>
      <c r="C18" s="123">
        <v>23</v>
      </c>
      <c r="D18" s="123">
        <v>27.89</v>
      </c>
      <c r="E18" s="123">
        <v>10.18</v>
      </c>
      <c r="F18" s="123">
        <v>0</v>
      </c>
      <c r="G18" s="123">
        <v>0</v>
      </c>
      <c r="H18" s="123">
        <v>5.51</v>
      </c>
      <c r="I18" s="123">
        <v>6.28</v>
      </c>
      <c r="J18" s="123">
        <v>8.1999999999999993</v>
      </c>
      <c r="K18" s="123">
        <v>6.2</v>
      </c>
      <c r="L18" s="123">
        <v>6.2</v>
      </c>
      <c r="M18" s="123">
        <v>6.2</v>
      </c>
      <c r="N18" s="123">
        <v>6.2</v>
      </c>
      <c r="O18" s="123">
        <v>0</v>
      </c>
      <c r="P18" s="123">
        <v>0</v>
      </c>
      <c r="Q18" s="123">
        <v>9</v>
      </c>
      <c r="R18" s="123">
        <v>11</v>
      </c>
      <c r="S18" s="123">
        <v>0</v>
      </c>
      <c r="T18" s="123">
        <v>0</v>
      </c>
      <c r="U18" s="123">
        <v>3.7</v>
      </c>
      <c r="V18" s="123">
        <v>4.2888599999999997</v>
      </c>
      <c r="W18" s="123">
        <v>3.8848799999999999</v>
      </c>
      <c r="X18" s="123">
        <v>0</v>
      </c>
      <c r="Y18" s="123">
        <v>0</v>
      </c>
      <c r="Z18" s="123">
        <v>3.7</v>
      </c>
      <c r="AA18" s="123">
        <v>11.276</v>
      </c>
      <c r="AB18" s="123">
        <v>10.733000000000001</v>
      </c>
      <c r="AC18" s="123">
        <v>512.14676999999995</v>
      </c>
      <c r="AD18" s="123">
        <v>512.14676999999995</v>
      </c>
      <c r="AE18" s="123">
        <v>512.14676999999995</v>
      </c>
      <c r="AF18" s="123">
        <v>358.50274000000002</v>
      </c>
      <c r="AG18" s="123">
        <v>454.53026</v>
      </c>
      <c r="AH18" s="123">
        <v>295.10219999999998</v>
      </c>
      <c r="AI18" s="123">
        <v>295.10219999999998</v>
      </c>
      <c r="AJ18" s="123">
        <v>384.11007999999998</v>
      </c>
      <c r="AK18" s="123">
        <v>384.11007999999998</v>
      </c>
      <c r="AL18" s="123">
        <v>0</v>
      </c>
      <c r="AM18" s="123">
        <v>6.6840000000000002</v>
      </c>
    </row>
    <row r="19" spans="1:39" ht="24" customHeight="1">
      <c r="A19" s="16" t="s">
        <v>65</v>
      </c>
      <c r="B19" s="16" t="s">
        <v>741</v>
      </c>
      <c r="C19" s="123">
        <v>23</v>
      </c>
      <c r="D19" s="123">
        <v>27.76</v>
      </c>
      <c r="E19" s="123">
        <v>10.69</v>
      </c>
      <c r="F19" s="123">
        <v>0</v>
      </c>
      <c r="G19" s="123">
        <v>0</v>
      </c>
      <c r="H19" s="123">
        <v>5.73</v>
      </c>
      <c r="I19" s="123">
        <v>6.82</v>
      </c>
      <c r="J19" s="123">
        <v>8.4</v>
      </c>
      <c r="K19" s="123">
        <v>7.6</v>
      </c>
      <c r="L19" s="123">
        <v>7.6</v>
      </c>
      <c r="M19" s="123">
        <v>7.6</v>
      </c>
      <c r="N19" s="123">
        <v>7.6</v>
      </c>
      <c r="O19" s="123">
        <v>11.9</v>
      </c>
      <c r="P19" s="123">
        <v>13.36</v>
      </c>
      <c r="Q19" s="123">
        <v>10</v>
      </c>
      <c r="R19" s="123">
        <v>11</v>
      </c>
      <c r="S19" s="123">
        <v>0</v>
      </c>
      <c r="T19" s="123">
        <v>9</v>
      </c>
      <c r="U19" s="123">
        <v>103.9</v>
      </c>
      <c r="V19" s="123">
        <v>4.4658899999999999</v>
      </c>
      <c r="W19" s="123">
        <v>6.0398500000000004</v>
      </c>
      <c r="X19" s="123">
        <v>6.0278099999999997</v>
      </c>
      <c r="Y19" s="123">
        <v>3.7913800000000002</v>
      </c>
      <c r="Z19" s="123">
        <v>103.9</v>
      </c>
      <c r="AA19" s="123">
        <v>11.92</v>
      </c>
      <c r="AB19" s="123">
        <v>10.891999999999999</v>
      </c>
      <c r="AC19" s="123">
        <v>512.14676999999995</v>
      </c>
      <c r="AD19" s="123">
        <v>512.14676999999995</v>
      </c>
      <c r="AE19" s="123">
        <v>512.14676999999995</v>
      </c>
      <c r="AF19" s="123">
        <v>358.50274000000002</v>
      </c>
      <c r="AG19" s="123">
        <v>454.53026</v>
      </c>
      <c r="AH19" s="123">
        <v>295.10219999999998</v>
      </c>
      <c r="AI19" s="123">
        <v>295.10219999999998</v>
      </c>
      <c r="AJ19" s="123">
        <v>384.11007999999998</v>
      </c>
      <c r="AK19" s="123">
        <v>384.11007999999998</v>
      </c>
      <c r="AL19" s="123">
        <v>19</v>
      </c>
      <c r="AM19" s="123">
        <v>126.369</v>
      </c>
    </row>
    <row r="20" spans="1:39" ht="24" customHeight="1">
      <c r="A20" s="16" t="s">
        <v>65</v>
      </c>
      <c r="B20" s="16" t="s">
        <v>742</v>
      </c>
      <c r="C20" s="123">
        <v>21</v>
      </c>
      <c r="D20" s="123">
        <v>27.82</v>
      </c>
      <c r="E20" s="123">
        <v>9.6300000000000008</v>
      </c>
      <c r="F20" s="123">
        <v>0</v>
      </c>
      <c r="G20" s="123">
        <v>19.510999999999999</v>
      </c>
      <c r="H20" s="123">
        <v>5.48</v>
      </c>
      <c r="I20" s="123">
        <v>6.41</v>
      </c>
      <c r="J20" s="123">
        <v>8.5</v>
      </c>
      <c r="K20" s="123">
        <v>9.4</v>
      </c>
      <c r="L20" s="123">
        <v>9.4</v>
      </c>
      <c r="M20" s="123">
        <v>9.4</v>
      </c>
      <c r="N20" s="123">
        <v>9.4</v>
      </c>
      <c r="O20" s="123">
        <v>226.3</v>
      </c>
      <c r="P20" s="123">
        <v>16.64</v>
      </c>
      <c r="Q20" s="123">
        <v>10</v>
      </c>
      <c r="R20" s="123">
        <v>11</v>
      </c>
      <c r="S20" s="123">
        <v>0</v>
      </c>
      <c r="T20" s="123">
        <v>83</v>
      </c>
      <c r="U20" s="123">
        <v>395.6</v>
      </c>
      <c r="V20" s="123">
        <v>3.9245299999999999</v>
      </c>
      <c r="W20" s="123">
        <v>5.2148399999999997</v>
      </c>
      <c r="X20" s="123">
        <v>68.238439999999997</v>
      </c>
      <c r="Y20" s="123">
        <v>47.141030000000001</v>
      </c>
      <c r="Z20" s="123">
        <v>395.6</v>
      </c>
      <c r="AA20" s="123">
        <v>12.356</v>
      </c>
      <c r="AB20" s="123">
        <v>10.977</v>
      </c>
      <c r="AC20" s="123">
        <v>512.14676999999995</v>
      </c>
      <c r="AD20" s="123">
        <v>512.14676999999995</v>
      </c>
      <c r="AE20" s="123">
        <v>512.14676999999995</v>
      </c>
      <c r="AF20" s="123">
        <v>358.50274000000002</v>
      </c>
      <c r="AG20" s="123">
        <v>454.53026</v>
      </c>
      <c r="AH20" s="123">
        <v>295.10219999999998</v>
      </c>
      <c r="AI20" s="123">
        <v>295.10219999999998</v>
      </c>
      <c r="AJ20" s="123">
        <v>384.11007999999998</v>
      </c>
      <c r="AK20" s="123">
        <v>384.11007999999998</v>
      </c>
      <c r="AL20" s="123">
        <v>89</v>
      </c>
      <c r="AM20" s="123">
        <v>530.85500000000002</v>
      </c>
    </row>
    <row r="21" spans="1:39" ht="24" customHeight="1">
      <c r="A21" s="16" t="s">
        <v>65</v>
      </c>
      <c r="B21" s="16" t="s">
        <v>743</v>
      </c>
      <c r="C21" s="123">
        <v>21</v>
      </c>
      <c r="D21" s="123">
        <v>27.89</v>
      </c>
      <c r="E21" s="123">
        <v>9.5</v>
      </c>
      <c r="F21" s="123">
        <v>0</v>
      </c>
      <c r="G21" s="123">
        <v>54.981000000000002</v>
      </c>
      <c r="H21" s="123">
        <v>4.57</v>
      </c>
      <c r="I21" s="123">
        <v>6.5</v>
      </c>
      <c r="J21" s="123">
        <v>8.6</v>
      </c>
      <c r="K21" s="123">
        <v>9.6</v>
      </c>
      <c r="L21" s="123">
        <v>9.6</v>
      </c>
      <c r="M21" s="123">
        <v>9.6</v>
      </c>
      <c r="N21" s="123">
        <v>9.6</v>
      </c>
      <c r="O21" s="123">
        <v>449.1</v>
      </c>
      <c r="P21" s="123">
        <v>439.27</v>
      </c>
      <c r="Q21" s="123">
        <v>9</v>
      </c>
      <c r="R21" s="123">
        <v>11</v>
      </c>
      <c r="S21" s="123">
        <v>2.9588999999999999</v>
      </c>
      <c r="T21" s="123">
        <v>197</v>
      </c>
      <c r="U21" s="123">
        <v>756.1</v>
      </c>
      <c r="V21" s="123">
        <v>5.3569500000000003</v>
      </c>
      <c r="W21" s="123">
        <v>6.2004299999999999</v>
      </c>
      <c r="X21" s="123">
        <v>389.75979999999998</v>
      </c>
      <c r="Y21" s="123">
        <v>295.35658000000001</v>
      </c>
      <c r="Z21" s="123">
        <v>756.1</v>
      </c>
      <c r="AA21" s="123">
        <v>13.367000000000001</v>
      </c>
      <c r="AB21" s="123">
        <v>11.305</v>
      </c>
      <c r="AC21" s="123">
        <v>512.14676999999995</v>
      </c>
      <c r="AD21" s="123">
        <v>512.14676999999995</v>
      </c>
      <c r="AE21" s="123">
        <v>512.14676999999995</v>
      </c>
      <c r="AF21" s="123">
        <v>358.50274000000002</v>
      </c>
      <c r="AG21" s="123">
        <v>486.53942999999998</v>
      </c>
      <c r="AH21" s="123">
        <v>295.10219999999998</v>
      </c>
      <c r="AI21" s="123">
        <v>295.10219999999998</v>
      </c>
      <c r="AJ21" s="123">
        <v>384.11007999999998</v>
      </c>
      <c r="AK21" s="123">
        <v>384.11007999999998</v>
      </c>
      <c r="AL21" s="123">
        <v>178</v>
      </c>
      <c r="AM21" s="123">
        <v>750.47900000000004</v>
      </c>
    </row>
    <row r="22" spans="1:39" ht="24" customHeight="1">
      <c r="A22" s="16" t="s">
        <v>65</v>
      </c>
      <c r="B22" s="16" t="s">
        <v>744</v>
      </c>
      <c r="C22" s="123">
        <v>21</v>
      </c>
      <c r="D22" s="123">
        <v>27.86</v>
      </c>
      <c r="E22" s="123">
        <v>10.15</v>
      </c>
      <c r="F22" s="123">
        <v>0</v>
      </c>
      <c r="G22" s="123">
        <v>95.391000000000005</v>
      </c>
      <c r="H22" s="123">
        <v>4.3899999999999997</v>
      </c>
      <c r="I22" s="123">
        <v>6.8</v>
      </c>
      <c r="J22" s="123">
        <v>8.6</v>
      </c>
      <c r="K22" s="123">
        <v>10.1</v>
      </c>
      <c r="L22" s="123">
        <v>10.1</v>
      </c>
      <c r="M22" s="123">
        <v>10.1</v>
      </c>
      <c r="N22" s="123">
        <v>10.1</v>
      </c>
      <c r="O22" s="123">
        <v>695.5</v>
      </c>
      <c r="P22" s="123">
        <v>637.46</v>
      </c>
      <c r="Q22" s="123">
        <v>10</v>
      </c>
      <c r="R22" s="123">
        <v>12</v>
      </c>
      <c r="S22" s="123">
        <v>29.37914</v>
      </c>
      <c r="T22" s="123">
        <v>336</v>
      </c>
      <c r="U22" s="123">
        <v>870.4</v>
      </c>
      <c r="V22" s="123">
        <v>5.7216100000000001</v>
      </c>
      <c r="W22" s="123">
        <v>5.90259</v>
      </c>
      <c r="X22" s="123">
        <v>400.02762000000001</v>
      </c>
      <c r="Y22" s="123">
        <v>389.80221</v>
      </c>
      <c r="Z22" s="123">
        <v>870.4</v>
      </c>
      <c r="AA22" s="123">
        <v>12.192</v>
      </c>
      <c r="AB22" s="123">
        <v>11.698</v>
      </c>
      <c r="AC22" s="123">
        <v>512.14676999999995</v>
      </c>
      <c r="AD22" s="123">
        <v>512.14676999999995</v>
      </c>
      <c r="AE22" s="123">
        <v>512.14676999999995</v>
      </c>
      <c r="AF22" s="123">
        <v>358.50274000000002</v>
      </c>
      <c r="AG22" s="123">
        <v>486.53942999999998</v>
      </c>
      <c r="AH22" s="123">
        <v>295.10219999999998</v>
      </c>
      <c r="AI22" s="123">
        <v>295.10219999999998</v>
      </c>
      <c r="AJ22" s="123">
        <v>384.11007999999998</v>
      </c>
      <c r="AK22" s="123">
        <v>384.11007999999998</v>
      </c>
      <c r="AL22" s="123">
        <v>341</v>
      </c>
      <c r="AM22" s="123">
        <v>857.59400000000005</v>
      </c>
    </row>
    <row r="23" spans="1:39" ht="24" customHeight="1">
      <c r="A23" s="18" t="s">
        <v>65</v>
      </c>
      <c r="B23" s="18" t="s">
        <v>745</v>
      </c>
      <c r="C23" s="124">
        <v>21</v>
      </c>
      <c r="D23" s="124">
        <v>27.4</v>
      </c>
      <c r="E23" s="124">
        <v>10.28</v>
      </c>
      <c r="F23" s="124">
        <v>0</v>
      </c>
      <c r="G23" s="124">
        <v>107.926</v>
      </c>
      <c r="H23" s="124">
        <v>4.99</v>
      </c>
      <c r="I23" s="124">
        <v>0</v>
      </c>
      <c r="J23" s="124">
        <v>8.6</v>
      </c>
      <c r="K23" s="124">
        <v>9.8000000000000007</v>
      </c>
      <c r="L23" s="124">
        <v>9.8000000000000007</v>
      </c>
      <c r="M23" s="124">
        <v>9.8000000000000007</v>
      </c>
      <c r="N23" s="124">
        <v>9.8000000000000007</v>
      </c>
      <c r="O23" s="124">
        <v>873.9</v>
      </c>
      <c r="P23" s="124">
        <v>894.18</v>
      </c>
      <c r="Q23" s="124">
        <v>10</v>
      </c>
      <c r="R23" s="124">
        <v>12</v>
      </c>
      <c r="S23" s="124">
        <v>138.29830999999999</v>
      </c>
      <c r="T23" s="124">
        <v>477</v>
      </c>
      <c r="U23" s="124">
        <v>975.2</v>
      </c>
      <c r="V23" s="124">
        <v>6.6480199999999998</v>
      </c>
      <c r="W23" s="124">
        <v>6.4972500000000002</v>
      </c>
      <c r="X23" s="124">
        <v>725.47958000000006</v>
      </c>
      <c r="Y23" s="124">
        <v>492.71969999999999</v>
      </c>
      <c r="Z23" s="124">
        <v>975.2</v>
      </c>
      <c r="AA23" s="124">
        <v>11.891999999999999</v>
      </c>
      <c r="AB23" s="124">
        <v>11.346</v>
      </c>
      <c r="AC23" s="124">
        <v>512.14676999999995</v>
      </c>
      <c r="AD23" s="124">
        <v>512.14676999999995</v>
      </c>
      <c r="AE23" s="124">
        <v>512.14676999999995</v>
      </c>
      <c r="AF23" s="124">
        <v>358.50274000000002</v>
      </c>
      <c r="AG23" s="124">
        <v>486.53942999999998</v>
      </c>
      <c r="AH23" s="124">
        <v>295.10219999999998</v>
      </c>
      <c r="AI23" s="124">
        <v>295.10219999999998</v>
      </c>
      <c r="AJ23" s="124">
        <v>384.11007999999998</v>
      </c>
      <c r="AK23" s="124">
        <v>384.11007999999998</v>
      </c>
      <c r="AL23" s="124">
        <v>505</v>
      </c>
      <c r="AM23" s="124">
        <v>936.72699999999998</v>
      </c>
    </row>
    <row r="24" spans="1:39" ht="24" customHeight="1">
      <c r="A24" s="13" t="s">
        <v>65</v>
      </c>
      <c r="B24" s="13" t="s">
        <v>746</v>
      </c>
      <c r="C24" s="122">
        <v>22</v>
      </c>
      <c r="D24" s="122">
        <v>27.75</v>
      </c>
      <c r="E24" s="122">
        <v>11.55</v>
      </c>
      <c r="F24" s="122">
        <v>0</v>
      </c>
      <c r="G24" s="122">
        <v>168.19499999999999</v>
      </c>
      <c r="H24" s="122">
        <v>4.32</v>
      </c>
      <c r="I24" s="122">
        <v>0</v>
      </c>
      <c r="J24" s="122">
        <v>9</v>
      </c>
      <c r="K24" s="122">
        <v>10.3</v>
      </c>
      <c r="L24" s="122">
        <v>10.3</v>
      </c>
      <c r="M24" s="122">
        <v>10.3</v>
      </c>
      <c r="N24" s="122">
        <v>10.3</v>
      </c>
      <c r="O24" s="122">
        <v>956.5</v>
      </c>
      <c r="P24" s="122">
        <v>954.8</v>
      </c>
      <c r="Q24" s="122">
        <v>10</v>
      </c>
      <c r="R24" s="122">
        <v>12</v>
      </c>
      <c r="S24" s="122">
        <v>264.96433999999999</v>
      </c>
      <c r="T24" s="122">
        <v>617</v>
      </c>
      <c r="U24" s="122">
        <v>1019.8</v>
      </c>
      <c r="V24" s="122">
        <v>5.8667299999999996</v>
      </c>
      <c r="W24" s="122">
        <v>6.6348599999999998</v>
      </c>
      <c r="X24" s="122">
        <v>930.60384999999997</v>
      </c>
      <c r="Y24" s="122">
        <v>879.33745999999996</v>
      </c>
      <c r="Z24" s="122">
        <v>1019.8</v>
      </c>
      <c r="AA24" s="122">
        <v>12.494999999999999</v>
      </c>
      <c r="AB24" s="122">
        <v>12.67</v>
      </c>
      <c r="AC24" s="122">
        <v>512.14676999999995</v>
      </c>
      <c r="AD24" s="122">
        <v>512.14676999999995</v>
      </c>
      <c r="AE24" s="122">
        <v>512.14676999999995</v>
      </c>
      <c r="AF24" s="122">
        <v>358.50274000000002</v>
      </c>
      <c r="AG24" s="122">
        <v>486.53942999999998</v>
      </c>
      <c r="AH24" s="122">
        <v>295.10219999999998</v>
      </c>
      <c r="AI24" s="122">
        <v>295.10219999999998</v>
      </c>
      <c r="AJ24" s="122">
        <v>384.11007999999998</v>
      </c>
      <c r="AK24" s="122">
        <v>384.11007999999998</v>
      </c>
      <c r="AL24" s="122">
        <v>638</v>
      </c>
      <c r="AM24" s="122">
        <v>965.38199999999995</v>
      </c>
    </row>
    <row r="25" spans="1:39" ht="24" customHeight="1">
      <c r="A25" s="16" t="s">
        <v>65</v>
      </c>
      <c r="B25" s="16" t="s">
        <v>747</v>
      </c>
      <c r="C25" s="123">
        <v>22</v>
      </c>
      <c r="D25" s="123">
        <v>27.81</v>
      </c>
      <c r="E25" s="123">
        <v>11.49</v>
      </c>
      <c r="F25" s="123">
        <v>0</v>
      </c>
      <c r="G25" s="123">
        <v>614.61800000000005</v>
      </c>
      <c r="H25" s="123">
        <v>3.74</v>
      </c>
      <c r="I25" s="123">
        <v>0</v>
      </c>
      <c r="J25" s="123">
        <v>9.4</v>
      </c>
      <c r="K25" s="123">
        <v>8.9</v>
      </c>
      <c r="L25" s="123">
        <v>8.9</v>
      </c>
      <c r="M25" s="123">
        <v>8.9</v>
      </c>
      <c r="N25" s="123">
        <v>8.9</v>
      </c>
      <c r="O25" s="123">
        <v>995</v>
      </c>
      <c r="P25" s="123">
        <v>1019.6</v>
      </c>
      <c r="Q25" s="123">
        <v>10</v>
      </c>
      <c r="R25" s="123">
        <v>12</v>
      </c>
      <c r="S25" s="123">
        <v>386.41665</v>
      </c>
      <c r="T25" s="123">
        <v>731</v>
      </c>
      <c r="U25" s="123">
        <v>1008.1</v>
      </c>
      <c r="V25" s="123">
        <v>7.1134599999999999</v>
      </c>
      <c r="W25" s="123">
        <v>8.1392199999999999</v>
      </c>
      <c r="X25" s="123">
        <v>962.69608000000005</v>
      </c>
      <c r="Y25" s="123">
        <v>907.73253999999997</v>
      </c>
      <c r="Z25" s="123">
        <v>1008.1</v>
      </c>
      <c r="AA25" s="123">
        <v>12.412000000000001</v>
      </c>
      <c r="AB25" s="123">
        <v>12.888</v>
      </c>
      <c r="AC25" s="123">
        <v>512.14676999999995</v>
      </c>
      <c r="AD25" s="123">
        <v>512.14676999999995</v>
      </c>
      <c r="AE25" s="123">
        <v>512.14676999999995</v>
      </c>
      <c r="AF25" s="123">
        <v>358.50274000000002</v>
      </c>
      <c r="AG25" s="123">
        <v>486.53942999999998</v>
      </c>
      <c r="AH25" s="123">
        <v>295.10219999999998</v>
      </c>
      <c r="AI25" s="123">
        <v>295.10219999999998</v>
      </c>
      <c r="AJ25" s="123">
        <v>384.11007999999998</v>
      </c>
      <c r="AK25" s="123">
        <v>384.11007999999998</v>
      </c>
      <c r="AL25" s="123">
        <v>770</v>
      </c>
      <c r="AM25" s="123">
        <v>1008.119</v>
      </c>
    </row>
    <row r="26" spans="1:39" ht="24" customHeight="1">
      <c r="A26" s="16" t="s">
        <v>65</v>
      </c>
      <c r="B26" s="16" t="s">
        <v>748</v>
      </c>
      <c r="C26" s="123">
        <v>22</v>
      </c>
      <c r="D26" s="123">
        <v>27.26</v>
      </c>
      <c r="E26" s="123">
        <v>10.79</v>
      </c>
      <c r="F26" s="123">
        <v>0</v>
      </c>
      <c r="G26" s="123">
        <v>777.16600000000005</v>
      </c>
      <c r="H26" s="123">
        <v>4.4000000000000004</v>
      </c>
      <c r="I26" s="123">
        <v>0</v>
      </c>
      <c r="J26" s="123">
        <v>9.9</v>
      </c>
      <c r="K26" s="123">
        <v>8.1</v>
      </c>
      <c r="L26" s="123">
        <v>8.1</v>
      </c>
      <c r="M26" s="123">
        <v>8.1</v>
      </c>
      <c r="N26" s="123">
        <v>8.1</v>
      </c>
      <c r="O26" s="123">
        <v>1005.6</v>
      </c>
      <c r="P26" s="123">
        <v>1051.6400000000001</v>
      </c>
      <c r="Q26" s="123">
        <v>10</v>
      </c>
      <c r="R26" s="123">
        <v>12</v>
      </c>
      <c r="S26" s="123">
        <v>516.65674999999999</v>
      </c>
      <c r="T26" s="123">
        <v>848</v>
      </c>
      <c r="U26" s="123">
        <v>1005.5</v>
      </c>
      <c r="V26" s="123">
        <v>8.3498699999999992</v>
      </c>
      <c r="W26" s="123">
        <v>7.9640500000000003</v>
      </c>
      <c r="X26" s="123">
        <v>952.52319</v>
      </c>
      <c r="Y26" s="123">
        <v>905.47446000000002</v>
      </c>
      <c r="Z26" s="123">
        <v>1005.5</v>
      </c>
      <c r="AA26" s="123">
        <v>12.332000000000001</v>
      </c>
      <c r="AB26" s="123">
        <v>12.965</v>
      </c>
      <c r="AC26" s="123">
        <v>512.14676999999995</v>
      </c>
      <c r="AD26" s="123">
        <v>512.14676999999995</v>
      </c>
      <c r="AE26" s="123">
        <v>512.14676999999995</v>
      </c>
      <c r="AF26" s="123">
        <v>358.50274000000002</v>
      </c>
      <c r="AG26" s="123">
        <v>486.53942999999998</v>
      </c>
      <c r="AH26" s="123">
        <v>295.10219999999998</v>
      </c>
      <c r="AI26" s="123">
        <v>295.10219999999998</v>
      </c>
      <c r="AJ26" s="123">
        <v>384.11007999999998</v>
      </c>
      <c r="AK26" s="123">
        <v>384.11007999999998</v>
      </c>
      <c r="AL26" s="123">
        <v>890</v>
      </c>
      <c r="AM26" s="123">
        <v>1015.759</v>
      </c>
    </row>
    <row r="27" spans="1:39" ht="24" customHeight="1">
      <c r="A27" s="16" t="s">
        <v>65</v>
      </c>
      <c r="B27" s="16" t="s">
        <v>749</v>
      </c>
      <c r="C27" s="123">
        <v>22</v>
      </c>
      <c r="D27" s="123">
        <v>27.73</v>
      </c>
      <c r="E27" s="123">
        <v>11.38</v>
      </c>
      <c r="F27" s="123">
        <v>0</v>
      </c>
      <c r="G27" s="123">
        <v>876.11</v>
      </c>
      <c r="H27" s="123">
        <v>5.3</v>
      </c>
      <c r="I27" s="123">
        <v>0</v>
      </c>
      <c r="J27" s="123">
        <v>10.3</v>
      </c>
      <c r="K27" s="123">
        <v>8.9</v>
      </c>
      <c r="L27" s="123">
        <v>8.9</v>
      </c>
      <c r="M27" s="123">
        <v>8.9</v>
      </c>
      <c r="N27" s="123">
        <v>8.9</v>
      </c>
      <c r="O27" s="123">
        <v>1014</v>
      </c>
      <c r="P27" s="123">
        <v>1002.55</v>
      </c>
      <c r="Q27" s="123">
        <v>10</v>
      </c>
      <c r="R27" s="123">
        <v>11</v>
      </c>
      <c r="S27" s="123">
        <v>649.14982999999995</v>
      </c>
      <c r="T27" s="123">
        <v>943</v>
      </c>
      <c r="U27" s="123">
        <v>998.4</v>
      </c>
      <c r="V27" s="123">
        <v>9.4835100000000008</v>
      </c>
      <c r="W27" s="123">
        <v>9.28871</v>
      </c>
      <c r="X27" s="123">
        <v>1027.54025</v>
      </c>
      <c r="Y27" s="123">
        <v>961.79250999999999</v>
      </c>
      <c r="Z27" s="123">
        <v>998.4</v>
      </c>
      <c r="AA27" s="123">
        <v>13.294</v>
      </c>
      <c r="AB27" s="123">
        <v>13.164999999999999</v>
      </c>
      <c r="AC27" s="123">
        <v>512.14676999999995</v>
      </c>
      <c r="AD27" s="123">
        <v>505.74493000000001</v>
      </c>
      <c r="AE27" s="123">
        <v>502.54401999999999</v>
      </c>
      <c r="AF27" s="123">
        <v>358.50274000000002</v>
      </c>
      <c r="AG27" s="123">
        <v>454.53026</v>
      </c>
      <c r="AH27" s="123">
        <v>295.10219999999998</v>
      </c>
      <c r="AI27" s="123">
        <v>295.10219999999998</v>
      </c>
      <c r="AJ27" s="123">
        <v>384.11007999999998</v>
      </c>
      <c r="AK27" s="123">
        <v>384.11007999999998</v>
      </c>
      <c r="AL27" s="123">
        <v>986</v>
      </c>
      <c r="AM27" s="123">
        <v>1017.557</v>
      </c>
    </row>
    <row r="28" spans="1:39" ht="24" customHeight="1">
      <c r="A28" s="16" t="s">
        <v>65</v>
      </c>
      <c r="B28" s="16" t="s">
        <v>750</v>
      </c>
      <c r="C28" s="123">
        <v>22</v>
      </c>
      <c r="D28" s="123">
        <v>27.76</v>
      </c>
      <c r="E28" s="123">
        <v>11.35</v>
      </c>
      <c r="F28" s="123">
        <v>0</v>
      </c>
      <c r="G28" s="123">
        <v>528.25599999999997</v>
      </c>
      <c r="H28" s="123">
        <v>6</v>
      </c>
      <c r="I28" s="123">
        <v>0</v>
      </c>
      <c r="J28" s="123">
        <v>10.6</v>
      </c>
      <c r="K28" s="123">
        <v>8.4</v>
      </c>
      <c r="L28" s="123">
        <v>8.4</v>
      </c>
      <c r="M28" s="123">
        <v>8.4</v>
      </c>
      <c r="N28" s="123">
        <v>8.4</v>
      </c>
      <c r="O28" s="123">
        <v>1013.5</v>
      </c>
      <c r="P28" s="123">
        <v>961.82</v>
      </c>
      <c r="Q28" s="123">
        <v>10</v>
      </c>
      <c r="R28" s="123">
        <v>12</v>
      </c>
      <c r="S28" s="123">
        <v>768.58573999999999</v>
      </c>
      <c r="T28" s="123">
        <v>1020</v>
      </c>
      <c r="U28" s="123">
        <v>1035.0999999999999</v>
      </c>
      <c r="V28" s="123">
        <v>7.8840700000000004</v>
      </c>
      <c r="W28" s="123">
        <v>9.1935900000000004</v>
      </c>
      <c r="X28" s="123">
        <v>1013.90417</v>
      </c>
      <c r="Y28" s="123">
        <v>931.93670999999995</v>
      </c>
      <c r="Z28" s="123">
        <v>1035.0999999999999</v>
      </c>
      <c r="AA28" s="123">
        <v>13.273999999999999</v>
      </c>
      <c r="AB28" s="123">
        <v>13.28</v>
      </c>
      <c r="AC28" s="123">
        <v>512.14676999999995</v>
      </c>
      <c r="AD28" s="123">
        <v>512.14676999999995</v>
      </c>
      <c r="AE28" s="123">
        <v>512.14676999999995</v>
      </c>
      <c r="AF28" s="123">
        <v>326.49356</v>
      </c>
      <c r="AG28" s="123">
        <v>422.52107999999998</v>
      </c>
      <c r="AH28" s="123">
        <v>295.10219999999998</v>
      </c>
      <c r="AI28" s="123">
        <v>295.10219999999998</v>
      </c>
      <c r="AJ28" s="123">
        <v>384.11007999999998</v>
      </c>
      <c r="AK28" s="123">
        <v>384.11007999999998</v>
      </c>
      <c r="AL28" s="123">
        <v>1063</v>
      </c>
      <c r="AM28" s="123">
        <v>992.48099999999999</v>
      </c>
    </row>
    <row r="29" spans="1:39" ht="24" customHeight="1">
      <c r="A29" s="16" t="s">
        <v>65</v>
      </c>
      <c r="B29" s="16" t="s">
        <v>751</v>
      </c>
      <c r="C29" s="123">
        <v>22</v>
      </c>
      <c r="D29" s="123">
        <v>27.79</v>
      </c>
      <c r="E29" s="123">
        <v>11.26</v>
      </c>
      <c r="F29" s="123">
        <v>0</v>
      </c>
      <c r="G29" s="123">
        <v>629.68299999999999</v>
      </c>
      <c r="H29" s="123">
        <v>6.71</v>
      </c>
      <c r="I29" s="123">
        <v>0</v>
      </c>
      <c r="J29" s="123">
        <v>10.9</v>
      </c>
      <c r="K29" s="123">
        <v>8.4</v>
      </c>
      <c r="L29" s="123">
        <v>8.4</v>
      </c>
      <c r="M29" s="123">
        <v>8.4</v>
      </c>
      <c r="N29" s="123">
        <v>8.4</v>
      </c>
      <c r="O29" s="123">
        <v>1002.2</v>
      </c>
      <c r="P29" s="123">
        <v>930</v>
      </c>
      <c r="Q29" s="123">
        <v>10</v>
      </c>
      <c r="R29" s="123">
        <v>12</v>
      </c>
      <c r="S29" s="123">
        <v>872.35676000000001</v>
      </c>
      <c r="T29" s="123">
        <v>1069</v>
      </c>
      <c r="U29" s="123">
        <v>1041.5999999999999</v>
      </c>
      <c r="V29" s="123">
        <v>8.52562</v>
      </c>
      <c r="W29" s="123">
        <v>8.7854600000000005</v>
      </c>
      <c r="X29" s="123">
        <v>962.2319</v>
      </c>
      <c r="Y29" s="123">
        <v>938.09582999999998</v>
      </c>
      <c r="Z29" s="123">
        <v>1041.5999999999999</v>
      </c>
      <c r="AA29" s="123">
        <v>12.865</v>
      </c>
      <c r="AB29" s="123">
        <v>12.994</v>
      </c>
      <c r="AC29" s="123">
        <v>512.14676999999995</v>
      </c>
      <c r="AD29" s="123">
        <v>486.53942999999998</v>
      </c>
      <c r="AE29" s="123">
        <v>512.14676999999995</v>
      </c>
      <c r="AF29" s="123">
        <v>326.49356</v>
      </c>
      <c r="AG29" s="123">
        <v>454.53026</v>
      </c>
      <c r="AH29" s="123">
        <v>295.10219999999998</v>
      </c>
      <c r="AI29" s="123">
        <v>295.10219999999998</v>
      </c>
      <c r="AJ29" s="123">
        <v>384.11007999999998</v>
      </c>
      <c r="AK29" s="123">
        <v>384.11007999999998</v>
      </c>
      <c r="AL29" s="123">
        <v>1104</v>
      </c>
      <c r="AM29" s="123">
        <v>1010.078</v>
      </c>
    </row>
    <row r="30" spans="1:39" ht="24" customHeight="1">
      <c r="A30" s="16" t="s">
        <v>65</v>
      </c>
      <c r="B30" s="16" t="s">
        <v>752</v>
      </c>
      <c r="C30" s="123">
        <v>23</v>
      </c>
      <c r="D30" s="123">
        <v>27.66</v>
      </c>
      <c r="E30" s="123">
        <v>12.21</v>
      </c>
      <c r="F30" s="123">
        <v>0</v>
      </c>
      <c r="G30" s="123">
        <v>568.16600000000005</v>
      </c>
      <c r="H30" s="123">
        <v>6.74</v>
      </c>
      <c r="I30" s="123">
        <v>0</v>
      </c>
      <c r="J30" s="123">
        <v>11</v>
      </c>
      <c r="K30" s="123">
        <v>8</v>
      </c>
      <c r="L30" s="123">
        <v>8</v>
      </c>
      <c r="M30" s="123">
        <v>8</v>
      </c>
      <c r="N30" s="123">
        <v>8</v>
      </c>
      <c r="O30" s="123">
        <v>1037.4000000000001</v>
      </c>
      <c r="P30" s="123">
        <v>1065.45</v>
      </c>
      <c r="Q30" s="123">
        <v>10</v>
      </c>
      <c r="R30" s="123">
        <v>12</v>
      </c>
      <c r="S30" s="123">
        <v>956.67484000000002</v>
      </c>
      <c r="T30" s="123">
        <v>1086</v>
      </c>
      <c r="U30" s="123">
        <v>1045.5</v>
      </c>
      <c r="V30" s="123">
        <v>9.5946300000000004</v>
      </c>
      <c r="W30" s="123">
        <v>9.0990300000000008</v>
      </c>
      <c r="X30" s="123">
        <v>1067.30835</v>
      </c>
      <c r="Y30" s="123">
        <v>983.51544000000001</v>
      </c>
      <c r="Z30" s="123">
        <v>1045.5</v>
      </c>
      <c r="AA30" s="123">
        <v>13.364000000000001</v>
      </c>
      <c r="AB30" s="123">
        <v>13.356999999999999</v>
      </c>
      <c r="AC30" s="123">
        <v>512.14676999999995</v>
      </c>
      <c r="AD30" s="123">
        <v>512.14676999999995</v>
      </c>
      <c r="AE30" s="123">
        <v>512.14676999999995</v>
      </c>
      <c r="AF30" s="123">
        <v>326.49356</v>
      </c>
      <c r="AG30" s="123">
        <v>422.52107999999998</v>
      </c>
      <c r="AH30" s="123">
        <v>295.10219999999998</v>
      </c>
      <c r="AI30" s="123">
        <v>295.10219999999998</v>
      </c>
      <c r="AJ30" s="123">
        <v>384.11007999999998</v>
      </c>
      <c r="AK30" s="123">
        <v>384.11007999999998</v>
      </c>
      <c r="AL30" s="123">
        <v>1152</v>
      </c>
      <c r="AM30" s="123">
        <v>967.32399999999996</v>
      </c>
    </row>
    <row r="31" spans="1:39" ht="24" customHeight="1">
      <c r="A31" s="18" t="s">
        <v>65</v>
      </c>
      <c r="B31" s="18" t="s">
        <v>753</v>
      </c>
      <c r="C31" s="124">
        <v>23</v>
      </c>
      <c r="D31" s="124">
        <v>27.47</v>
      </c>
      <c r="E31" s="124">
        <v>10.83</v>
      </c>
      <c r="F31" s="124">
        <v>0</v>
      </c>
      <c r="G31" s="124">
        <v>439.16500000000002</v>
      </c>
      <c r="H31" s="124">
        <v>7.61</v>
      </c>
      <c r="I31" s="124">
        <v>0</v>
      </c>
      <c r="J31" s="124">
        <v>11.1</v>
      </c>
      <c r="K31" s="124">
        <v>6.7</v>
      </c>
      <c r="L31" s="124">
        <v>6.7</v>
      </c>
      <c r="M31" s="124">
        <v>6.7</v>
      </c>
      <c r="N31" s="124">
        <v>6.7</v>
      </c>
      <c r="O31" s="124">
        <v>851.6</v>
      </c>
      <c r="P31" s="124">
        <v>1025.0899999999999</v>
      </c>
      <c r="Q31" s="124">
        <v>9</v>
      </c>
      <c r="R31" s="124">
        <v>11</v>
      </c>
      <c r="S31" s="124">
        <v>1025.8055300000001</v>
      </c>
      <c r="T31" s="124">
        <v>1105</v>
      </c>
      <c r="U31" s="124">
        <v>1077.3</v>
      </c>
      <c r="V31" s="124">
        <v>9.9165299999999998</v>
      </c>
      <c r="W31" s="124">
        <v>9.80002</v>
      </c>
      <c r="X31" s="124">
        <v>930.13347999999996</v>
      </c>
      <c r="Y31" s="124">
        <v>840.03448000000003</v>
      </c>
      <c r="Z31" s="124">
        <v>1077.3</v>
      </c>
      <c r="AA31" s="124">
        <v>14.167999999999999</v>
      </c>
      <c r="AB31" s="124">
        <v>14.041</v>
      </c>
      <c r="AC31" s="124">
        <v>512.14676999999995</v>
      </c>
      <c r="AD31" s="124">
        <v>512.14676999999995</v>
      </c>
      <c r="AE31" s="124">
        <v>512.14676999999995</v>
      </c>
      <c r="AF31" s="124">
        <v>326.49356</v>
      </c>
      <c r="AG31" s="124">
        <v>358.50274000000002</v>
      </c>
      <c r="AH31" s="124">
        <v>295.10219999999998</v>
      </c>
      <c r="AI31" s="124">
        <v>295.10219999999998</v>
      </c>
      <c r="AJ31" s="124">
        <v>384.11007999999998</v>
      </c>
      <c r="AK31" s="124">
        <v>384.11007999999998</v>
      </c>
      <c r="AL31" s="124">
        <v>1146</v>
      </c>
      <c r="AM31" s="124">
        <v>990.06500000000005</v>
      </c>
    </row>
    <row r="32" spans="1:39" ht="24" customHeight="1">
      <c r="A32" s="13" t="s">
        <v>65</v>
      </c>
      <c r="B32" s="13" t="s">
        <v>754</v>
      </c>
      <c r="C32" s="122">
        <v>22</v>
      </c>
      <c r="D32" s="122">
        <v>27.33</v>
      </c>
      <c r="E32" s="122">
        <v>8.94</v>
      </c>
      <c r="F32" s="122">
        <v>0</v>
      </c>
      <c r="G32" s="122">
        <v>1235.0429999999999</v>
      </c>
      <c r="H32" s="122">
        <v>8.7899999999999991</v>
      </c>
      <c r="I32" s="122">
        <v>0</v>
      </c>
      <c r="J32" s="122">
        <v>11</v>
      </c>
      <c r="K32" s="122">
        <v>5.3</v>
      </c>
      <c r="L32" s="122">
        <v>5.3</v>
      </c>
      <c r="M32" s="122">
        <v>5.3</v>
      </c>
      <c r="N32" s="122">
        <v>5.3</v>
      </c>
      <c r="O32" s="122">
        <v>690</v>
      </c>
      <c r="P32" s="122">
        <v>1050.9100000000001</v>
      </c>
      <c r="Q32" s="122">
        <v>10</v>
      </c>
      <c r="R32" s="122">
        <v>12</v>
      </c>
      <c r="S32" s="122">
        <v>1096.4277300000001</v>
      </c>
      <c r="T32" s="122">
        <v>1089</v>
      </c>
      <c r="U32" s="122">
        <v>1063.4000000000001</v>
      </c>
      <c r="V32" s="122">
        <v>9.7843900000000001</v>
      </c>
      <c r="W32" s="122">
        <v>9.8571100000000005</v>
      </c>
      <c r="X32" s="122">
        <v>952.14751999999999</v>
      </c>
      <c r="Y32" s="122">
        <v>799.28372000000002</v>
      </c>
      <c r="Z32" s="122">
        <v>1063.4000000000001</v>
      </c>
      <c r="AA32" s="122">
        <v>13.961</v>
      </c>
      <c r="AB32" s="122">
        <v>14.319000000000001</v>
      </c>
      <c r="AC32" s="122">
        <v>512.14676999999995</v>
      </c>
      <c r="AD32" s="122">
        <v>512.14676999999995</v>
      </c>
      <c r="AE32" s="122">
        <v>512.14676999999995</v>
      </c>
      <c r="AF32" s="122">
        <v>326.49356</v>
      </c>
      <c r="AG32" s="122">
        <v>326.49356</v>
      </c>
      <c r="AH32" s="122">
        <v>295.10219999999998</v>
      </c>
      <c r="AI32" s="122">
        <v>295.10219999999998</v>
      </c>
      <c r="AJ32" s="122">
        <v>384.11007999999998</v>
      </c>
      <c r="AK32" s="122">
        <v>384.11007999999998</v>
      </c>
      <c r="AL32" s="122">
        <v>1127</v>
      </c>
      <c r="AM32" s="122">
        <v>1016.457</v>
      </c>
    </row>
    <row r="33" spans="1:39" ht="24" customHeight="1">
      <c r="A33" s="16" t="s">
        <v>65</v>
      </c>
      <c r="B33" s="16" t="s">
        <v>755</v>
      </c>
      <c r="C33" s="123">
        <v>22</v>
      </c>
      <c r="D33" s="123">
        <v>27.09</v>
      </c>
      <c r="E33" s="123">
        <v>11.06</v>
      </c>
      <c r="F33" s="123">
        <v>0</v>
      </c>
      <c r="G33" s="123">
        <v>796.85299999999995</v>
      </c>
      <c r="H33" s="123">
        <v>9.27</v>
      </c>
      <c r="I33" s="123">
        <v>0</v>
      </c>
      <c r="J33" s="123">
        <v>10.9</v>
      </c>
      <c r="K33" s="123">
        <v>10.5</v>
      </c>
      <c r="L33" s="123">
        <v>10.5</v>
      </c>
      <c r="M33" s="123">
        <v>10.5</v>
      </c>
      <c r="N33" s="123">
        <v>10.5</v>
      </c>
      <c r="O33" s="123">
        <v>824</v>
      </c>
      <c r="P33" s="123">
        <v>1075.6400000000001</v>
      </c>
      <c r="Q33" s="123">
        <v>10</v>
      </c>
      <c r="R33" s="123">
        <v>12</v>
      </c>
      <c r="S33" s="123">
        <v>1150.9315899999999</v>
      </c>
      <c r="T33" s="123">
        <v>1052</v>
      </c>
      <c r="U33" s="123">
        <v>1065.8</v>
      </c>
      <c r="V33" s="123">
        <v>10.15802</v>
      </c>
      <c r="W33" s="123">
        <v>10.95318</v>
      </c>
      <c r="X33" s="123">
        <v>1069.2921799999999</v>
      </c>
      <c r="Y33" s="123">
        <v>940.91918999999996</v>
      </c>
      <c r="Z33" s="123">
        <v>1065.8</v>
      </c>
      <c r="AA33" s="123">
        <v>13.109</v>
      </c>
      <c r="AB33" s="123">
        <v>13.6</v>
      </c>
      <c r="AC33" s="123">
        <v>512.14676999999995</v>
      </c>
      <c r="AD33" s="123">
        <v>512.14676999999995</v>
      </c>
      <c r="AE33" s="123">
        <v>512.14676999999995</v>
      </c>
      <c r="AF33" s="123">
        <v>326.49356</v>
      </c>
      <c r="AG33" s="123">
        <v>326.49356</v>
      </c>
      <c r="AH33" s="123">
        <v>295.10219999999998</v>
      </c>
      <c r="AI33" s="123">
        <v>295.10219999999998</v>
      </c>
      <c r="AJ33" s="123">
        <v>384.11007999999998</v>
      </c>
      <c r="AK33" s="123">
        <v>384.11007999999998</v>
      </c>
      <c r="AL33" s="123">
        <v>1103</v>
      </c>
      <c r="AM33" s="123">
        <v>1016.051</v>
      </c>
    </row>
    <row r="34" spans="1:39" ht="24" customHeight="1">
      <c r="A34" s="16" t="s">
        <v>65</v>
      </c>
      <c r="B34" s="16" t="s">
        <v>756</v>
      </c>
      <c r="C34" s="123">
        <v>22</v>
      </c>
      <c r="D34" s="123">
        <v>27.64</v>
      </c>
      <c r="E34" s="123">
        <v>8.48</v>
      </c>
      <c r="F34" s="123">
        <v>0</v>
      </c>
      <c r="G34" s="123">
        <v>394.21600000000001</v>
      </c>
      <c r="H34" s="123">
        <v>9.61</v>
      </c>
      <c r="I34" s="123">
        <v>0</v>
      </c>
      <c r="J34" s="123">
        <v>10.9</v>
      </c>
      <c r="K34" s="123">
        <v>10.199999999999999</v>
      </c>
      <c r="L34" s="123">
        <v>10.199999999999999</v>
      </c>
      <c r="M34" s="123">
        <v>10.199999999999999</v>
      </c>
      <c r="N34" s="123">
        <v>10.199999999999999</v>
      </c>
      <c r="O34" s="123">
        <v>956</v>
      </c>
      <c r="P34" s="123">
        <v>1072</v>
      </c>
      <c r="Q34" s="123">
        <v>10</v>
      </c>
      <c r="R34" s="123">
        <v>11</v>
      </c>
      <c r="S34" s="123">
        <v>1191.2977000000001</v>
      </c>
      <c r="T34" s="123">
        <v>720</v>
      </c>
      <c r="U34" s="123">
        <v>1059.5</v>
      </c>
      <c r="V34" s="123">
        <v>8.6539999999999999</v>
      </c>
      <c r="W34" s="123">
        <v>9.7792300000000001</v>
      </c>
      <c r="X34" s="123">
        <v>1015.96054</v>
      </c>
      <c r="Y34" s="123">
        <v>939.67569000000003</v>
      </c>
      <c r="Z34" s="123">
        <v>1059.5</v>
      </c>
      <c r="AA34" s="123">
        <v>12.939</v>
      </c>
      <c r="AB34" s="123">
        <v>13.265000000000001</v>
      </c>
      <c r="AC34" s="123">
        <v>512.14676999999995</v>
      </c>
      <c r="AD34" s="123">
        <v>512.14676999999995</v>
      </c>
      <c r="AE34" s="123">
        <v>512.14676999999995</v>
      </c>
      <c r="AF34" s="123">
        <v>326.49356</v>
      </c>
      <c r="AG34" s="123">
        <v>326.49356</v>
      </c>
      <c r="AH34" s="123">
        <v>295.10219999999998</v>
      </c>
      <c r="AI34" s="123">
        <v>295.10219999999998</v>
      </c>
      <c r="AJ34" s="123">
        <v>384.11007999999998</v>
      </c>
      <c r="AK34" s="123">
        <v>384.11007999999998</v>
      </c>
      <c r="AL34" s="123">
        <v>1048</v>
      </c>
      <c r="AM34" s="123">
        <v>1015.94</v>
      </c>
    </row>
    <row r="35" spans="1:39" ht="24" customHeight="1">
      <c r="A35" s="16" t="s">
        <v>65</v>
      </c>
      <c r="B35" s="16" t="s">
        <v>757</v>
      </c>
      <c r="C35" s="123">
        <v>22</v>
      </c>
      <c r="D35" s="123">
        <v>27.64</v>
      </c>
      <c r="E35" s="123">
        <v>9.35</v>
      </c>
      <c r="F35" s="123">
        <v>0</v>
      </c>
      <c r="G35" s="123">
        <v>457.488</v>
      </c>
      <c r="H35" s="123">
        <v>10.34</v>
      </c>
      <c r="I35" s="123">
        <v>0</v>
      </c>
      <c r="J35" s="123">
        <v>10.8</v>
      </c>
      <c r="K35" s="123">
        <v>11.5</v>
      </c>
      <c r="L35" s="123">
        <v>11.5</v>
      </c>
      <c r="M35" s="123">
        <v>11.5</v>
      </c>
      <c r="N35" s="123">
        <v>11.5</v>
      </c>
      <c r="O35" s="123">
        <v>1034</v>
      </c>
      <c r="P35" s="123">
        <v>1046.22</v>
      </c>
      <c r="Q35" s="123">
        <v>10</v>
      </c>
      <c r="R35" s="123">
        <v>12</v>
      </c>
      <c r="S35" s="123">
        <v>1086.5690199999999</v>
      </c>
      <c r="T35" s="123">
        <v>922</v>
      </c>
      <c r="U35" s="123">
        <v>1053.2</v>
      </c>
      <c r="V35" s="123">
        <v>8.2873999999999999</v>
      </c>
      <c r="W35" s="123">
        <v>9.0389400000000002</v>
      </c>
      <c r="X35" s="123">
        <v>914.85146999999995</v>
      </c>
      <c r="Y35" s="123">
        <v>891.83130000000006</v>
      </c>
      <c r="Z35" s="123">
        <v>1053.2</v>
      </c>
      <c r="AA35" s="123">
        <v>12.741</v>
      </c>
      <c r="AB35" s="123">
        <v>12.933999999999999</v>
      </c>
      <c r="AC35" s="123">
        <v>512.14676999999995</v>
      </c>
      <c r="AD35" s="123">
        <v>512.14676999999995</v>
      </c>
      <c r="AE35" s="123">
        <v>512.14676999999995</v>
      </c>
      <c r="AF35" s="123">
        <v>326.49356</v>
      </c>
      <c r="AG35" s="123">
        <v>326.49356</v>
      </c>
      <c r="AH35" s="123">
        <v>295.10219999999998</v>
      </c>
      <c r="AI35" s="123">
        <v>295.10219999999998</v>
      </c>
      <c r="AJ35" s="123">
        <v>384.11007999999998</v>
      </c>
      <c r="AK35" s="123">
        <v>384.11007999999998</v>
      </c>
      <c r="AL35" s="123">
        <v>982</v>
      </c>
      <c r="AM35" s="123">
        <v>1008.114</v>
      </c>
    </row>
    <row r="36" spans="1:39" ht="24" customHeight="1">
      <c r="A36" s="16" t="s">
        <v>65</v>
      </c>
      <c r="B36" s="16" t="s">
        <v>758</v>
      </c>
      <c r="C36" s="123">
        <v>22</v>
      </c>
      <c r="D36" s="123">
        <v>27.59</v>
      </c>
      <c r="E36" s="123">
        <v>12.81</v>
      </c>
      <c r="F36" s="123">
        <v>0</v>
      </c>
      <c r="G36" s="123">
        <v>361.68200000000002</v>
      </c>
      <c r="H36" s="123">
        <v>10.23</v>
      </c>
      <c r="I36" s="123">
        <v>0</v>
      </c>
      <c r="J36" s="123">
        <v>10.7</v>
      </c>
      <c r="K36" s="123">
        <v>9.6999999999999993</v>
      </c>
      <c r="L36" s="123">
        <v>9.6999999999999993</v>
      </c>
      <c r="M36" s="123">
        <v>9.6999999999999993</v>
      </c>
      <c r="N36" s="123">
        <v>9.6999999999999993</v>
      </c>
      <c r="O36" s="123">
        <v>947.9</v>
      </c>
      <c r="P36" s="123">
        <v>1048.8900000000001</v>
      </c>
      <c r="Q36" s="123">
        <v>10</v>
      </c>
      <c r="R36" s="123">
        <v>11</v>
      </c>
      <c r="S36" s="123">
        <v>715.59849999999994</v>
      </c>
      <c r="T36" s="123">
        <v>911</v>
      </c>
      <c r="U36" s="123">
        <v>1030.8</v>
      </c>
      <c r="V36" s="123">
        <v>8.4780099999999994</v>
      </c>
      <c r="W36" s="123">
        <v>11.292920000000001</v>
      </c>
      <c r="X36" s="123">
        <v>1029.09177</v>
      </c>
      <c r="Y36" s="123">
        <v>969.47598000000005</v>
      </c>
      <c r="Z36" s="123">
        <v>1030.8</v>
      </c>
      <c r="AA36" s="123">
        <v>11.691000000000001</v>
      </c>
      <c r="AB36" s="123">
        <v>12.734999999999999</v>
      </c>
      <c r="AC36" s="123">
        <v>512.14676999999995</v>
      </c>
      <c r="AD36" s="123">
        <v>512.14676999999995</v>
      </c>
      <c r="AE36" s="123">
        <v>512.14676999999995</v>
      </c>
      <c r="AF36" s="123">
        <v>326.49356</v>
      </c>
      <c r="AG36" s="123">
        <v>326.49356</v>
      </c>
      <c r="AH36" s="123">
        <v>295.10219999999998</v>
      </c>
      <c r="AI36" s="123">
        <v>295.10219999999998</v>
      </c>
      <c r="AJ36" s="123">
        <v>384.11007999999998</v>
      </c>
      <c r="AK36" s="123">
        <v>384.11007999999998</v>
      </c>
      <c r="AL36" s="123">
        <v>804</v>
      </c>
      <c r="AM36" s="123">
        <v>993.52099999999996</v>
      </c>
    </row>
    <row r="37" spans="1:39" ht="24" customHeight="1">
      <c r="A37" s="16" t="s">
        <v>65</v>
      </c>
      <c r="B37" s="16" t="s">
        <v>759</v>
      </c>
      <c r="C37" s="123">
        <v>22</v>
      </c>
      <c r="D37" s="123">
        <v>27.56</v>
      </c>
      <c r="E37" s="123">
        <v>11.97</v>
      </c>
      <c r="F37" s="123">
        <v>0</v>
      </c>
      <c r="G37" s="123">
        <v>433.40800000000002</v>
      </c>
      <c r="H37" s="123">
        <v>10.07</v>
      </c>
      <c r="I37" s="123">
        <v>0</v>
      </c>
      <c r="J37" s="123">
        <v>10.6</v>
      </c>
      <c r="K37" s="123">
        <v>9.3000000000000007</v>
      </c>
      <c r="L37" s="123">
        <v>9.3000000000000007</v>
      </c>
      <c r="M37" s="123">
        <v>9.3000000000000007</v>
      </c>
      <c r="N37" s="123">
        <v>9.3000000000000007</v>
      </c>
      <c r="O37" s="123">
        <v>684.6</v>
      </c>
      <c r="P37" s="123">
        <v>1024.4000000000001</v>
      </c>
      <c r="Q37" s="123">
        <v>10</v>
      </c>
      <c r="R37" s="123">
        <v>11</v>
      </c>
      <c r="S37" s="123">
        <v>372.91595000000001</v>
      </c>
      <c r="T37" s="123">
        <v>802</v>
      </c>
      <c r="U37" s="123">
        <v>1001.3</v>
      </c>
      <c r="V37" s="123">
        <v>9.8323300000000007</v>
      </c>
      <c r="W37" s="123">
        <v>12.96509</v>
      </c>
      <c r="X37" s="123">
        <v>1022.8835800000001</v>
      </c>
      <c r="Y37" s="123">
        <v>975.62125000000003</v>
      </c>
      <c r="Z37" s="123">
        <v>1001.3</v>
      </c>
      <c r="AA37" s="123">
        <v>11.567</v>
      </c>
      <c r="AB37" s="123">
        <v>12.41</v>
      </c>
      <c r="AC37" s="123">
        <v>512.14676999999995</v>
      </c>
      <c r="AD37" s="123">
        <v>512.14676999999995</v>
      </c>
      <c r="AE37" s="123">
        <v>512.14676999999995</v>
      </c>
      <c r="AF37" s="123">
        <v>326.49356</v>
      </c>
      <c r="AG37" s="123">
        <v>326.49356</v>
      </c>
      <c r="AH37" s="123">
        <v>295.10219999999998</v>
      </c>
      <c r="AI37" s="123">
        <v>295.10219999999998</v>
      </c>
      <c r="AJ37" s="123">
        <v>384.11007999999998</v>
      </c>
      <c r="AK37" s="123">
        <v>384.11007999999998</v>
      </c>
      <c r="AL37" s="123">
        <v>748</v>
      </c>
      <c r="AM37" s="123">
        <v>963.12599999999998</v>
      </c>
    </row>
    <row r="38" spans="1:39" ht="24" customHeight="1">
      <c r="A38" s="16" t="s">
        <v>65</v>
      </c>
      <c r="B38" s="16" t="s">
        <v>760</v>
      </c>
      <c r="C38" s="123">
        <v>22</v>
      </c>
      <c r="D38" s="123">
        <v>27.49</v>
      </c>
      <c r="E38" s="123">
        <v>9.4600000000000009</v>
      </c>
      <c r="F38" s="123">
        <v>0</v>
      </c>
      <c r="G38" s="123">
        <v>283.62</v>
      </c>
      <c r="H38" s="123">
        <v>10.28</v>
      </c>
      <c r="I38" s="123">
        <v>0</v>
      </c>
      <c r="J38" s="123">
        <v>10.6</v>
      </c>
      <c r="K38" s="123">
        <v>10.3</v>
      </c>
      <c r="L38" s="123">
        <v>10.3</v>
      </c>
      <c r="M38" s="123">
        <v>10.3</v>
      </c>
      <c r="N38" s="123">
        <v>10.3</v>
      </c>
      <c r="O38" s="123">
        <v>796.9</v>
      </c>
      <c r="P38" s="123">
        <v>975.5</v>
      </c>
      <c r="Q38" s="123">
        <v>10</v>
      </c>
      <c r="R38" s="123">
        <v>11</v>
      </c>
      <c r="S38" s="123">
        <v>308.38312000000002</v>
      </c>
      <c r="T38" s="123">
        <v>702</v>
      </c>
      <c r="U38" s="123">
        <v>950</v>
      </c>
      <c r="V38" s="123">
        <v>12.76919</v>
      </c>
      <c r="W38" s="123">
        <v>11.00047</v>
      </c>
      <c r="X38" s="123">
        <v>991.18912</v>
      </c>
      <c r="Y38" s="123">
        <v>950.24652000000003</v>
      </c>
      <c r="Z38" s="123">
        <v>950</v>
      </c>
      <c r="AA38" s="123">
        <v>10.835000000000001</v>
      </c>
      <c r="AB38" s="123">
        <v>12.173</v>
      </c>
      <c r="AC38" s="123">
        <v>512.14676999999995</v>
      </c>
      <c r="AD38" s="123">
        <v>512.14676999999995</v>
      </c>
      <c r="AE38" s="123">
        <v>512.14676999999995</v>
      </c>
      <c r="AF38" s="123">
        <v>358.50274000000002</v>
      </c>
      <c r="AG38" s="123">
        <v>326.49356</v>
      </c>
      <c r="AH38" s="123">
        <v>295.10219999999998</v>
      </c>
      <c r="AI38" s="123">
        <v>295.10219999999998</v>
      </c>
      <c r="AJ38" s="123">
        <v>384.11007999999998</v>
      </c>
      <c r="AK38" s="123">
        <v>384.11007999999998</v>
      </c>
      <c r="AL38" s="123">
        <v>545</v>
      </c>
      <c r="AM38" s="123">
        <v>902.26400000000001</v>
      </c>
    </row>
    <row r="39" spans="1:39" ht="24" customHeight="1">
      <c r="A39" s="18" t="s">
        <v>65</v>
      </c>
      <c r="B39" s="18" t="s">
        <v>761</v>
      </c>
      <c r="C39" s="124">
        <v>22</v>
      </c>
      <c r="D39" s="124">
        <v>27.68</v>
      </c>
      <c r="E39" s="124">
        <v>9.67</v>
      </c>
      <c r="F39" s="124">
        <v>0</v>
      </c>
      <c r="G39" s="124">
        <v>265.096</v>
      </c>
      <c r="H39" s="124">
        <v>10.39</v>
      </c>
      <c r="I39" s="124">
        <v>0</v>
      </c>
      <c r="J39" s="124">
        <v>10.5</v>
      </c>
      <c r="K39" s="124">
        <v>7.4</v>
      </c>
      <c r="L39" s="124">
        <v>7.4</v>
      </c>
      <c r="M39" s="124">
        <v>7.4</v>
      </c>
      <c r="N39" s="124">
        <v>7.4</v>
      </c>
      <c r="O39" s="124">
        <v>921.7</v>
      </c>
      <c r="P39" s="124">
        <v>899.64</v>
      </c>
      <c r="Q39" s="124">
        <v>10</v>
      </c>
      <c r="R39" s="124">
        <v>11</v>
      </c>
      <c r="S39" s="124">
        <v>198.26007000000001</v>
      </c>
      <c r="T39" s="124">
        <v>592</v>
      </c>
      <c r="U39" s="124">
        <v>865.9</v>
      </c>
      <c r="V39" s="124">
        <v>10.96317</v>
      </c>
      <c r="W39" s="124">
        <v>11.31005</v>
      </c>
      <c r="X39" s="124">
        <v>944.22051999999996</v>
      </c>
      <c r="Y39" s="124">
        <v>912.37674000000004</v>
      </c>
      <c r="Z39" s="124">
        <v>865.9</v>
      </c>
      <c r="AA39" s="124">
        <v>11.271000000000001</v>
      </c>
      <c r="AB39" s="124">
        <v>12.663</v>
      </c>
      <c r="AC39" s="124">
        <v>512.14676999999995</v>
      </c>
      <c r="AD39" s="124">
        <v>512.14676999999995</v>
      </c>
      <c r="AE39" s="124">
        <v>512.14676999999995</v>
      </c>
      <c r="AF39" s="124">
        <v>358.50274000000002</v>
      </c>
      <c r="AG39" s="124">
        <v>326.49356</v>
      </c>
      <c r="AH39" s="124">
        <v>295.10219999999998</v>
      </c>
      <c r="AI39" s="124">
        <v>295.10219999999998</v>
      </c>
      <c r="AJ39" s="124">
        <v>384.11007999999998</v>
      </c>
      <c r="AK39" s="124">
        <v>384.11007999999998</v>
      </c>
      <c r="AL39" s="124">
        <v>374</v>
      </c>
      <c r="AM39" s="124">
        <v>802.77700000000004</v>
      </c>
    </row>
    <row r="40" spans="1:39" ht="24" customHeight="1">
      <c r="A40" s="13" t="s">
        <v>65</v>
      </c>
      <c r="B40" s="13" t="s">
        <v>762</v>
      </c>
      <c r="C40" s="122">
        <v>22</v>
      </c>
      <c r="D40" s="122">
        <v>26.83</v>
      </c>
      <c r="E40" s="122">
        <v>9.89</v>
      </c>
      <c r="F40" s="122">
        <v>0</v>
      </c>
      <c r="G40" s="122">
        <v>130.59800000000001</v>
      </c>
      <c r="H40" s="122">
        <v>10.42</v>
      </c>
      <c r="I40" s="122">
        <v>0</v>
      </c>
      <c r="J40" s="122">
        <v>10.5</v>
      </c>
      <c r="K40" s="122">
        <v>8.1999999999999993</v>
      </c>
      <c r="L40" s="122">
        <v>8.1999999999999993</v>
      </c>
      <c r="M40" s="122">
        <v>8.1999999999999993</v>
      </c>
      <c r="N40" s="122">
        <v>8.1999999999999993</v>
      </c>
      <c r="O40" s="122">
        <v>660.7</v>
      </c>
      <c r="P40" s="122">
        <v>706.54</v>
      </c>
      <c r="Q40" s="122">
        <v>9</v>
      </c>
      <c r="R40" s="122">
        <v>10</v>
      </c>
      <c r="S40" s="122">
        <v>69.83596</v>
      </c>
      <c r="T40" s="122">
        <v>326</v>
      </c>
      <c r="U40" s="122">
        <v>726.4</v>
      </c>
      <c r="V40" s="122">
        <v>10.9367</v>
      </c>
      <c r="W40" s="122">
        <v>11.54951</v>
      </c>
      <c r="X40" s="122">
        <v>786.79813000000001</v>
      </c>
      <c r="Y40" s="122">
        <v>788.74243000000001</v>
      </c>
      <c r="Z40" s="122">
        <v>726.4</v>
      </c>
      <c r="AA40" s="122">
        <v>11.564</v>
      </c>
      <c r="AB40" s="122">
        <v>13.332000000000001</v>
      </c>
      <c r="AC40" s="122">
        <v>512.14676999999995</v>
      </c>
      <c r="AD40" s="122">
        <v>512.14676999999995</v>
      </c>
      <c r="AE40" s="122">
        <v>512.14676999999995</v>
      </c>
      <c r="AF40" s="122">
        <v>390.51191</v>
      </c>
      <c r="AG40" s="122">
        <v>454.53026</v>
      </c>
      <c r="AH40" s="122">
        <v>295.10219999999998</v>
      </c>
      <c r="AI40" s="122">
        <v>295.10219999999998</v>
      </c>
      <c r="AJ40" s="122">
        <v>384.11007999999998</v>
      </c>
      <c r="AK40" s="122">
        <v>384.11007999999998</v>
      </c>
      <c r="AL40" s="122">
        <v>196</v>
      </c>
      <c r="AM40" s="122">
        <v>620.59500000000003</v>
      </c>
    </row>
    <row r="41" spans="1:39" ht="24" customHeight="1">
      <c r="A41" s="16" t="s">
        <v>65</v>
      </c>
      <c r="B41" s="16" t="s">
        <v>763</v>
      </c>
      <c r="C41" s="123">
        <v>22</v>
      </c>
      <c r="D41" s="123">
        <v>27.06</v>
      </c>
      <c r="E41" s="123">
        <v>9.68</v>
      </c>
      <c r="F41" s="123">
        <v>0</v>
      </c>
      <c r="G41" s="123">
        <v>37.558</v>
      </c>
      <c r="H41" s="123">
        <v>10.71</v>
      </c>
      <c r="I41" s="123">
        <v>0</v>
      </c>
      <c r="J41" s="123">
        <v>10.4</v>
      </c>
      <c r="K41" s="123">
        <v>8.1999999999999993</v>
      </c>
      <c r="L41" s="123">
        <v>8.1999999999999993</v>
      </c>
      <c r="M41" s="123">
        <v>8.1999999999999993</v>
      </c>
      <c r="N41" s="123">
        <v>8.1999999999999993</v>
      </c>
      <c r="O41" s="123">
        <v>365.1</v>
      </c>
      <c r="P41" s="123">
        <v>415.4</v>
      </c>
      <c r="Q41" s="123">
        <v>9</v>
      </c>
      <c r="R41" s="123">
        <v>10</v>
      </c>
      <c r="S41" s="123">
        <v>42.829880000000003</v>
      </c>
      <c r="T41" s="123">
        <v>263</v>
      </c>
      <c r="U41" s="123">
        <v>367.6</v>
      </c>
      <c r="V41" s="123">
        <v>9.8388399999999994</v>
      </c>
      <c r="W41" s="123">
        <v>11.57649</v>
      </c>
      <c r="X41" s="123">
        <v>492.22778</v>
      </c>
      <c r="Y41" s="123">
        <v>508.42971999999997</v>
      </c>
      <c r="Z41" s="123">
        <v>367.6</v>
      </c>
      <c r="AA41" s="123">
        <v>10.223000000000001</v>
      </c>
      <c r="AB41" s="123">
        <v>11.943</v>
      </c>
      <c r="AC41" s="123">
        <v>512.14676999999995</v>
      </c>
      <c r="AD41" s="123">
        <v>512.14676999999995</v>
      </c>
      <c r="AE41" s="123">
        <v>512.14676999999995</v>
      </c>
      <c r="AF41" s="123">
        <v>390.51191</v>
      </c>
      <c r="AG41" s="123">
        <v>454.53026</v>
      </c>
      <c r="AH41" s="123">
        <v>295.10219999999998</v>
      </c>
      <c r="AI41" s="123">
        <v>295.10219999999998</v>
      </c>
      <c r="AJ41" s="123">
        <v>384.11007999999998</v>
      </c>
      <c r="AK41" s="123">
        <v>384.11007999999998</v>
      </c>
      <c r="AL41" s="123">
        <v>160</v>
      </c>
      <c r="AM41" s="123">
        <v>259.79899999999998</v>
      </c>
    </row>
    <row r="42" spans="1:39" ht="24" customHeight="1">
      <c r="A42" s="16" t="s">
        <v>65</v>
      </c>
      <c r="B42" s="16" t="s">
        <v>764</v>
      </c>
      <c r="C42" s="123">
        <v>22</v>
      </c>
      <c r="D42" s="123">
        <v>26.57</v>
      </c>
      <c r="E42" s="123">
        <v>12.05</v>
      </c>
      <c r="F42" s="123">
        <v>0</v>
      </c>
      <c r="G42" s="123">
        <v>9.6910000000000007</v>
      </c>
      <c r="H42" s="123">
        <v>9.6999999999999993</v>
      </c>
      <c r="I42" s="123">
        <v>0</v>
      </c>
      <c r="J42" s="123">
        <v>10.3</v>
      </c>
      <c r="K42" s="123">
        <v>8.1999999999999993</v>
      </c>
      <c r="L42" s="123">
        <v>8.1999999999999993</v>
      </c>
      <c r="M42" s="123">
        <v>8.1999999999999993</v>
      </c>
      <c r="N42" s="123">
        <v>8.1999999999999993</v>
      </c>
      <c r="O42" s="123">
        <v>39.9</v>
      </c>
      <c r="P42" s="123">
        <v>178.27</v>
      </c>
      <c r="Q42" s="123">
        <v>8</v>
      </c>
      <c r="R42" s="123">
        <v>10</v>
      </c>
      <c r="S42" s="123">
        <v>31.07713</v>
      </c>
      <c r="T42" s="123">
        <v>106</v>
      </c>
      <c r="U42" s="123">
        <v>45.2</v>
      </c>
      <c r="V42" s="123">
        <v>11.274369999999999</v>
      </c>
      <c r="W42" s="123">
        <v>12.0504</v>
      </c>
      <c r="X42" s="123">
        <v>179.07178999999999</v>
      </c>
      <c r="Y42" s="123">
        <v>205.28437</v>
      </c>
      <c r="Z42" s="123">
        <v>45.2</v>
      </c>
      <c r="AA42" s="123">
        <v>10.41</v>
      </c>
      <c r="AB42" s="123">
        <v>12.471</v>
      </c>
      <c r="AC42" s="123">
        <v>512.14676999999995</v>
      </c>
      <c r="AD42" s="123">
        <v>512.14676999999995</v>
      </c>
      <c r="AE42" s="123">
        <v>512.14676999999995</v>
      </c>
      <c r="AF42" s="123">
        <v>390.51191</v>
      </c>
      <c r="AG42" s="123">
        <v>454.53026</v>
      </c>
      <c r="AH42" s="123">
        <v>295.10219999999998</v>
      </c>
      <c r="AI42" s="123">
        <v>295.10219999999998</v>
      </c>
      <c r="AJ42" s="123">
        <v>384.11007999999998</v>
      </c>
      <c r="AK42" s="123">
        <v>384.11007999999998</v>
      </c>
      <c r="AL42" s="123">
        <v>95</v>
      </c>
      <c r="AM42" s="123">
        <v>23.969000000000001</v>
      </c>
    </row>
    <row r="43" spans="1:39" ht="24" customHeight="1">
      <c r="A43" s="16" t="s">
        <v>65</v>
      </c>
      <c r="B43" s="16" t="s">
        <v>765</v>
      </c>
      <c r="C43" s="123">
        <v>22</v>
      </c>
      <c r="D43" s="123">
        <v>26.86</v>
      </c>
      <c r="E43" s="123">
        <v>13.6</v>
      </c>
      <c r="F43" s="123">
        <v>0</v>
      </c>
      <c r="G43" s="123">
        <v>0</v>
      </c>
      <c r="H43" s="123">
        <v>9.75</v>
      </c>
      <c r="I43" s="123">
        <v>0</v>
      </c>
      <c r="J43" s="123">
        <v>10.1</v>
      </c>
      <c r="K43" s="123">
        <v>6</v>
      </c>
      <c r="L43" s="123">
        <v>6</v>
      </c>
      <c r="M43" s="123">
        <v>6</v>
      </c>
      <c r="N43" s="123">
        <v>6</v>
      </c>
      <c r="O43" s="123">
        <v>0</v>
      </c>
      <c r="P43" s="123">
        <v>6.09</v>
      </c>
      <c r="Q43" s="123">
        <v>8</v>
      </c>
      <c r="R43" s="123">
        <v>10</v>
      </c>
      <c r="S43" s="123">
        <v>40.364510000000003</v>
      </c>
      <c r="T43" s="123">
        <v>14</v>
      </c>
      <c r="U43" s="123">
        <v>0</v>
      </c>
      <c r="V43" s="123">
        <v>11.124549999999999</v>
      </c>
      <c r="W43" s="123">
        <v>11.613250000000001</v>
      </c>
      <c r="X43" s="123">
        <v>15.402049999999999</v>
      </c>
      <c r="Y43" s="123">
        <v>20.645980000000002</v>
      </c>
      <c r="Z43" s="123">
        <v>0</v>
      </c>
      <c r="AA43" s="123">
        <v>10.186</v>
      </c>
      <c r="AB43" s="123">
        <v>11.791</v>
      </c>
      <c r="AC43" s="123">
        <v>512.14676999999995</v>
      </c>
      <c r="AD43" s="123">
        <v>512.14676999999995</v>
      </c>
      <c r="AE43" s="123">
        <v>512.14676999999995</v>
      </c>
      <c r="AF43" s="123">
        <v>390.51191</v>
      </c>
      <c r="AG43" s="123">
        <v>454.53026</v>
      </c>
      <c r="AH43" s="123">
        <v>295.10219999999998</v>
      </c>
      <c r="AI43" s="123">
        <v>295.10219999999998</v>
      </c>
      <c r="AJ43" s="123">
        <v>384.11007999999998</v>
      </c>
      <c r="AK43" s="123">
        <v>384.11007999999998</v>
      </c>
      <c r="AL43" s="123">
        <v>3</v>
      </c>
      <c r="AM43" s="123">
        <v>0</v>
      </c>
    </row>
    <row r="44" spans="1:39" ht="24" customHeight="1">
      <c r="A44" s="16" t="s">
        <v>65</v>
      </c>
      <c r="B44" s="16" t="s">
        <v>766</v>
      </c>
      <c r="C44" s="123">
        <v>22</v>
      </c>
      <c r="D44" s="123">
        <v>27.38</v>
      </c>
      <c r="E44" s="123">
        <v>10.71</v>
      </c>
      <c r="F44" s="123">
        <v>0</v>
      </c>
      <c r="G44" s="123">
        <v>0</v>
      </c>
      <c r="H44" s="123">
        <v>8.98</v>
      </c>
      <c r="I44" s="123">
        <v>0</v>
      </c>
      <c r="J44" s="123">
        <v>10</v>
      </c>
      <c r="K44" s="123">
        <v>9.4</v>
      </c>
      <c r="L44" s="123">
        <v>9.4</v>
      </c>
      <c r="M44" s="123">
        <v>9.4</v>
      </c>
      <c r="N44" s="123">
        <v>9.4</v>
      </c>
      <c r="O44" s="123">
        <v>0</v>
      </c>
      <c r="P44" s="123">
        <v>0</v>
      </c>
      <c r="Q44" s="123">
        <v>8</v>
      </c>
      <c r="R44" s="123">
        <v>9</v>
      </c>
      <c r="S44" s="123">
        <v>29.598680000000002</v>
      </c>
      <c r="T44" s="123">
        <v>0</v>
      </c>
      <c r="U44" s="123">
        <v>0</v>
      </c>
      <c r="V44" s="123">
        <v>7.29352</v>
      </c>
      <c r="W44" s="123">
        <v>11.57277</v>
      </c>
      <c r="X44" s="123">
        <v>0</v>
      </c>
      <c r="Y44" s="123">
        <v>0</v>
      </c>
      <c r="Z44" s="123">
        <v>0</v>
      </c>
      <c r="AA44" s="123">
        <v>10.396000000000001</v>
      </c>
      <c r="AB44" s="123">
        <v>10.993</v>
      </c>
      <c r="AC44" s="123">
        <v>512.14676999999995</v>
      </c>
      <c r="AD44" s="123">
        <v>512.14676999999995</v>
      </c>
      <c r="AE44" s="123">
        <v>512.14676999999995</v>
      </c>
      <c r="AF44" s="123">
        <v>390.51191</v>
      </c>
      <c r="AG44" s="123">
        <v>454.53026</v>
      </c>
      <c r="AH44" s="123">
        <v>295.10219999999998</v>
      </c>
      <c r="AI44" s="123">
        <v>295.10219999999998</v>
      </c>
      <c r="AJ44" s="123">
        <v>384.11007999999998</v>
      </c>
      <c r="AK44" s="123">
        <v>384.11007999999998</v>
      </c>
      <c r="AL44" s="123">
        <v>0</v>
      </c>
      <c r="AM44" s="123">
        <v>0</v>
      </c>
    </row>
    <row r="45" spans="1:39" ht="24" customHeight="1">
      <c r="A45" s="16" t="s">
        <v>65</v>
      </c>
      <c r="B45" s="16" t="s">
        <v>767</v>
      </c>
      <c r="C45" s="123">
        <v>22</v>
      </c>
      <c r="D45" s="123">
        <v>27.81</v>
      </c>
      <c r="E45" s="123">
        <v>11.03</v>
      </c>
      <c r="F45" s="123">
        <v>0</v>
      </c>
      <c r="G45" s="123">
        <v>0</v>
      </c>
      <c r="H45" s="123">
        <v>9.2899999999999991</v>
      </c>
      <c r="I45" s="123">
        <v>4.6399999999999997</v>
      </c>
      <c r="J45" s="123">
        <v>9.8000000000000007</v>
      </c>
      <c r="K45" s="123">
        <v>5.3</v>
      </c>
      <c r="L45" s="123">
        <v>5.3</v>
      </c>
      <c r="M45" s="123">
        <v>5.3</v>
      </c>
      <c r="N45" s="123">
        <v>5.3</v>
      </c>
      <c r="O45" s="123">
        <v>0</v>
      </c>
      <c r="P45" s="123">
        <v>0</v>
      </c>
      <c r="Q45" s="123">
        <v>8</v>
      </c>
      <c r="R45" s="123">
        <v>10</v>
      </c>
      <c r="S45" s="123">
        <v>8.9039400000000004</v>
      </c>
      <c r="T45" s="123"/>
      <c r="U45" s="123">
        <v>0</v>
      </c>
      <c r="V45" s="123">
        <v>8.0911100000000005</v>
      </c>
      <c r="W45" s="123">
        <v>10.063269999999999</v>
      </c>
      <c r="X45" s="123">
        <v>0</v>
      </c>
      <c r="Y45" s="123">
        <v>0</v>
      </c>
      <c r="Z45" s="123">
        <v>0</v>
      </c>
      <c r="AA45" s="123">
        <v>9.7360000000000007</v>
      </c>
      <c r="AB45" s="123">
        <v>10.273999999999999</v>
      </c>
      <c r="AC45" s="123">
        <v>512.14676999999995</v>
      </c>
      <c r="AD45" s="123">
        <v>512.14676999999995</v>
      </c>
      <c r="AE45" s="123">
        <v>512.14676999999995</v>
      </c>
      <c r="AF45" s="123">
        <v>390.51191</v>
      </c>
      <c r="AG45" s="123">
        <v>454.53026</v>
      </c>
      <c r="AH45" s="123">
        <v>295.10219999999998</v>
      </c>
      <c r="AI45" s="123">
        <v>295.10219999999998</v>
      </c>
      <c r="AJ45" s="123">
        <v>384.11007999999998</v>
      </c>
      <c r="AK45" s="123">
        <v>384.11007999999998</v>
      </c>
      <c r="AL45" s="123"/>
      <c r="AM45" s="123">
        <v>0</v>
      </c>
    </row>
    <row r="46" spans="1:39" ht="24" customHeight="1">
      <c r="A46" s="16" t="s">
        <v>65</v>
      </c>
      <c r="B46" s="16" t="s">
        <v>768</v>
      </c>
      <c r="C46" s="123">
        <v>22</v>
      </c>
      <c r="D46" s="123">
        <v>27.89</v>
      </c>
      <c r="E46" s="123">
        <v>10.18</v>
      </c>
      <c r="F46" s="123">
        <v>0</v>
      </c>
      <c r="G46" s="123">
        <v>0</v>
      </c>
      <c r="H46" s="123">
        <v>8.8699999999999992</v>
      </c>
      <c r="I46" s="123">
        <v>4.28</v>
      </c>
      <c r="J46" s="123">
        <v>9.6999999999999993</v>
      </c>
      <c r="K46" s="123">
        <v>8.8000000000000007</v>
      </c>
      <c r="L46" s="123">
        <v>8.8000000000000007</v>
      </c>
      <c r="M46" s="123">
        <v>8.8000000000000007</v>
      </c>
      <c r="N46" s="123">
        <v>8.8000000000000007</v>
      </c>
      <c r="O46" s="123">
        <v>0</v>
      </c>
      <c r="P46" s="123">
        <v>0</v>
      </c>
      <c r="Q46" s="123">
        <v>7</v>
      </c>
      <c r="R46" s="123">
        <v>9</v>
      </c>
      <c r="S46" s="123">
        <v>0.35025000000000001</v>
      </c>
      <c r="T46" s="123"/>
      <c r="U46" s="123">
        <v>0</v>
      </c>
      <c r="V46" s="123">
        <v>8.8369700000000009</v>
      </c>
      <c r="W46" s="123">
        <v>9.1154100000000007</v>
      </c>
      <c r="X46" s="123">
        <v>0</v>
      </c>
      <c r="Y46" s="123">
        <v>0</v>
      </c>
      <c r="Z46" s="123">
        <v>0</v>
      </c>
      <c r="AA46" s="123">
        <v>10.224</v>
      </c>
      <c r="AB46" s="123">
        <v>9.7390000000000008</v>
      </c>
      <c r="AC46" s="123">
        <v>512.14676999999995</v>
      </c>
      <c r="AD46" s="123">
        <v>512.14676999999995</v>
      </c>
      <c r="AE46" s="123">
        <v>512.14676999999995</v>
      </c>
      <c r="AF46" s="123">
        <v>390.51191</v>
      </c>
      <c r="AG46" s="123">
        <v>454.53026</v>
      </c>
      <c r="AH46" s="123">
        <v>295.10219999999998</v>
      </c>
      <c r="AI46" s="123">
        <v>295.10219999999998</v>
      </c>
      <c r="AJ46" s="123">
        <v>384.11007999999998</v>
      </c>
      <c r="AK46" s="123">
        <v>384.11007999999998</v>
      </c>
      <c r="AL46" s="123"/>
      <c r="AM46" s="123">
        <v>0</v>
      </c>
    </row>
    <row r="47" spans="1:39" ht="24" customHeight="1">
      <c r="A47" s="18" t="s">
        <v>65</v>
      </c>
      <c r="B47" s="18" t="s">
        <v>769</v>
      </c>
      <c r="C47" s="124">
        <v>22</v>
      </c>
      <c r="D47" s="124">
        <v>27.72</v>
      </c>
      <c r="E47" s="124">
        <v>11.12</v>
      </c>
      <c r="F47" s="124">
        <v>0</v>
      </c>
      <c r="G47" s="124"/>
      <c r="H47" s="124">
        <v>8.67</v>
      </c>
      <c r="I47" s="124">
        <v>4.97</v>
      </c>
      <c r="J47" s="124">
        <v>9.6</v>
      </c>
      <c r="K47" s="124">
        <v>8.1</v>
      </c>
      <c r="L47" s="124">
        <v>8.1</v>
      </c>
      <c r="M47" s="124">
        <v>8.1</v>
      </c>
      <c r="N47" s="124">
        <v>8.1</v>
      </c>
      <c r="O47" s="124"/>
      <c r="P47" s="124"/>
      <c r="Q47" s="124">
        <v>8</v>
      </c>
      <c r="R47" s="124">
        <v>9</v>
      </c>
      <c r="S47" s="124"/>
      <c r="T47" s="124"/>
      <c r="U47" s="124"/>
      <c r="V47" s="124">
        <v>6.8023600000000002</v>
      </c>
      <c r="W47" s="124">
        <v>9.0519800000000004</v>
      </c>
      <c r="X47" s="124"/>
      <c r="Y47" s="124"/>
      <c r="Z47" s="124"/>
      <c r="AA47" s="124">
        <v>8.907</v>
      </c>
      <c r="AB47" s="124">
        <v>9.07</v>
      </c>
      <c r="AC47" s="124">
        <v>512.14676999999995</v>
      </c>
      <c r="AD47" s="124">
        <v>512.14676999999995</v>
      </c>
      <c r="AE47" s="124">
        <v>512.14676999999995</v>
      </c>
      <c r="AF47" s="124">
        <v>390.51191</v>
      </c>
      <c r="AG47" s="124">
        <v>454.53026</v>
      </c>
      <c r="AH47" s="124">
        <v>295.10219999999998</v>
      </c>
      <c r="AI47" s="124">
        <v>295.10219999999998</v>
      </c>
      <c r="AJ47" s="124">
        <v>384.11007999999998</v>
      </c>
      <c r="AK47" s="124">
        <v>384.11007999999998</v>
      </c>
      <c r="AL47" s="124"/>
      <c r="AM47" s="124"/>
    </row>
    <row r="48" spans="1:39" ht="24" customHeight="1">
      <c r="A48" s="13" t="s">
        <v>65</v>
      </c>
      <c r="B48" s="13" t="s">
        <v>770</v>
      </c>
      <c r="C48" s="122">
        <v>21</v>
      </c>
      <c r="D48" s="122">
        <v>27.45</v>
      </c>
      <c r="E48" s="122">
        <v>11.14</v>
      </c>
      <c r="F48" s="122">
        <v>0</v>
      </c>
      <c r="G48" s="122"/>
      <c r="H48" s="122">
        <v>8.2799999999999994</v>
      </c>
      <c r="I48" s="122">
        <v>4.54</v>
      </c>
      <c r="J48" s="122">
        <v>9.4</v>
      </c>
      <c r="K48" s="122">
        <v>11.2</v>
      </c>
      <c r="L48" s="122">
        <v>11.2</v>
      </c>
      <c r="M48" s="122">
        <v>11.2</v>
      </c>
      <c r="N48" s="122">
        <v>11.2</v>
      </c>
      <c r="O48" s="122"/>
      <c r="P48" s="122"/>
      <c r="Q48" s="122">
        <v>9</v>
      </c>
      <c r="R48" s="122">
        <v>10</v>
      </c>
      <c r="S48" s="122"/>
      <c r="T48" s="122"/>
      <c r="U48" s="122"/>
      <c r="V48" s="122">
        <v>5.3201000000000001</v>
      </c>
      <c r="W48" s="122">
        <v>6.5758799999999997</v>
      </c>
      <c r="X48" s="122"/>
      <c r="Y48" s="122"/>
      <c r="Z48" s="122"/>
      <c r="AA48" s="122">
        <v>7.7640000000000002</v>
      </c>
      <c r="AB48" s="122">
        <v>8.3239999999999998</v>
      </c>
      <c r="AC48" s="122">
        <v>512.14676999999995</v>
      </c>
      <c r="AD48" s="122">
        <v>512.14676999999995</v>
      </c>
      <c r="AE48" s="122">
        <v>512.14676999999995</v>
      </c>
      <c r="AF48" s="122">
        <v>390.51191</v>
      </c>
      <c r="AG48" s="122">
        <v>454.53026</v>
      </c>
      <c r="AH48" s="122">
        <v>295.10219999999998</v>
      </c>
      <c r="AI48" s="122">
        <v>295.10219999999998</v>
      </c>
      <c r="AJ48" s="122">
        <v>384.11007999999998</v>
      </c>
      <c r="AK48" s="122">
        <v>384.11007999999998</v>
      </c>
      <c r="AL48" s="122"/>
      <c r="AM48" s="122"/>
    </row>
    <row r="49" spans="1:39" ht="24" customHeight="1">
      <c r="A49" s="16" t="s">
        <v>65</v>
      </c>
      <c r="B49" s="16" t="s">
        <v>771</v>
      </c>
      <c r="C49" s="123">
        <v>21</v>
      </c>
      <c r="D49" s="123">
        <v>27.33</v>
      </c>
      <c r="E49" s="123">
        <v>11.03</v>
      </c>
      <c r="F49" s="123">
        <v>0</v>
      </c>
      <c r="G49" s="123"/>
      <c r="H49" s="123">
        <v>8.8000000000000007</v>
      </c>
      <c r="I49" s="123">
        <v>4.53</v>
      </c>
      <c r="J49" s="123">
        <v>9.1999999999999993</v>
      </c>
      <c r="K49" s="123">
        <v>7.6</v>
      </c>
      <c r="L49" s="123">
        <v>7.6</v>
      </c>
      <c r="M49" s="123">
        <v>7.6</v>
      </c>
      <c r="N49" s="123">
        <v>7.6</v>
      </c>
      <c r="O49" s="123"/>
      <c r="P49" s="123"/>
      <c r="Q49" s="123">
        <v>9</v>
      </c>
      <c r="R49" s="123">
        <v>9</v>
      </c>
      <c r="S49" s="123"/>
      <c r="T49" s="123"/>
      <c r="U49" s="123"/>
      <c r="V49" s="123">
        <v>6.6425400000000003</v>
      </c>
      <c r="W49" s="123">
        <v>7.6041800000000004</v>
      </c>
      <c r="X49" s="123"/>
      <c r="Y49" s="123"/>
      <c r="Z49" s="123"/>
      <c r="AA49" s="123">
        <v>7.4909999999999997</v>
      </c>
      <c r="AB49" s="123">
        <v>8.0120000000000005</v>
      </c>
      <c r="AC49" s="123">
        <v>512.14676999999995</v>
      </c>
      <c r="AD49" s="123">
        <v>512.14676999999995</v>
      </c>
      <c r="AE49" s="123">
        <v>512.14676999999995</v>
      </c>
      <c r="AF49" s="123">
        <v>390.51191</v>
      </c>
      <c r="AG49" s="123">
        <v>454.53026</v>
      </c>
      <c r="AH49" s="123">
        <v>295.10219999999998</v>
      </c>
      <c r="AI49" s="123">
        <v>295.10219999999998</v>
      </c>
      <c r="AJ49" s="123">
        <v>384.11007999999998</v>
      </c>
      <c r="AK49" s="123">
        <v>384.11007999999998</v>
      </c>
      <c r="AL49" s="123"/>
      <c r="AM49" s="123"/>
    </row>
    <row r="50" spans="1:39" ht="24" customHeight="1">
      <c r="A50" s="16" t="s">
        <v>65</v>
      </c>
      <c r="B50" s="16" t="s">
        <v>772</v>
      </c>
      <c r="C50" s="123">
        <v>22</v>
      </c>
      <c r="D50" s="123">
        <v>27.58</v>
      </c>
      <c r="E50" s="123">
        <v>10.19</v>
      </c>
      <c r="F50" s="123">
        <v>0</v>
      </c>
      <c r="G50" s="123"/>
      <c r="H50" s="123">
        <v>7.82</v>
      </c>
      <c r="I50" s="123">
        <v>3.76</v>
      </c>
      <c r="J50" s="123">
        <v>8.9</v>
      </c>
      <c r="K50" s="123">
        <v>7.7</v>
      </c>
      <c r="L50" s="123">
        <v>7.7</v>
      </c>
      <c r="M50" s="123">
        <v>7.7</v>
      </c>
      <c r="N50" s="123">
        <v>7.7</v>
      </c>
      <c r="O50" s="123"/>
      <c r="P50" s="123"/>
      <c r="Q50" s="123">
        <v>8</v>
      </c>
      <c r="R50" s="123">
        <v>10</v>
      </c>
      <c r="S50" s="123"/>
      <c r="T50" s="123"/>
      <c r="U50" s="123"/>
      <c r="V50" s="123">
        <v>6.3815200000000001</v>
      </c>
      <c r="W50" s="123">
        <v>7.1063700000000001</v>
      </c>
      <c r="X50" s="123"/>
      <c r="Y50" s="123"/>
      <c r="Z50" s="123"/>
      <c r="AA50" s="123">
        <v>9.1829999999999998</v>
      </c>
      <c r="AB50" s="123">
        <v>8.984</v>
      </c>
      <c r="AC50" s="123">
        <v>512.14676999999995</v>
      </c>
      <c r="AD50" s="123">
        <v>512.14676999999995</v>
      </c>
      <c r="AE50" s="123">
        <v>512.14676999999995</v>
      </c>
      <c r="AF50" s="123">
        <v>390.51191</v>
      </c>
      <c r="AG50" s="123">
        <v>454.53026</v>
      </c>
      <c r="AH50" s="123">
        <v>295.10219999999998</v>
      </c>
      <c r="AI50" s="123">
        <v>295.10219999999998</v>
      </c>
      <c r="AJ50" s="123">
        <v>384.11007999999998</v>
      </c>
      <c r="AK50" s="123">
        <v>384.11007999999998</v>
      </c>
      <c r="AL50" s="123"/>
      <c r="AM50" s="123"/>
    </row>
    <row r="51" spans="1:39" ht="24" customHeight="1">
      <c r="A51" s="16" t="s">
        <v>65</v>
      </c>
      <c r="B51" s="16" t="s">
        <v>773</v>
      </c>
      <c r="C51" s="123">
        <v>22</v>
      </c>
      <c r="D51" s="123">
        <v>27.43</v>
      </c>
      <c r="E51" s="123">
        <v>11.11</v>
      </c>
      <c r="F51" s="123">
        <v>0</v>
      </c>
      <c r="G51" s="123"/>
      <c r="H51" s="123">
        <v>7.57</v>
      </c>
      <c r="I51" s="123">
        <v>3.3</v>
      </c>
      <c r="J51" s="123">
        <v>8.6</v>
      </c>
      <c r="K51" s="123">
        <v>8.1999999999999993</v>
      </c>
      <c r="L51" s="123">
        <v>8.1999999999999993</v>
      </c>
      <c r="M51" s="123">
        <v>8.1999999999999993</v>
      </c>
      <c r="N51" s="123">
        <v>8.1999999999999993</v>
      </c>
      <c r="O51" s="123"/>
      <c r="P51" s="123"/>
      <c r="Q51" s="123">
        <v>8</v>
      </c>
      <c r="R51" s="123">
        <v>10</v>
      </c>
      <c r="S51" s="123"/>
      <c r="T51" s="123"/>
      <c r="U51" s="123"/>
      <c r="V51" s="123">
        <v>7.7414899999999998</v>
      </c>
      <c r="W51" s="123">
        <v>7.6837099999999996</v>
      </c>
      <c r="X51" s="123"/>
      <c r="Y51" s="123"/>
      <c r="Z51" s="123"/>
      <c r="AA51" s="123">
        <v>9.4190000000000005</v>
      </c>
      <c r="AB51" s="123">
        <v>9.7539999999999996</v>
      </c>
      <c r="AC51" s="123">
        <v>512.14676999999995</v>
      </c>
      <c r="AD51" s="123">
        <v>512.14676999999995</v>
      </c>
      <c r="AE51" s="123">
        <v>512.14676999999995</v>
      </c>
      <c r="AF51" s="123">
        <v>390.51191</v>
      </c>
      <c r="AG51" s="123">
        <v>454.53026</v>
      </c>
      <c r="AH51" s="123">
        <v>295.10219999999998</v>
      </c>
      <c r="AI51" s="123">
        <v>295.10219999999998</v>
      </c>
      <c r="AJ51" s="123">
        <v>384.11007999999998</v>
      </c>
      <c r="AK51" s="123">
        <v>384.11007999999998</v>
      </c>
      <c r="AL51" s="123"/>
      <c r="AM51" s="123"/>
    </row>
    <row r="52" spans="1:39" ht="24" customHeight="1">
      <c r="A52" s="16" t="s">
        <v>65</v>
      </c>
      <c r="B52" s="16" t="s">
        <v>774</v>
      </c>
      <c r="C52" s="123">
        <v>22</v>
      </c>
      <c r="D52" s="123">
        <v>27.71</v>
      </c>
      <c r="E52" s="123">
        <v>10.57</v>
      </c>
      <c r="F52" s="123">
        <v>0</v>
      </c>
      <c r="G52" s="123"/>
      <c r="H52" s="123">
        <v>6.78</v>
      </c>
      <c r="I52" s="123">
        <v>3.46</v>
      </c>
      <c r="J52" s="123">
        <v>8.1999999999999993</v>
      </c>
      <c r="K52" s="123">
        <v>7.4</v>
      </c>
      <c r="L52" s="123">
        <v>7.4</v>
      </c>
      <c r="M52" s="123">
        <v>7.4</v>
      </c>
      <c r="N52" s="123">
        <v>7.4</v>
      </c>
      <c r="O52" s="123"/>
      <c r="P52" s="123"/>
      <c r="Q52" s="123">
        <v>9</v>
      </c>
      <c r="R52" s="123">
        <v>10</v>
      </c>
      <c r="S52" s="123"/>
      <c r="T52" s="123"/>
      <c r="U52" s="123"/>
      <c r="V52" s="123">
        <v>6.34964</v>
      </c>
      <c r="W52" s="123">
        <v>7.5537000000000001</v>
      </c>
      <c r="X52" s="123"/>
      <c r="Y52" s="123"/>
      <c r="Z52" s="123"/>
      <c r="AA52" s="123">
        <v>9.8030000000000008</v>
      </c>
      <c r="AB52" s="123">
        <v>10.221</v>
      </c>
      <c r="AC52" s="123">
        <v>512.14676999999995</v>
      </c>
      <c r="AD52" s="123">
        <v>512.14676999999995</v>
      </c>
      <c r="AE52" s="123">
        <v>512.14676999999995</v>
      </c>
      <c r="AF52" s="123">
        <v>390.51191</v>
      </c>
      <c r="AG52" s="123">
        <v>454.53026</v>
      </c>
      <c r="AH52" s="123">
        <v>295.10219999999998</v>
      </c>
      <c r="AI52" s="123">
        <v>295.10219999999998</v>
      </c>
      <c r="AJ52" s="123">
        <v>384.11007999999998</v>
      </c>
      <c r="AK52" s="123">
        <v>384.11007999999998</v>
      </c>
      <c r="AL52" s="123"/>
      <c r="AM52" s="123"/>
    </row>
    <row r="53" spans="1:39" ht="24" customHeight="1">
      <c r="A53" s="16" t="s">
        <v>65</v>
      </c>
      <c r="B53" s="16" t="s">
        <v>775</v>
      </c>
      <c r="C53" s="123">
        <v>22</v>
      </c>
      <c r="D53" s="123">
        <v>27.57</v>
      </c>
      <c r="E53" s="123">
        <v>11.6</v>
      </c>
      <c r="F53" s="123">
        <v>0</v>
      </c>
      <c r="G53" s="123"/>
      <c r="H53" s="123">
        <v>7.06</v>
      </c>
      <c r="I53" s="123">
        <v>3.2</v>
      </c>
      <c r="J53" s="123">
        <v>7.7</v>
      </c>
      <c r="K53" s="123">
        <v>8.3000000000000007</v>
      </c>
      <c r="L53" s="123">
        <v>8.3000000000000007</v>
      </c>
      <c r="M53" s="123">
        <v>8.3000000000000007</v>
      </c>
      <c r="N53" s="123">
        <v>8.3000000000000007</v>
      </c>
      <c r="O53" s="123"/>
      <c r="P53" s="123"/>
      <c r="Q53" s="123">
        <v>8</v>
      </c>
      <c r="R53" s="123">
        <v>10</v>
      </c>
      <c r="S53" s="123"/>
      <c r="T53" s="123"/>
      <c r="U53" s="123"/>
      <c r="V53" s="123">
        <v>6.5343400000000003</v>
      </c>
      <c r="W53" s="123">
        <v>6.1385399999999999</v>
      </c>
      <c r="X53" s="123"/>
      <c r="Y53" s="123"/>
      <c r="Z53" s="123"/>
      <c r="AA53" s="123">
        <v>10.507</v>
      </c>
      <c r="AB53" s="123">
        <v>9.923</v>
      </c>
      <c r="AC53" s="123">
        <v>512.14676999999995</v>
      </c>
      <c r="AD53" s="123">
        <v>512.14676999999995</v>
      </c>
      <c r="AE53" s="123">
        <v>512.14676999999995</v>
      </c>
      <c r="AF53" s="123">
        <v>390.51191</v>
      </c>
      <c r="AG53" s="123">
        <v>454.53026</v>
      </c>
      <c r="AH53" s="123">
        <v>295.10219999999998</v>
      </c>
      <c r="AI53" s="123">
        <v>295.10219999999998</v>
      </c>
      <c r="AJ53" s="123">
        <v>384.11007999999998</v>
      </c>
      <c r="AK53" s="123">
        <v>384.11007999999998</v>
      </c>
      <c r="AL53" s="123"/>
      <c r="AM53" s="123"/>
    </row>
    <row r="54" spans="1:39" ht="24" customHeight="1">
      <c r="A54" s="16" t="s">
        <v>65</v>
      </c>
      <c r="B54" s="16" t="s">
        <v>776</v>
      </c>
      <c r="C54" s="123">
        <v>22</v>
      </c>
      <c r="D54" s="123">
        <v>26.81</v>
      </c>
      <c r="E54" s="123">
        <v>11.37</v>
      </c>
      <c r="F54" s="123">
        <v>0</v>
      </c>
      <c r="G54" s="123"/>
      <c r="H54" s="123">
        <v>6.76</v>
      </c>
      <c r="I54" s="123">
        <v>3.18</v>
      </c>
      <c r="J54" s="123">
        <v>7.4</v>
      </c>
      <c r="K54" s="123">
        <v>5.9</v>
      </c>
      <c r="L54" s="123">
        <v>5.9</v>
      </c>
      <c r="M54" s="123">
        <v>5.9</v>
      </c>
      <c r="N54" s="123">
        <v>5.9</v>
      </c>
      <c r="O54" s="123"/>
      <c r="P54" s="123"/>
      <c r="Q54" s="123">
        <v>10</v>
      </c>
      <c r="R54" s="123">
        <v>10</v>
      </c>
      <c r="S54" s="123"/>
      <c r="T54" s="123"/>
      <c r="U54" s="123"/>
      <c r="V54" s="123">
        <v>5.8044500000000001</v>
      </c>
      <c r="W54" s="123">
        <v>5.7314100000000003</v>
      </c>
      <c r="X54" s="123"/>
      <c r="Y54" s="123"/>
      <c r="Z54" s="123"/>
      <c r="AA54" s="123">
        <v>10.228999999999999</v>
      </c>
      <c r="AB54" s="123">
        <v>9.4670000000000005</v>
      </c>
      <c r="AC54" s="123">
        <v>512.14676999999995</v>
      </c>
      <c r="AD54" s="123">
        <v>512.14676999999995</v>
      </c>
      <c r="AE54" s="123">
        <v>512.14676999999995</v>
      </c>
      <c r="AF54" s="123">
        <v>390.51191</v>
      </c>
      <c r="AG54" s="123">
        <v>454.53026</v>
      </c>
      <c r="AH54" s="123">
        <v>295.10219999999998</v>
      </c>
      <c r="AI54" s="123">
        <v>295.10219999999998</v>
      </c>
      <c r="AJ54" s="123">
        <v>384.11007999999998</v>
      </c>
      <c r="AK54" s="123">
        <v>384.11007999999998</v>
      </c>
      <c r="AL54" s="123"/>
      <c r="AM54" s="123"/>
    </row>
    <row r="55" spans="1:39" ht="24" customHeight="1">
      <c r="A55" s="18" t="s">
        <v>777</v>
      </c>
      <c r="B55" s="18" t="s">
        <v>66</v>
      </c>
      <c r="C55" s="124">
        <v>22</v>
      </c>
      <c r="D55" s="124">
        <v>26.85</v>
      </c>
      <c r="E55" s="124">
        <v>11.24</v>
      </c>
      <c r="F55" s="124">
        <v>0</v>
      </c>
      <c r="G55" s="124"/>
      <c r="H55" s="124">
        <v>6.09</v>
      </c>
      <c r="I55" s="124">
        <v>3.56</v>
      </c>
      <c r="J55" s="124">
        <v>7</v>
      </c>
      <c r="K55" s="124">
        <v>3.8</v>
      </c>
      <c r="L55" s="124">
        <v>3.8</v>
      </c>
      <c r="M55" s="124">
        <v>3.8</v>
      </c>
      <c r="N55" s="124">
        <v>3.8</v>
      </c>
      <c r="O55" s="124"/>
      <c r="P55" s="124"/>
      <c r="Q55" s="124">
        <v>9</v>
      </c>
      <c r="R55" s="124">
        <v>10</v>
      </c>
      <c r="S55" s="124"/>
      <c r="T55" s="124"/>
      <c r="U55" s="124"/>
      <c r="V55" s="124">
        <v>5.5273300000000001</v>
      </c>
      <c r="W55" s="124">
        <v>5.8806599999999998</v>
      </c>
      <c r="X55" s="124"/>
      <c r="Y55" s="124"/>
      <c r="Z55" s="124"/>
      <c r="AA55" s="124">
        <v>9.2810000000000006</v>
      </c>
      <c r="AB55" s="124">
        <v>9.1020000000000003</v>
      </c>
      <c r="AC55" s="124">
        <v>512.14676999999995</v>
      </c>
      <c r="AD55" s="124">
        <v>512.14676999999995</v>
      </c>
      <c r="AE55" s="124">
        <v>512.14676999999995</v>
      </c>
      <c r="AF55" s="124">
        <v>390.51191</v>
      </c>
      <c r="AG55" s="124">
        <v>454.53026</v>
      </c>
      <c r="AH55" s="124">
        <v>295.10219999999998</v>
      </c>
      <c r="AI55" s="124">
        <v>295.10219999999998</v>
      </c>
      <c r="AJ55" s="124">
        <v>384.11007999999998</v>
      </c>
      <c r="AK55" s="124">
        <v>384.11007999999998</v>
      </c>
      <c r="AL55" s="124"/>
      <c r="AM55" s="124"/>
    </row>
    <row r="56" spans="1:39">
      <c r="A56" s="1"/>
      <c r="B56" s="1"/>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125"/>
      <c r="AD56" s="125"/>
      <c r="AE56" s="125"/>
      <c r="AF56" s="125"/>
      <c r="AG56" s="125"/>
      <c r="AH56" s="125"/>
      <c r="AI56" s="125"/>
      <c r="AJ56" s="125"/>
      <c r="AK56" s="125"/>
      <c r="AL56" s="125"/>
      <c r="AM56" s="12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206" t="s">
        <v>0</v>
      </c>
      <c r="B3" s="207"/>
      <c r="C3" s="207"/>
      <c r="D3" s="207"/>
      <c r="E3" s="207"/>
      <c r="F3" s="207"/>
      <c r="G3" s="1"/>
      <c r="H3" s="1"/>
      <c r="I3" s="1"/>
      <c r="J3" s="1"/>
    </row>
    <row r="4" spans="1:10" ht="30" customHeight="1">
      <c r="A4" s="239" t="s">
        <v>1639</v>
      </c>
      <c r="B4" s="214"/>
      <c r="C4" s="214"/>
      <c r="D4" s="214"/>
      <c r="E4" s="214"/>
      <c r="F4" s="214"/>
      <c r="G4" s="214"/>
      <c r="H4" s="214"/>
      <c r="I4" s="214"/>
      <c r="J4" s="214"/>
    </row>
    <row r="5" spans="1:10" ht="22.05" hidden="1" customHeight="1">
      <c r="A5" s="214" t="s">
        <v>61</v>
      </c>
      <c r="B5" s="214" t="s">
        <v>510</v>
      </c>
      <c r="C5" s="9">
        <v>42879</v>
      </c>
      <c r="D5" s="9">
        <v>42880</v>
      </c>
      <c r="E5" s="9">
        <v>46665</v>
      </c>
      <c r="F5" s="9">
        <v>47090</v>
      </c>
      <c r="G5" s="9">
        <v>62201</v>
      </c>
      <c r="H5" s="9">
        <v>42881</v>
      </c>
      <c r="I5" s="9">
        <v>44003</v>
      </c>
      <c r="J5" s="214" t="s">
        <v>1640</v>
      </c>
    </row>
    <row r="6" spans="1:10" ht="40.049999999999997" customHeight="1">
      <c r="A6" s="214"/>
      <c r="B6" s="214"/>
      <c r="C6" s="238" t="s">
        <v>565</v>
      </c>
      <c r="D6" s="238" t="s">
        <v>566</v>
      </c>
      <c r="E6" s="238" t="s">
        <v>567</v>
      </c>
      <c r="F6" s="238" t="s">
        <v>233</v>
      </c>
      <c r="G6" s="238" t="s">
        <v>563</v>
      </c>
      <c r="H6" s="238" t="s">
        <v>564</v>
      </c>
      <c r="I6" s="238"/>
      <c r="J6" s="214"/>
    </row>
    <row r="7" spans="1:10" ht="57" customHeight="1">
      <c r="A7" s="214"/>
      <c r="B7" s="214"/>
      <c r="C7" s="9" t="s">
        <v>1641</v>
      </c>
      <c r="D7" s="9" t="s">
        <v>1642</v>
      </c>
      <c r="E7" s="9" t="s">
        <v>1643</v>
      </c>
      <c r="F7" s="9" t="s">
        <v>1644</v>
      </c>
      <c r="G7" s="9" t="s">
        <v>1645</v>
      </c>
      <c r="H7" s="9" t="s">
        <v>1646</v>
      </c>
      <c r="I7" s="9" t="s">
        <v>1647</v>
      </c>
      <c r="J7" s="214" t="s">
        <v>721</v>
      </c>
    </row>
    <row r="8" spans="1:10" ht="24" customHeight="1">
      <c r="A8" s="13" t="s">
        <v>65</v>
      </c>
      <c r="B8" s="13" t="s">
        <v>730</v>
      </c>
      <c r="C8" s="122">
        <v>29</v>
      </c>
      <c r="D8" s="122">
        <v>5.89</v>
      </c>
      <c r="E8" s="122">
        <v>53.25</v>
      </c>
      <c r="F8" s="122">
        <v>0</v>
      </c>
      <c r="G8" s="122">
        <v>337.56</v>
      </c>
      <c r="H8" s="122">
        <v>28.74</v>
      </c>
      <c r="I8" s="122">
        <v>3.302</v>
      </c>
      <c r="J8" s="122">
        <v>457.74200000000002</v>
      </c>
    </row>
    <row r="9" spans="1:10" ht="24" customHeight="1">
      <c r="A9" s="16" t="s">
        <v>65</v>
      </c>
      <c r="B9" s="16" t="s">
        <v>731</v>
      </c>
      <c r="C9" s="123">
        <v>29</v>
      </c>
      <c r="D9" s="123">
        <v>6</v>
      </c>
      <c r="E9" s="123">
        <v>55.61</v>
      </c>
      <c r="F9" s="123">
        <v>0</v>
      </c>
      <c r="G9" s="123">
        <v>334.9</v>
      </c>
      <c r="H9" s="123">
        <v>28.74</v>
      </c>
      <c r="I9" s="123">
        <v>3.302</v>
      </c>
      <c r="J9" s="123">
        <v>457.55200000000002</v>
      </c>
    </row>
    <row r="10" spans="1:10" ht="24" customHeight="1">
      <c r="A10" s="16" t="s">
        <v>65</v>
      </c>
      <c r="B10" s="16" t="s">
        <v>732</v>
      </c>
      <c r="C10" s="123">
        <v>29</v>
      </c>
      <c r="D10" s="123">
        <v>5.98</v>
      </c>
      <c r="E10" s="123">
        <v>53.2</v>
      </c>
      <c r="F10" s="123">
        <v>0</v>
      </c>
      <c r="G10" s="123">
        <v>337.84</v>
      </c>
      <c r="H10" s="123">
        <v>28.74</v>
      </c>
      <c r="I10" s="123">
        <v>3.302</v>
      </c>
      <c r="J10" s="123">
        <v>458.06200000000001</v>
      </c>
    </row>
    <row r="11" spans="1:10" ht="24" customHeight="1">
      <c r="A11" s="16" t="s">
        <v>65</v>
      </c>
      <c r="B11" s="16" t="s">
        <v>733</v>
      </c>
      <c r="C11" s="123">
        <v>29</v>
      </c>
      <c r="D11" s="123">
        <v>6.08</v>
      </c>
      <c r="E11" s="123">
        <v>56.97</v>
      </c>
      <c r="F11" s="123">
        <v>0</v>
      </c>
      <c r="G11" s="123">
        <v>337.97</v>
      </c>
      <c r="H11" s="123">
        <v>28.74</v>
      </c>
      <c r="I11" s="123">
        <v>3.302</v>
      </c>
      <c r="J11" s="123">
        <v>462.06200000000001</v>
      </c>
    </row>
    <row r="12" spans="1:10" ht="24" customHeight="1">
      <c r="A12" s="16" t="s">
        <v>65</v>
      </c>
      <c r="B12" s="16" t="s">
        <v>734</v>
      </c>
      <c r="C12" s="123">
        <v>28</v>
      </c>
      <c r="D12" s="123">
        <v>6.08</v>
      </c>
      <c r="E12" s="123">
        <v>54.91</v>
      </c>
      <c r="F12" s="123">
        <v>0</v>
      </c>
      <c r="G12" s="123">
        <v>341.01</v>
      </c>
      <c r="H12" s="123">
        <v>28.74</v>
      </c>
      <c r="I12" s="123">
        <v>3.302</v>
      </c>
      <c r="J12" s="123">
        <v>462.04199999999997</v>
      </c>
    </row>
    <row r="13" spans="1:10" ht="24" customHeight="1">
      <c r="A13" s="16" t="s">
        <v>65</v>
      </c>
      <c r="B13" s="16" t="s">
        <v>735</v>
      </c>
      <c r="C13" s="123">
        <v>28</v>
      </c>
      <c r="D13" s="123">
        <v>6.29</v>
      </c>
      <c r="E13" s="123">
        <v>57.67</v>
      </c>
      <c r="F13" s="123">
        <v>0</v>
      </c>
      <c r="G13" s="123">
        <v>341.68</v>
      </c>
      <c r="H13" s="123">
        <v>28.74</v>
      </c>
      <c r="I13" s="123">
        <v>3.302</v>
      </c>
      <c r="J13" s="123">
        <v>465.68200000000002</v>
      </c>
    </row>
    <row r="14" spans="1:10" ht="24" customHeight="1">
      <c r="A14" s="16" t="s">
        <v>65</v>
      </c>
      <c r="B14" s="16" t="s">
        <v>736</v>
      </c>
      <c r="C14" s="123">
        <v>30</v>
      </c>
      <c r="D14" s="123">
        <v>6.31</v>
      </c>
      <c r="E14" s="123">
        <v>59.39</v>
      </c>
      <c r="F14" s="123">
        <v>0</v>
      </c>
      <c r="G14" s="123">
        <v>346.12</v>
      </c>
      <c r="H14" s="123">
        <v>28.74</v>
      </c>
      <c r="I14" s="123">
        <v>3.302</v>
      </c>
      <c r="J14" s="123">
        <v>473.86200000000002</v>
      </c>
    </row>
    <row r="15" spans="1:10" ht="24" customHeight="1">
      <c r="A15" s="18" t="s">
        <v>65</v>
      </c>
      <c r="B15" s="18" t="s">
        <v>737</v>
      </c>
      <c r="C15" s="124">
        <v>30</v>
      </c>
      <c r="D15" s="124">
        <v>6.07</v>
      </c>
      <c r="E15" s="124">
        <v>55.61</v>
      </c>
      <c r="F15" s="124">
        <v>0</v>
      </c>
      <c r="G15" s="124">
        <v>347.71</v>
      </c>
      <c r="H15" s="124">
        <v>28.74</v>
      </c>
      <c r="I15" s="124">
        <v>3.302</v>
      </c>
      <c r="J15" s="124">
        <v>471.43200000000002</v>
      </c>
    </row>
    <row r="16" spans="1:10" ht="24" customHeight="1">
      <c r="A16" s="13" t="s">
        <v>65</v>
      </c>
      <c r="B16" s="13" t="s">
        <v>738</v>
      </c>
      <c r="C16" s="122">
        <v>30</v>
      </c>
      <c r="D16" s="122">
        <v>6.07</v>
      </c>
      <c r="E16" s="122">
        <v>47.88</v>
      </c>
      <c r="F16" s="122">
        <v>0</v>
      </c>
      <c r="G16" s="122">
        <v>346.08</v>
      </c>
      <c r="H16" s="122">
        <v>28.74</v>
      </c>
      <c r="I16" s="122">
        <v>3.302</v>
      </c>
      <c r="J16" s="122">
        <v>462.072</v>
      </c>
    </row>
    <row r="17" spans="1:10" ht="24" customHeight="1">
      <c r="A17" s="16" t="s">
        <v>65</v>
      </c>
      <c r="B17" s="16" t="s">
        <v>739</v>
      </c>
      <c r="C17" s="123">
        <v>30</v>
      </c>
      <c r="D17" s="123">
        <v>6.11</v>
      </c>
      <c r="E17" s="123">
        <v>53.32</v>
      </c>
      <c r="F17" s="123">
        <v>0</v>
      </c>
      <c r="G17" s="123">
        <v>350.76</v>
      </c>
      <c r="H17" s="123">
        <v>28.74</v>
      </c>
      <c r="I17" s="123">
        <v>3.302</v>
      </c>
      <c r="J17" s="123">
        <v>472.23200000000003</v>
      </c>
    </row>
    <row r="18" spans="1:10" ht="24" customHeight="1">
      <c r="A18" s="16" t="s">
        <v>65</v>
      </c>
      <c r="B18" s="16" t="s">
        <v>740</v>
      </c>
      <c r="C18" s="123">
        <v>31</v>
      </c>
      <c r="D18" s="123">
        <v>6.11</v>
      </c>
      <c r="E18" s="123">
        <v>50.84</v>
      </c>
      <c r="F18" s="123">
        <v>0</v>
      </c>
      <c r="G18" s="123">
        <v>349.56</v>
      </c>
      <c r="H18" s="123">
        <v>28.74</v>
      </c>
      <c r="I18" s="123">
        <v>3.302</v>
      </c>
      <c r="J18" s="123">
        <v>469.55200000000002</v>
      </c>
    </row>
    <row r="19" spans="1:10" ht="24" customHeight="1">
      <c r="A19" s="16" t="s">
        <v>65</v>
      </c>
      <c r="B19" s="16" t="s">
        <v>741</v>
      </c>
      <c r="C19" s="123">
        <v>31</v>
      </c>
      <c r="D19" s="123">
        <v>5.91</v>
      </c>
      <c r="E19" s="123">
        <v>53.38</v>
      </c>
      <c r="F19" s="123">
        <v>0</v>
      </c>
      <c r="G19" s="123">
        <v>352.08</v>
      </c>
      <c r="H19" s="123">
        <v>28.74</v>
      </c>
      <c r="I19" s="123">
        <v>3.302</v>
      </c>
      <c r="J19" s="123">
        <v>474.41199999999998</v>
      </c>
    </row>
    <row r="20" spans="1:10" ht="24" customHeight="1">
      <c r="A20" s="16" t="s">
        <v>65</v>
      </c>
      <c r="B20" s="16" t="s">
        <v>742</v>
      </c>
      <c r="C20" s="123">
        <v>26</v>
      </c>
      <c r="D20" s="123">
        <v>5.93</v>
      </c>
      <c r="E20" s="123">
        <v>54.01</v>
      </c>
      <c r="F20" s="123">
        <v>0</v>
      </c>
      <c r="G20" s="123">
        <v>348.74</v>
      </c>
      <c r="H20" s="123">
        <v>28.74</v>
      </c>
      <c r="I20" s="123">
        <v>3.302</v>
      </c>
      <c r="J20" s="123">
        <v>466.72199999999998</v>
      </c>
    </row>
    <row r="21" spans="1:10" ht="24" customHeight="1">
      <c r="A21" s="16" t="s">
        <v>65</v>
      </c>
      <c r="B21" s="16" t="s">
        <v>743</v>
      </c>
      <c r="C21" s="123">
        <v>26</v>
      </c>
      <c r="D21" s="123">
        <v>5.94</v>
      </c>
      <c r="E21" s="123">
        <v>53.28</v>
      </c>
      <c r="F21" s="123">
        <v>0</v>
      </c>
      <c r="G21" s="123">
        <v>348.85</v>
      </c>
      <c r="H21" s="123">
        <v>28.74</v>
      </c>
      <c r="I21" s="123">
        <v>3.302</v>
      </c>
      <c r="J21" s="123">
        <v>466.11200000000002</v>
      </c>
    </row>
    <row r="22" spans="1:10" ht="24" customHeight="1">
      <c r="A22" s="16" t="s">
        <v>65</v>
      </c>
      <c r="B22" s="16" t="s">
        <v>744</v>
      </c>
      <c r="C22" s="123">
        <v>27</v>
      </c>
      <c r="D22" s="123">
        <v>5.93</v>
      </c>
      <c r="E22" s="123">
        <v>47.49</v>
      </c>
      <c r="F22" s="123">
        <v>0</v>
      </c>
      <c r="G22" s="123">
        <v>345.06</v>
      </c>
      <c r="H22" s="123">
        <v>28.74</v>
      </c>
      <c r="I22" s="123">
        <v>3.302</v>
      </c>
      <c r="J22" s="123">
        <v>457.52199999999999</v>
      </c>
    </row>
    <row r="23" spans="1:10" ht="24" customHeight="1">
      <c r="A23" s="18" t="s">
        <v>65</v>
      </c>
      <c r="B23" s="18" t="s">
        <v>745</v>
      </c>
      <c r="C23" s="124">
        <v>27</v>
      </c>
      <c r="D23" s="124">
        <v>5.95</v>
      </c>
      <c r="E23" s="124">
        <v>48.06</v>
      </c>
      <c r="F23" s="124">
        <v>0</v>
      </c>
      <c r="G23" s="124">
        <v>345.16</v>
      </c>
      <c r="H23" s="124">
        <v>28.74</v>
      </c>
      <c r="I23" s="124">
        <v>3.302</v>
      </c>
      <c r="J23" s="124">
        <v>458.21199999999999</v>
      </c>
    </row>
    <row r="24" spans="1:10" ht="24" customHeight="1">
      <c r="A24" s="13" t="s">
        <v>65</v>
      </c>
      <c r="B24" s="13" t="s">
        <v>746</v>
      </c>
      <c r="C24" s="122">
        <v>27</v>
      </c>
      <c r="D24" s="122">
        <v>6.02</v>
      </c>
      <c r="E24" s="122">
        <v>60.58</v>
      </c>
      <c r="F24" s="122">
        <v>0</v>
      </c>
      <c r="G24" s="122">
        <v>339.89</v>
      </c>
      <c r="H24" s="122">
        <v>28.74</v>
      </c>
      <c r="I24" s="122">
        <v>3.302</v>
      </c>
      <c r="J24" s="122">
        <v>465.53199999999998</v>
      </c>
    </row>
    <row r="25" spans="1:10" ht="24" customHeight="1">
      <c r="A25" s="16" t="s">
        <v>65</v>
      </c>
      <c r="B25" s="16" t="s">
        <v>747</v>
      </c>
      <c r="C25" s="123">
        <v>27</v>
      </c>
      <c r="D25" s="123">
        <v>6.18</v>
      </c>
      <c r="E25" s="123">
        <v>60.24</v>
      </c>
      <c r="F25" s="123">
        <v>0</v>
      </c>
      <c r="G25" s="123">
        <v>334.29</v>
      </c>
      <c r="H25" s="123">
        <v>28.74</v>
      </c>
      <c r="I25" s="123">
        <v>3.302</v>
      </c>
      <c r="J25" s="123">
        <v>459.75200000000001</v>
      </c>
    </row>
    <row r="26" spans="1:10" ht="24" customHeight="1">
      <c r="A26" s="16" t="s">
        <v>65</v>
      </c>
      <c r="B26" s="16" t="s">
        <v>748</v>
      </c>
      <c r="C26" s="123">
        <v>30</v>
      </c>
      <c r="D26" s="123">
        <v>6.06</v>
      </c>
      <c r="E26" s="123">
        <v>57.81</v>
      </c>
      <c r="F26" s="123">
        <v>0</v>
      </c>
      <c r="G26" s="123">
        <v>337.19</v>
      </c>
      <c r="H26" s="123">
        <v>28.74</v>
      </c>
      <c r="I26" s="123">
        <v>3.302</v>
      </c>
      <c r="J26" s="123">
        <v>463.10199999999998</v>
      </c>
    </row>
    <row r="27" spans="1:10" ht="24" customHeight="1">
      <c r="A27" s="16" t="s">
        <v>65</v>
      </c>
      <c r="B27" s="16" t="s">
        <v>749</v>
      </c>
      <c r="C27" s="123">
        <v>30</v>
      </c>
      <c r="D27" s="123">
        <v>6.23</v>
      </c>
      <c r="E27" s="123">
        <v>60.92</v>
      </c>
      <c r="F27" s="123">
        <v>0</v>
      </c>
      <c r="G27" s="123">
        <v>340.94</v>
      </c>
      <c r="H27" s="123">
        <v>28.74</v>
      </c>
      <c r="I27" s="123">
        <v>3.302</v>
      </c>
      <c r="J27" s="123">
        <v>470.13200000000001</v>
      </c>
    </row>
    <row r="28" spans="1:10" ht="24" customHeight="1">
      <c r="A28" s="16" t="s">
        <v>65</v>
      </c>
      <c r="B28" s="16" t="s">
        <v>750</v>
      </c>
      <c r="C28" s="123">
        <v>28</v>
      </c>
      <c r="D28" s="123">
        <v>6.24</v>
      </c>
      <c r="E28" s="123">
        <v>58.97</v>
      </c>
      <c r="F28" s="123">
        <v>0</v>
      </c>
      <c r="G28" s="123">
        <v>334.94</v>
      </c>
      <c r="H28" s="123">
        <v>28.74</v>
      </c>
      <c r="I28" s="123">
        <v>3.302</v>
      </c>
      <c r="J28" s="123">
        <v>460.19200000000001</v>
      </c>
    </row>
    <row r="29" spans="1:10" ht="24" customHeight="1">
      <c r="A29" s="16" t="s">
        <v>65</v>
      </c>
      <c r="B29" s="16" t="s">
        <v>751</v>
      </c>
      <c r="C29" s="123">
        <v>28</v>
      </c>
      <c r="D29" s="123">
        <v>6.24</v>
      </c>
      <c r="E29" s="123">
        <v>58.5</v>
      </c>
      <c r="F29" s="123">
        <v>0</v>
      </c>
      <c r="G29" s="123">
        <v>334.56</v>
      </c>
      <c r="H29" s="123">
        <v>28.74</v>
      </c>
      <c r="I29" s="123">
        <v>3.302</v>
      </c>
      <c r="J29" s="123">
        <v>459.34199999999998</v>
      </c>
    </row>
    <row r="30" spans="1:10" ht="24" customHeight="1">
      <c r="A30" s="16" t="s">
        <v>65</v>
      </c>
      <c r="B30" s="16" t="s">
        <v>752</v>
      </c>
      <c r="C30" s="123">
        <v>29</v>
      </c>
      <c r="D30" s="123">
        <v>6.21</v>
      </c>
      <c r="E30" s="123">
        <v>57.42</v>
      </c>
      <c r="F30" s="123">
        <v>0</v>
      </c>
      <c r="G30" s="123">
        <v>340.99</v>
      </c>
      <c r="H30" s="123">
        <v>28.74</v>
      </c>
      <c r="I30" s="123">
        <v>3.302</v>
      </c>
      <c r="J30" s="123">
        <v>465.66199999999998</v>
      </c>
    </row>
    <row r="31" spans="1:10" ht="24" customHeight="1">
      <c r="A31" s="18" t="s">
        <v>65</v>
      </c>
      <c r="B31" s="18" t="s">
        <v>753</v>
      </c>
      <c r="C31" s="124">
        <v>29</v>
      </c>
      <c r="D31" s="124">
        <v>6.01</v>
      </c>
      <c r="E31" s="124">
        <v>50.95</v>
      </c>
      <c r="F31" s="124">
        <v>0</v>
      </c>
      <c r="G31" s="124">
        <v>341.62</v>
      </c>
      <c r="H31" s="124">
        <v>28.74</v>
      </c>
      <c r="I31" s="124">
        <v>3.302</v>
      </c>
      <c r="J31" s="124">
        <v>459.62200000000001</v>
      </c>
    </row>
    <row r="32" spans="1:10" ht="24" customHeight="1">
      <c r="A32" s="13" t="s">
        <v>65</v>
      </c>
      <c r="B32" s="13" t="s">
        <v>754</v>
      </c>
      <c r="C32" s="122">
        <v>29</v>
      </c>
      <c r="D32" s="122">
        <v>5.98</v>
      </c>
      <c r="E32" s="122">
        <v>42.19</v>
      </c>
      <c r="F32" s="122">
        <v>0</v>
      </c>
      <c r="G32" s="122">
        <v>345.07</v>
      </c>
      <c r="H32" s="122">
        <v>28.74</v>
      </c>
      <c r="I32" s="122">
        <v>3.302</v>
      </c>
      <c r="J32" s="122">
        <v>454.28199999999998</v>
      </c>
    </row>
    <row r="33" spans="1:10" ht="24" customHeight="1">
      <c r="A33" s="16" t="s">
        <v>65</v>
      </c>
      <c r="B33" s="16" t="s">
        <v>755</v>
      </c>
      <c r="C33" s="123">
        <v>29</v>
      </c>
      <c r="D33" s="123">
        <v>5.7</v>
      </c>
      <c r="E33" s="123">
        <v>52.17</v>
      </c>
      <c r="F33" s="123">
        <v>0</v>
      </c>
      <c r="G33" s="123">
        <v>341.67</v>
      </c>
      <c r="H33" s="123">
        <v>28.74</v>
      </c>
      <c r="I33" s="123">
        <v>3.302</v>
      </c>
      <c r="J33" s="123">
        <v>460.58199999999999</v>
      </c>
    </row>
    <row r="34" spans="1:10" ht="24" customHeight="1">
      <c r="A34" s="16" t="s">
        <v>65</v>
      </c>
      <c r="B34" s="16" t="s">
        <v>756</v>
      </c>
      <c r="C34" s="123">
        <v>26</v>
      </c>
      <c r="D34" s="123">
        <v>5.81</v>
      </c>
      <c r="E34" s="123">
        <v>43.95</v>
      </c>
      <c r="F34" s="123">
        <v>0</v>
      </c>
      <c r="G34" s="123">
        <v>342.48</v>
      </c>
      <c r="H34" s="123">
        <v>28.74</v>
      </c>
      <c r="I34" s="123">
        <v>3.302</v>
      </c>
      <c r="J34" s="123">
        <v>450.28199999999998</v>
      </c>
    </row>
    <row r="35" spans="1:10" ht="24" customHeight="1">
      <c r="A35" s="16" t="s">
        <v>65</v>
      </c>
      <c r="B35" s="16" t="s">
        <v>757</v>
      </c>
      <c r="C35" s="123">
        <v>26</v>
      </c>
      <c r="D35" s="123">
        <v>6.03</v>
      </c>
      <c r="E35" s="123">
        <v>48.51</v>
      </c>
      <c r="F35" s="123">
        <v>0</v>
      </c>
      <c r="G35" s="123">
        <v>346.41</v>
      </c>
      <c r="H35" s="123">
        <v>28.74</v>
      </c>
      <c r="I35" s="123">
        <v>3.302</v>
      </c>
      <c r="J35" s="123">
        <v>458.99200000000002</v>
      </c>
    </row>
    <row r="36" spans="1:10" ht="24" customHeight="1">
      <c r="A36" s="16" t="s">
        <v>65</v>
      </c>
      <c r="B36" s="16" t="s">
        <v>758</v>
      </c>
      <c r="C36" s="123">
        <v>26</v>
      </c>
      <c r="D36" s="123">
        <v>6.02</v>
      </c>
      <c r="E36" s="123">
        <v>51.71</v>
      </c>
      <c r="F36" s="123">
        <v>0</v>
      </c>
      <c r="G36" s="123">
        <v>343.43</v>
      </c>
      <c r="H36" s="123">
        <v>28.74</v>
      </c>
      <c r="I36" s="123">
        <v>3.302</v>
      </c>
      <c r="J36" s="123">
        <v>459.202</v>
      </c>
    </row>
    <row r="37" spans="1:10" ht="24" customHeight="1">
      <c r="A37" s="16" t="s">
        <v>65</v>
      </c>
      <c r="B37" s="16" t="s">
        <v>759</v>
      </c>
      <c r="C37" s="123">
        <v>26</v>
      </c>
      <c r="D37" s="123">
        <v>6.23</v>
      </c>
      <c r="E37" s="123">
        <v>48.32</v>
      </c>
      <c r="F37" s="123">
        <v>0</v>
      </c>
      <c r="G37" s="123">
        <v>334.11</v>
      </c>
      <c r="H37" s="123">
        <v>28.74</v>
      </c>
      <c r="I37" s="123">
        <v>3.302</v>
      </c>
      <c r="J37" s="123">
        <v>446.702</v>
      </c>
    </row>
    <row r="38" spans="1:10" ht="24" customHeight="1">
      <c r="A38" s="16" t="s">
        <v>65</v>
      </c>
      <c r="B38" s="16" t="s">
        <v>760</v>
      </c>
      <c r="C38" s="123">
        <v>28</v>
      </c>
      <c r="D38" s="123">
        <v>6.21</v>
      </c>
      <c r="E38" s="123">
        <v>56.25</v>
      </c>
      <c r="F38" s="123">
        <v>0</v>
      </c>
      <c r="G38" s="123">
        <v>336.08</v>
      </c>
      <c r="H38" s="123">
        <v>28.74</v>
      </c>
      <c r="I38" s="123">
        <v>3.302</v>
      </c>
      <c r="J38" s="123">
        <v>458.58199999999999</v>
      </c>
    </row>
    <row r="39" spans="1:10" ht="24" customHeight="1">
      <c r="A39" s="18" t="s">
        <v>65</v>
      </c>
      <c r="B39" s="18" t="s">
        <v>761</v>
      </c>
      <c r="C39" s="124">
        <v>28</v>
      </c>
      <c r="D39" s="124">
        <v>6.03</v>
      </c>
      <c r="E39" s="124">
        <v>57.55</v>
      </c>
      <c r="F39" s="124">
        <v>0</v>
      </c>
      <c r="G39" s="124">
        <v>332.92</v>
      </c>
      <c r="H39" s="124">
        <v>28.74</v>
      </c>
      <c r="I39" s="124">
        <v>3.302</v>
      </c>
      <c r="J39" s="124">
        <v>456.54199999999997</v>
      </c>
    </row>
    <row r="40" spans="1:10" ht="24" customHeight="1">
      <c r="A40" s="13" t="s">
        <v>65</v>
      </c>
      <c r="B40" s="13" t="s">
        <v>762</v>
      </c>
      <c r="C40" s="122">
        <v>27</v>
      </c>
      <c r="D40" s="122">
        <v>5.85</v>
      </c>
      <c r="E40" s="122">
        <v>56.58</v>
      </c>
      <c r="F40" s="122">
        <v>0</v>
      </c>
      <c r="G40" s="122">
        <v>332.39</v>
      </c>
      <c r="H40" s="122">
        <v>28.74</v>
      </c>
      <c r="I40" s="122">
        <v>3.302</v>
      </c>
      <c r="J40" s="122">
        <v>453.86200000000002</v>
      </c>
    </row>
    <row r="41" spans="1:10" ht="24" customHeight="1">
      <c r="A41" s="16" t="s">
        <v>65</v>
      </c>
      <c r="B41" s="16" t="s">
        <v>763</v>
      </c>
      <c r="C41" s="123">
        <v>27</v>
      </c>
      <c r="D41" s="123">
        <v>5.84</v>
      </c>
      <c r="E41" s="123">
        <v>55.35</v>
      </c>
      <c r="F41" s="123">
        <v>0</v>
      </c>
      <c r="G41" s="123">
        <v>331.15</v>
      </c>
      <c r="H41" s="123">
        <v>28.74</v>
      </c>
      <c r="I41" s="123">
        <v>3.302</v>
      </c>
      <c r="J41" s="123">
        <v>451.38200000000001</v>
      </c>
    </row>
    <row r="42" spans="1:10" ht="24" customHeight="1">
      <c r="A42" s="16" t="s">
        <v>65</v>
      </c>
      <c r="B42" s="16" t="s">
        <v>764</v>
      </c>
      <c r="C42" s="123">
        <v>28</v>
      </c>
      <c r="D42" s="123">
        <v>5.73</v>
      </c>
      <c r="E42" s="123">
        <v>55.93</v>
      </c>
      <c r="F42" s="123">
        <v>0</v>
      </c>
      <c r="G42" s="123">
        <v>331.37</v>
      </c>
      <c r="H42" s="123">
        <v>28.74</v>
      </c>
      <c r="I42" s="123">
        <v>3.302</v>
      </c>
      <c r="J42" s="123">
        <v>453.072</v>
      </c>
    </row>
    <row r="43" spans="1:10" ht="24" customHeight="1">
      <c r="A43" s="16" t="s">
        <v>65</v>
      </c>
      <c r="B43" s="16" t="s">
        <v>765</v>
      </c>
      <c r="C43" s="123">
        <v>28</v>
      </c>
      <c r="D43" s="123">
        <v>5.68</v>
      </c>
      <c r="E43" s="123">
        <v>63.17</v>
      </c>
      <c r="F43" s="123">
        <v>0</v>
      </c>
      <c r="G43" s="123">
        <v>329.25</v>
      </c>
      <c r="H43" s="123">
        <v>28.74</v>
      </c>
      <c r="I43" s="123">
        <v>3.302</v>
      </c>
      <c r="J43" s="123">
        <v>458.142</v>
      </c>
    </row>
    <row r="44" spans="1:10" ht="24" customHeight="1">
      <c r="A44" s="16" t="s">
        <v>65</v>
      </c>
      <c r="B44" s="16" t="s">
        <v>766</v>
      </c>
      <c r="C44" s="123">
        <v>28</v>
      </c>
      <c r="D44" s="123">
        <v>5.79</v>
      </c>
      <c r="E44" s="123">
        <v>51.15</v>
      </c>
      <c r="F44" s="123">
        <v>0</v>
      </c>
      <c r="G44" s="123">
        <v>323.64999999999998</v>
      </c>
      <c r="H44" s="123">
        <v>28.74</v>
      </c>
      <c r="I44" s="123">
        <v>3.302</v>
      </c>
      <c r="J44" s="123">
        <v>440.63200000000001</v>
      </c>
    </row>
    <row r="45" spans="1:10" ht="24" customHeight="1">
      <c r="A45" s="16" t="s">
        <v>65</v>
      </c>
      <c r="B45" s="16" t="s">
        <v>767</v>
      </c>
      <c r="C45" s="123">
        <v>28</v>
      </c>
      <c r="D45" s="123">
        <v>6.11</v>
      </c>
      <c r="E45" s="123">
        <v>52.71</v>
      </c>
      <c r="F45" s="123">
        <v>0</v>
      </c>
      <c r="G45" s="123">
        <v>330.39</v>
      </c>
      <c r="H45" s="123">
        <v>28.74</v>
      </c>
      <c r="I45" s="123">
        <v>3.302</v>
      </c>
      <c r="J45" s="123">
        <v>449.25200000000001</v>
      </c>
    </row>
    <row r="46" spans="1:10" ht="24" customHeight="1">
      <c r="A46" s="16" t="s">
        <v>65</v>
      </c>
      <c r="B46" s="16" t="s">
        <v>768</v>
      </c>
      <c r="C46" s="123">
        <v>28</v>
      </c>
      <c r="D46" s="123">
        <v>6.12</v>
      </c>
      <c r="E46" s="123">
        <v>51.88</v>
      </c>
      <c r="F46" s="123">
        <v>0</v>
      </c>
      <c r="G46" s="123">
        <v>326.10000000000002</v>
      </c>
      <c r="H46" s="123">
        <v>28.74</v>
      </c>
      <c r="I46" s="123">
        <v>3.302</v>
      </c>
      <c r="J46" s="123">
        <v>444.142</v>
      </c>
    </row>
    <row r="47" spans="1:10" ht="24" customHeight="1">
      <c r="A47" s="18" t="s">
        <v>65</v>
      </c>
      <c r="B47" s="18" t="s">
        <v>769</v>
      </c>
      <c r="C47" s="124">
        <v>28</v>
      </c>
      <c r="D47" s="124">
        <v>6.21</v>
      </c>
      <c r="E47" s="124">
        <v>56.67</v>
      </c>
      <c r="F47" s="124">
        <v>0</v>
      </c>
      <c r="G47" s="124">
        <v>322.8</v>
      </c>
      <c r="H47" s="124">
        <v>28.74</v>
      </c>
      <c r="I47" s="124">
        <v>3.302</v>
      </c>
      <c r="J47" s="124">
        <v>445.72199999999998</v>
      </c>
    </row>
    <row r="48" spans="1:10" ht="24" customHeight="1">
      <c r="A48" s="13" t="s">
        <v>65</v>
      </c>
      <c r="B48" s="13" t="s">
        <v>770</v>
      </c>
      <c r="C48" s="122">
        <v>25</v>
      </c>
      <c r="D48" s="122">
        <v>6.15</v>
      </c>
      <c r="E48" s="122">
        <v>57.74</v>
      </c>
      <c r="F48" s="122">
        <v>0</v>
      </c>
      <c r="G48" s="122">
        <v>323.55</v>
      </c>
      <c r="H48" s="122">
        <v>28.74</v>
      </c>
      <c r="I48" s="122">
        <v>3.302</v>
      </c>
      <c r="J48" s="122">
        <v>444.48200000000003</v>
      </c>
    </row>
    <row r="49" spans="1:10" ht="24" customHeight="1">
      <c r="A49" s="16" t="s">
        <v>65</v>
      </c>
      <c r="B49" s="16" t="s">
        <v>771</v>
      </c>
      <c r="C49" s="123">
        <v>25</v>
      </c>
      <c r="D49" s="123">
        <v>5.82</v>
      </c>
      <c r="E49" s="123">
        <v>57.16</v>
      </c>
      <c r="F49" s="123">
        <v>0</v>
      </c>
      <c r="G49" s="123">
        <v>319.02999999999997</v>
      </c>
      <c r="H49" s="123">
        <v>28.74</v>
      </c>
      <c r="I49" s="123">
        <v>3.302</v>
      </c>
      <c r="J49" s="123">
        <v>439.05200000000002</v>
      </c>
    </row>
    <row r="50" spans="1:10" ht="24" customHeight="1">
      <c r="A50" s="16" t="s">
        <v>65</v>
      </c>
      <c r="B50" s="16" t="s">
        <v>772</v>
      </c>
      <c r="C50" s="123">
        <v>25</v>
      </c>
      <c r="D50" s="123">
        <v>5.87</v>
      </c>
      <c r="E50" s="123">
        <v>52.83</v>
      </c>
      <c r="F50" s="123">
        <v>0</v>
      </c>
      <c r="G50" s="123">
        <v>326.13</v>
      </c>
      <c r="H50" s="123">
        <v>28.74</v>
      </c>
      <c r="I50" s="123">
        <v>3.302</v>
      </c>
      <c r="J50" s="123">
        <v>441.87200000000001</v>
      </c>
    </row>
    <row r="51" spans="1:10" ht="24" customHeight="1">
      <c r="A51" s="16" t="s">
        <v>65</v>
      </c>
      <c r="B51" s="16" t="s">
        <v>773</v>
      </c>
      <c r="C51" s="123">
        <v>25</v>
      </c>
      <c r="D51" s="123">
        <v>5.74</v>
      </c>
      <c r="E51" s="123">
        <v>57.55</v>
      </c>
      <c r="F51" s="123">
        <v>0</v>
      </c>
      <c r="G51" s="123">
        <v>318.98</v>
      </c>
      <c r="H51" s="123">
        <v>28.74</v>
      </c>
      <c r="I51" s="123">
        <v>3.302</v>
      </c>
      <c r="J51" s="123">
        <v>439.31200000000001</v>
      </c>
    </row>
    <row r="52" spans="1:10" ht="24" customHeight="1">
      <c r="A52" s="16" t="s">
        <v>65</v>
      </c>
      <c r="B52" s="16" t="s">
        <v>774</v>
      </c>
      <c r="C52" s="123">
        <v>26</v>
      </c>
      <c r="D52" s="123">
        <v>5.8</v>
      </c>
      <c r="E52" s="123">
        <v>52.9</v>
      </c>
      <c r="F52" s="123">
        <v>0</v>
      </c>
      <c r="G52" s="123">
        <v>313.83999999999997</v>
      </c>
      <c r="H52" s="123">
        <v>28.74</v>
      </c>
      <c r="I52" s="123">
        <v>3.302</v>
      </c>
      <c r="J52" s="123">
        <v>430.58199999999999</v>
      </c>
    </row>
    <row r="53" spans="1:10" ht="24" customHeight="1">
      <c r="A53" s="16" t="s">
        <v>65</v>
      </c>
      <c r="B53" s="16" t="s">
        <v>775</v>
      </c>
      <c r="C53" s="123">
        <v>26</v>
      </c>
      <c r="D53" s="123">
        <v>5.88</v>
      </c>
      <c r="E53" s="123">
        <v>58.1</v>
      </c>
      <c r="F53" s="123">
        <v>0</v>
      </c>
      <c r="G53" s="123">
        <v>310.32</v>
      </c>
      <c r="H53" s="123">
        <v>28.74</v>
      </c>
      <c r="I53" s="123">
        <v>3.302</v>
      </c>
      <c r="J53" s="123">
        <v>432.34199999999998</v>
      </c>
    </row>
    <row r="54" spans="1:10" ht="24" customHeight="1">
      <c r="A54" s="16" t="s">
        <v>65</v>
      </c>
      <c r="B54" s="16" t="s">
        <v>776</v>
      </c>
      <c r="C54" s="123">
        <v>27</v>
      </c>
      <c r="D54" s="123">
        <v>5.71</v>
      </c>
      <c r="E54" s="123">
        <v>58.34</v>
      </c>
      <c r="F54" s="123">
        <v>0</v>
      </c>
      <c r="G54" s="123">
        <v>320.47000000000003</v>
      </c>
      <c r="H54" s="123">
        <v>28.74</v>
      </c>
      <c r="I54" s="123">
        <v>3.302</v>
      </c>
      <c r="J54" s="123">
        <v>443.56200000000001</v>
      </c>
    </row>
    <row r="55" spans="1:10" ht="24" customHeight="1">
      <c r="A55" s="18" t="s">
        <v>777</v>
      </c>
      <c r="B55" s="18" t="s">
        <v>66</v>
      </c>
      <c r="C55" s="124">
        <v>27</v>
      </c>
      <c r="D55" s="124">
        <v>6.02</v>
      </c>
      <c r="E55" s="124">
        <v>57.63</v>
      </c>
      <c r="F55" s="124">
        <v>0</v>
      </c>
      <c r="G55" s="124">
        <v>305.81</v>
      </c>
      <c r="H55" s="124">
        <v>28.74</v>
      </c>
      <c r="I55" s="124">
        <v>3.302</v>
      </c>
      <c r="J55" s="124">
        <v>428.50200000000001</v>
      </c>
    </row>
    <row r="56" spans="1:10" ht="15.6">
      <c r="A56" s="212" t="s">
        <v>998</v>
      </c>
      <c r="B56" s="213"/>
      <c r="C56" s="126">
        <v>667</v>
      </c>
      <c r="D56" s="126">
        <v>144.08500000000001</v>
      </c>
      <c r="E56" s="126">
        <v>1308.3</v>
      </c>
      <c r="F56" s="126">
        <v>0</v>
      </c>
      <c r="G56" s="126">
        <v>8051.45</v>
      </c>
      <c r="H56" s="126">
        <v>689.76</v>
      </c>
      <c r="I56" s="126">
        <v>79.248000000000005</v>
      </c>
      <c r="J56" s="126">
        <v>10939.843000000001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42" t="s">
        <v>1648</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19.95" hidden="1" customHeight="1">
      <c r="A5" s="241" t="s">
        <v>1649</v>
      </c>
      <c r="B5" s="241"/>
      <c r="C5" s="128">
        <v>42725</v>
      </c>
      <c r="D5" s="128">
        <v>42726</v>
      </c>
      <c r="E5" s="128">
        <v>42727</v>
      </c>
      <c r="F5" s="128">
        <v>42728</v>
      </c>
      <c r="G5" s="128">
        <v>42729</v>
      </c>
      <c r="H5" s="128">
        <v>60100</v>
      </c>
      <c r="I5" s="128">
        <v>42730</v>
      </c>
      <c r="J5" s="128">
        <v>62254</v>
      </c>
      <c r="K5" s="128">
        <v>60101</v>
      </c>
      <c r="L5" s="128">
        <v>43921</v>
      </c>
      <c r="M5" s="128">
        <v>42732</v>
      </c>
      <c r="N5" s="128">
        <v>43773</v>
      </c>
      <c r="O5" s="128">
        <v>43769</v>
      </c>
      <c r="P5" s="128">
        <v>43770</v>
      </c>
      <c r="Q5" s="128">
        <v>43767</v>
      </c>
      <c r="R5" s="128">
        <v>43768</v>
      </c>
      <c r="S5" s="128">
        <v>43836</v>
      </c>
      <c r="T5" s="128">
        <v>62253</v>
      </c>
      <c r="U5" s="128">
        <v>42733</v>
      </c>
      <c r="V5" s="128">
        <v>42734</v>
      </c>
      <c r="W5" s="128">
        <v>42735</v>
      </c>
      <c r="X5" s="128">
        <v>60135</v>
      </c>
      <c r="Y5" s="128">
        <v>60103</v>
      </c>
      <c r="Z5" s="128">
        <v>60104</v>
      </c>
      <c r="AA5" s="128">
        <v>43778</v>
      </c>
      <c r="AB5" s="128">
        <v>60105</v>
      </c>
      <c r="AC5" s="128">
        <v>43760</v>
      </c>
      <c r="AD5" s="128">
        <v>43761</v>
      </c>
      <c r="AE5" s="128">
        <v>60106</v>
      </c>
      <c r="AF5" s="128">
        <v>43772</v>
      </c>
      <c r="AG5" s="128">
        <v>43771</v>
      </c>
      <c r="AH5" s="128">
        <v>43807</v>
      </c>
      <c r="AI5" s="128">
        <v>43808</v>
      </c>
      <c r="AJ5" s="128">
        <v>43763</v>
      </c>
      <c r="AK5" s="128">
        <v>43764</v>
      </c>
      <c r="AL5" s="128">
        <v>60136</v>
      </c>
      <c r="AM5" s="128">
        <v>43765</v>
      </c>
      <c r="AN5" s="128">
        <v>43766</v>
      </c>
      <c r="AO5" s="128">
        <v>43797</v>
      </c>
      <c r="AP5" s="128">
        <v>60141</v>
      </c>
      <c r="AQ5" s="128">
        <v>42737</v>
      </c>
      <c r="AR5" s="128">
        <v>42738</v>
      </c>
      <c r="AS5" s="128">
        <v>42739</v>
      </c>
      <c r="AT5" s="128">
        <v>42746</v>
      </c>
      <c r="AU5" s="128">
        <v>42741</v>
      </c>
      <c r="AV5" s="128">
        <v>60137</v>
      </c>
      <c r="AW5" s="128">
        <v>60138</v>
      </c>
      <c r="AX5" s="128">
        <v>42744</v>
      </c>
      <c r="AY5" s="128">
        <v>42745</v>
      </c>
      <c r="AZ5" s="128">
        <v>43931</v>
      </c>
      <c r="BA5" s="128">
        <v>43795</v>
      </c>
      <c r="BB5" s="128">
        <v>43825</v>
      </c>
      <c r="BC5" s="128">
        <v>60142</v>
      </c>
      <c r="BD5" s="128">
        <v>60143</v>
      </c>
      <c r="BE5" s="128">
        <v>60144</v>
      </c>
      <c r="BF5" s="128">
        <v>42740</v>
      </c>
      <c r="BG5" s="128">
        <v>42747</v>
      </c>
      <c r="BH5" s="128">
        <v>42748</v>
      </c>
      <c r="BI5" s="128">
        <v>60145</v>
      </c>
      <c r="BJ5" s="128">
        <v>60146</v>
      </c>
      <c r="BK5" s="128">
        <v>60147</v>
      </c>
      <c r="BL5" s="128">
        <v>42752</v>
      </c>
      <c r="BM5" s="128">
        <v>42753</v>
      </c>
      <c r="BN5" s="128">
        <v>43817</v>
      </c>
      <c r="BO5" s="128">
        <v>43814</v>
      </c>
      <c r="BP5" s="128">
        <v>43815</v>
      </c>
      <c r="BQ5" s="128">
        <v>60148</v>
      </c>
      <c r="BR5" s="128">
        <v>60149</v>
      </c>
      <c r="BS5" s="128">
        <v>63040</v>
      </c>
      <c r="BT5" s="128">
        <v>62468</v>
      </c>
      <c r="BU5" s="128">
        <v>62469</v>
      </c>
      <c r="BV5" s="128">
        <v>60150</v>
      </c>
      <c r="BW5" s="128">
        <v>43785</v>
      </c>
      <c r="BX5" s="128">
        <v>43784</v>
      </c>
      <c r="BY5" s="128">
        <v>43786</v>
      </c>
      <c r="BZ5" s="128">
        <v>43787</v>
      </c>
      <c r="CA5" s="128">
        <v>60151</v>
      </c>
      <c r="CB5" s="128">
        <v>60152</v>
      </c>
      <c r="CC5" s="128">
        <v>60153</v>
      </c>
      <c r="CD5" s="128">
        <v>60154</v>
      </c>
      <c r="CE5" s="128">
        <v>43800</v>
      </c>
      <c r="CF5" s="128">
        <v>60155</v>
      </c>
      <c r="CG5" s="128">
        <v>60156</v>
      </c>
      <c r="CH5" s="128">
        <v>60157</v>
      </c>
      <c r="CI5" s="128">
        <v>60158</v>
      </c>
      <c r="CJ5" s="128">
        <v>60159</v>
      </c>
      <c r="CK5" s="128">
        <v>43886</v>
      </c>
      <c r="CL5" s="128">
        <v>43780</v>
      </c>
      <c r="CM5" s="128">
        <v>43779</v>
      </c>
      <c r="CN5" s="128">
        <v>43788</v>
      </c>
      <c r="CO5" s="128">
        <v>42758</v>
      </c>
      <c r="CP5" s="128">
        <v>42759</v>
      </c>
      <c r="CQ5" s="128">
        <v>42760</v>
      </c>
      <c r="CR5" s="128">
        <v>42761</v>
      </c>
      <c r="CS5" s="128">
        <v>42762</v>
      </c>
      <c r="CT5" s="128">
        <v>42763</v>
      </c>
      <c r="CU5" s="128">
        <v>60162</v>
      </c>
      <c r="CV5" s="128">
        <v>42765</v>
      </c>
      <c r="CW5" s="128">
        <v>60163</v>
      </c>
      <c r="CX5" s="128">
        <v>43789</v>
      </c>
      <c r="CY5" s="128">
        <v>43790</v>
      </c>
      <c r="CZ5" s="128">
        <v>43871</v>
      </c>
      <c r="DA5" s="128">
        <v>43872</v>
      </c>
      <c r="DB5" s="128">
        <v>43870</v>
      </c>
      <c r="DC5" s="128">
        <v>43869</v>
      </c>
      <c r="DD5" s="128">
        <v>60164</v>
      </c>
      <c r="DE5" s="128">
        <v>60165</v>
      </c>
      <c r="DF5" s="128">
        <v>60166</v>
      </c>
      <c r="DG5" s="128">
        <v>43867</v>
      </c>
      <c r="DH5" s="128">
        <v>43868</v>
      </c>
      <c r="DI5" s="128">
        <v>60170</v>
      </c>
      <c r="DJ5" s="128">
        <v>60171</v>
      </c>
      <c r="DK5" s="128">
        <v>60173</v>
      </c>
      <c r="DL5" s="128">
        <v>43855</v>
      </c>
      <c r="DM5" s="128">
        <v>43856</v>
      </c>
      <c r="DN5" s="128">
        <v>43857</v>
      </c>
      <c r="DO5" s="128">
        <v>43858</v>
      </c>
      <c r="DP5" s="128">
        <v>60177</v>
      </c>
      <c r="DQ5" s="128">
        <v>43859</v>
      </c>
      <c r="DR5" s="128">
        <v>60178</v>
      </c>
      <c r="DS5" s="128">
        <v>43863</v>
      </c>
      <c r="DT5" s="128">
        <v>43864</v>
      </c>
      <c r="DU5" s="128">
        <v>43865</v>
      </c>
      <c r="DV5" s="128">
        <v>43866</v>
      </c>
      <c r="DW5" s="128">
        <v>60179</v>
      </c>
      <c r="DX5" s="128">
        <v>60180</v>
      </c>
      <c r="DY5" s="128">
        <v>42794</v>
      </c>
      <c r="DZ5" s="128">
        <v>42795</v>
      </c>
      <c r="EA5" s="128">
        <v>60181</v>
      </c>
      <c r="EB5" s="128">
        <v>42769</v>
      </c>
      <c r="EC5" s="128">
        <v>42770</v>
      </c>
      <c r="ED5" s="128">
        <v>42771</v>
      </c>
      <c r="EE5" s="128">
        <v>60182</v>
      </c>
      <c r="EF5" s="128">
        <v>60183</v>
      </c>
      <c r="EG5" s="128">
        <v>43853</v>
      </c>
      <c r="EH5" s="128">
        <v>43824</v>
      </c>
      <c r="EI5" s="128">
        <v>60184</v>
      </c>
      <c r="EJ5" s="128">
        <v>60185</v>
      </c>
      <c r="EK5" s="128">
        <v>42772</v>
      </c>
      <c r="EL5" s="128">
        <v>42773</v>
      </c>
      <c r="EM5" s="128">
        <v>43946</v>
      </c>
      <c r="EN5" s="128">
        <v>42775</v>
      </c>
      <c r="EO5" s="128">
        <v>43944</v>
      </c>
      <c r="EP5" s="128">
        <v>60186</v>
      </c>
      <c r="EQ5" s="128">
        <v>60187</v>
      </c>
      <c r="ER5" s="128">
        <v>42779</v>
      </c>
      <c r="ES5" s="128">
        <v>42780</v>
      </c>
      <c r="ET5" s="128">
        <v>43756</v>
      </c>
      <c r="EU5" s="128">
        <v>43757</v>
      </c>
      <c r="EV5" s="128">
        <v>43758</v>
      </c>
      <c r="EW5" s="128">
        <v>43941</v>
      </c>
      <c r="EX5" s="128">
        <v>60201</v>
      </c>
      <c r="EY5" s="128">
        <v>43952</v>
      </c>
      <c r="EZ5" s="128">
        <v>42784</v>
      </c>
      <c r="FA5" s="128">
        <v>42785</v>
      </c>
      <c r="FB5" s="128">
        <v>42786</v>
      </c>
      <c r="FC5" s="128">
        <v>42774</v>
      </c>
      <c r="FD5" s="128">
        <v>42788</v>
      </c>
      <c r="FE5" s="128">
        <v>42789</v>
      </c>
      <c r="FF5" s="128">
        <v>42790</v>
      </c>
      <c r="FG5" s="128">
        <v>43774</v>
      </c>
      <c r="FH5" s="128">
        <v>43775</v>
      </c>
      <c r="FI5" s="128">
        <v>43776</v>
      </c>
      <c r="FJ5" s="128">
        <v>60198</v>
      </c>
      <c r="FK5" s="128">
        <v>60199</v>
      </c>
      <c r="FL5" s="128">
        <v>60200</v>
      </c>
      <c r="FM5" s="128">
        <v>60188</v>
      </c>
      <c r="FN5" s="128">
        <v>60189</v>
      </c>
      <c r="FO5" s="128">
        <v>60190</v>
      </c>
      <c r="FP5" s="128">
        <v>60191</v>
      </c>
      <c r="FQ5" s="128">
        <v>43901</v>
      </c>
      <c r="FR5" s="128">
        <v>60192</v>
      </c>
      <c r="FS5" s="128">
        <v>60194</v>
      </c>
      <c r="FT5" s="128">
        <v>43902</v>
      </c>
      <c r="FU5" s="128">
        <v>43904</v>
      </c>
      <c r="FV5" s="128">
        <v>43903</v>
      </c>
      <c r="FW5" s="128">
        <v>60193</v>
      </c>
      <c r="FX5" s="128">
        <v>43910</v>
      </c>
      <c r="FY5" s="128">
        <v>43911</v>
      </c>
      <c r="FZ5" s="128">
        <v>43912</v>
      </c>
      <c r="GA5" s="128">
        <v>60195</v>
      </c>
      <c r="GB5" s="128">
        <v>43762</v>
      </c>
      <c r="GC5" s="128">
        <v>60196</v>
      </c>
      <c r="GD5" s="128">
        <v>60197</v>
      </c>
      <c r="GE5" s="128">
        <v>60202</v>
      </c>
      <c r="GF5" s="128">
        <v>43809</v>
      </c>
      <c r="GG5" s="128">
        <v>60203</v>
      </c>
      <c r="GH5" s="128">
        <v>42796</v>
      </c>
      <c r="GI5" s="128">
        <v>43806</v>
      </c>
      <c r="GJ5" s="128">
        <v>60204</v>
      </c>
      <c r="GK5" s="128">
        <v>42797</v>
      </c>
      <c r="GL5" s="128">
        <v>60206</v>
      </c>
      <c r="GM5" s="128">
        <v>61715</v>
      </c>
      <c r="GN5" s="128">
        <v>43906</v>
      </c>
      <c r="GO5" s="128">
        <v>60207</v>
      </c>
      <c r="GP5" s="128">
        <v>60208</v>
      </c>
      <c r="GQ5" s="128">
        <v>60209</v>
      </c>
      <c r="GR5" s="128">
        <v>43873</v>
      </c>
      <c r="GS5" s="128">
        <v>43874</v>
      </c>
      <c r="GT5" s="128">
        <v>43811</v>
      </c>
      <c r="GU5" s="128">
        <v>43810</v>
      </c>
      <c r="GV5" s="128">
        <v>60210</v>
      </c>
      <c r="GW5" s="128">
        <v>43805</v>
      </c>
      <c r="GX5" s="128">
        <v>43900</v>
      </c>
      <c r="GY5" s="128">
        <v>42802</v>
      </c>
      <c r="GZ5" s="128">
        <v>42803</v>
      </c>
      <c r="HA5" s="128">
        <v>43899</v>
      </c>
      <c r="HB5" s="128">
        <v>43822</v>
      </c>
      <c r="HC5" s="128">
        <v>43823</v>
      </c>
      <c r="HD5" s="128">
        <v>43812</v>
      </c>
      <c r="HE5" s="128">
        <v>43826</v>
      </c>
      <c r="HF5" s="128">
        <v>43829</v>
      </c>
      <c r="HG5" s="128">
        <v>43830</v>
      </c>
      <c r="HH5" s="128">
        <v>43828</v>
      </c>
      <c r="HI5" s="128">
        <v>43833</v>
      </c>
      <c r="HJ5" s="128">
        <v>43832</v>
      </c>
      <c r="HK5" s="128">
        <v>43835</v>
      </c>
      <c r="HL5" s="128">
        <v>43834</v>
      </c>
      <c r="HM5" s="128">
        <v>43851</v>
      </c>
      <c r="HN5" s="128">
        <v>43852</v>
      </c>
      <c r="HO5" s="128">
        <v>43842</v>
      </c>
      <c r="HP5" s="128">
        <v>43843</v>
      </c>
      <c r="HQ5" s="128">
        <v>43896</v>
      </c>
      <c r="HR5" s="128">
        <v>43892</v>
      </c>
      <c r="HS5" s="128">
        <v>43840</v>
      </c>
      <c r="HT5" s="128">
        <v>43841</v>
      </c>
      <c r="HU5" s="128">
        <v>43881</v>
      </c>
      <c r="HV5" s="128">
        <v>43882</v>
      </c>
      <c r="HW5" s="128">
        <v>43908</v>
      </c>
      <c r="HX5" s="128">
        <v>43907</v>
      </c>
      <c r="HY5" s="128">
        <v>43877</v>
      </c>
      <c r="HZ5" s="128">
        <v>43919</v>
      </c>
      <c r="IA5" s="128">
        <v>43747</v>
      </c>
      <c r="IB5" s="128">
        <v>43803</v>
      </c>
      <c r="IC5" s="128">
        <v>43804</v>
      </c>
      <c r="ID5" s="128">
        <v>43893</v>
      </c>
      <c r="IE5" s="128">
        <v>62973</v>
      </c>
      <c r="IF5" s="128">
        <v>43891</v>
      </c>
      <c r="IG5" s="128">
        <v>60211</v>
      </c>
      <c r="IH5" s="128">
        <v>43801</v>
      </c>
      <c r="II5" s="128">
        <v>43802</v>
      </c>
      <c r="IJ5" s="128">
        <v>43838</v>
      </c>
      <c r="IK5" s="128">
        <v>43753</v>
      </c>
      <c r="IL5" s="128">
        <v>43839</v>
      </c>
      <c r="IM5" s="128">
        <v>43749</v>
      </c>
      <c r="IN5" s="128">
        <v>43750</v>
      </c>
      <c r="IO5" s="128">
        <v>43752</v>
      </c>
      <c r="IP5" s="128">
        <v>43748</v>
      </c>
      <c r="IQ5" s="128">
        <v>43746</v>
      </c>
      <c r="IR5" s="128">
        <v>43837</v>
      </c>
      <c r="IS5" s="128">
        <v>60212</v>
      </c>
      <c r="IT5" s="128">
        <v>43878</v>
      </c>
      <c r="IU5" s="128">
        <v>43879</v>
      </c>
      <c r="IV5" s="128">
        <v>43754</v>
      </c>
      <c r="IW5" s="128">
        <v>43847</v>
      </c>
      <c r="IX5" s="128">
        <v>43848</v>
      </c>
      <c r="IY5" s="128">
        <v>43849</v>
      </c>
      <c r="IZ5" s="128">
        <v>43850</v>
      </c>
      <c r="JA5" s="128">
        <v>60213</v>
      </c>
      <c r="JB5" s="128">
        <v>43914</v>
      </c>
      <c r="JC5" s="128">
        <v>60214</v>
      </c>
      <c r="JD5" s="128">
        <v>43791</v>
      </c>
      <c r="JE5" s="128">
        <v>43792</v>
      </c>
      <c r="JF5" s="128">
        <v>43918</v>
      </c>
      <c r="JG5" s="128">
        <v>43917</v>
      </c>
      <c r="JH5" s="128">
        <v>60215</v>
      </c>
      <c r="JI5" s="128">
        <v>60216</v>
      </c>
      <c r="JJ5" s="128">
        <v>60217</v>
      </c>
      <c r="JK5" s="128">
        <v>60218</v>
      </c>
      <c r="JL5" s="128">
        <v>43909</v>
      </c>
      <c r="JM5" s="128">
        <v>60219</v>
      </c>
      <c r="JN5" s="128">
        <v>60220</v>
      </c>
      <c r="JO5" s="128">
        <v>43793</v>
      </c>
      <c r="JP5" s="128">
        <v>43794</v>
      </c>
      <c r="JQ5" s="128">
        <v>43883</v>
      </c>
      <c r="JR5" s="128">
        <v>43884</v>
      </c>
      <c r="JS5" s="128">
        <v>60222</v>
      </c>
      <c r="JT5" s="128">
        <v>60221</v>
      </c>
      <c r="JU5" s="128">
        <v>62974</v>
      </c>
      <c r="JV5" s="128">
        <v>43898</v>
      </c>
      <c r="JW5" s="128">
        <v>43799</v>
      </c>
      <c r="JX5" s="128">
        <v>43798</v>
      </c>
      <c r="JY5" s="128">
        <v>43818</v>
      </c>
      <c r="JZ5" s="128">
        <v>43845</v>
      </c>
      <c r="KA5" s="128">
        <v>43846</v>
      </c>
      <c r="KB5" s="128">
        <v>43844</v>
      </c>
      <c r="KC5" s="128">
        <v>43819</v>
      </c>
      <c r="KD5" s="128">
        <v>43820</v>
      </c>
      <c r="KE5" s="128">
        <v>43821</v>
      </c>
      <c r="KF5" s="128">
        <v>63016</v>
      </c>
      <c r="KG5" s="128">
        <v>63017</v>
      </c>
      <c r="KH5" s="128">
        <v>63039</v>
      </c>
      <c r="KI5" s="128">
        <v>63041</v>
      </c>
    </row>
    <row r="6" spans="1:295" ht="15" hidden="1" customHeight="1">
      <c r="A6" s="241" t="s">
        <v>1650</v>
      </c>
      <c r="B6" s="241"/>
      <c r="C6" s="128" t="s">
        <v>1651</v>
      </c>
      <c r="D6" s="128" t="s">
        <v>1652</v>
      </c>
      <c r="E6" s="128" t="s">
        <v>1653</v>
      </c>
      <c r="F6" s="128" t="s">
        <v>1654</v>
      </c>
      <c r="G6" s="128" t="s">
        <v>1655</v>
      </c>
      <c r="H6" s="128" t="s">
        <v>1656</v>
      </c>
      <c r="I6" s="128" t="s">
        <v>1657</v>
      </c>
      <c r="J6" s="128" t="s">
        <v>1658</v>
      </c>
      <c r="K6" s="128" t="s">
        <v>1659</v>
      </c>
      <c r="L6" s="128" t="s">
        <v>1660</v>
      </c>
      <c r="M6" s="128" t="s">
        <v>1661</v>
      </c>
      <c r="N6" s="128" t="s">
        <v>1662</v>
      </c>
      <c r="O6" s="128" t="s">
        <v>1663</v>
      </c>
      <c r="P6" s="128" t="s">
        <v>1664</v>
      </c>
      <c r="Q6" s="128" t="s">
        <v>1665</v>
      </c>
      <c r="R6" s="128" t="s">
        <v>1666</v>
      </c>
      <c r="S6" s="128" t="s">
        <v>1667</v>
      </c>
      <c r="T6" s="128" t="s">
        <v>1668</v>
      </c>
      <c r="U6" s="128" t="s">
        <v>1669</v>
      </c>
      <c r="V6" s="128" t="s">
        <v>1670</v>
      </c>
      <c r="W6" s="128" t="s">
        <v>1671</v>
      </c>
      <c r="X6" s="128" t="s">
        <v>1672</v>
      </c>
      <c r="Y6" s="128" t="s">
        <v>1673</v>
      </c>
      <c r="Z6" s="128" t="s">
        <v>1674</v>
      </c>
      <c r="AA6" s="128" t="s">
        <v>1675</v>
      </c>
      <c r="AB6" s="128" t="s">
        <v>1676</v>
      </c>
      <c r="AC6" s="128" t="s">
        <v>1677</v>
      </c>
      <c r="AD6" s="128" t="s">
        <v>1678</v>
      </c>
      <c r="AE6" s="128" t="s">
        <v>1679</v>
      </c>
      <c r="AF6" s="128" t="s">
        <v>1680</v>
      </c>
      <c r="AG6" s="128" t="s">
        <v>1681</v>
      </c>
      <c r="AH6" s="128" t="s">
        <v>1682</v>
      </c>
      <c r="AI6" s="128" t="s">
        <v>1683</v>
      </c>
      <c r="AJ6" s="128" t="s">
        <v>1684</v>
      </c>
      <c r="AK6" s="128" t="s">
        <v>1685</v>
      </c>
      <c r="AL6" s="128" t="s">
        <v>1686</v>
      </c>
      <c r="AM6" s="128" t="s">
        <v>1687</v>
      </c>
      <c r="AN6" s="128" t="s">
        <v>1688</v>
      </c>
      <c r="AO6" s="128" t="s">
        <v>1689</v>
      </c>
      <c r="AP6" s="128" t="s">
        <v>1690</v>
      </c>
      <c r="AQ6" s="128" t="s">
        <v>1691</v>
      </c>
      <c r="AR6" s="128" t="s">
        <v>1692</v>
      </c>
      <c r="AS6" s="128" t="s">
        <v>1693</v>
      </c>
      <c r="AT6" s="128" t="s">
        <v>1694</v>
      </c>
      <c r="AU6" s="128" t="s">
        <v>1695</v>
      </c>
      <c r="AV6" s="128" t="s">
        <v>1696</v>
      </c>
      <c r="AW6" s="128" t="s">
        <v>1697</v>
      </c>
      <c r="AX6" s="128" t="s">
        <v>1698</v>
      </c>
      <c r="AY6" s="128" t="s">
        <v>1699</v>
      </c>
      <c r="AZ6" s="128" t="s">
        <v>1700</v>
      </c>
      <c r="BA6" s="128" t="s">
        <v>1701</v>
      </c>
      <c r="BB6" s="128" t="s">
        <v>1702</v>
      </c>
      <c r="BC6" s="128" t="s">
        <v>1703</v>
      </c>
      <c r="BD6" s="128" t="s">
        <v>1704</v>
      </c>
      <c r="BE6" s="128" t="s">
        <v>1705</v>
      </c>
      <c r="BF6" s="128" t="s">
        <v>1706</v>
      </c>
      <c r="BG6" s="128" t="s">
        <v>1707</v>
      </c>
      <c r="BH6" s="128" t="s">
        <v>1708</v>
      </c>
      <c r="BI6" s="128" t="s">
        <v>1709</v>
      </c>
      <c r="BJ6" s="128" t="s">
        <v>1710</v>
      </c>
      <c r="BK6" s="128" t="s">
        <v>1711</v>
      </c>
      <c r="BL6" s="128" t="s">
        <v>1712</v>
      </c>
      <c r="BM6" s="128" t="s">
        <v>1713</v>
      </c>
      <c r="BN6" s="128" t="s">
        <v>1714</v>
      </c>
      <c r="BO6" s="128" t="s">
        <v>1715</v>
      </c>
      <c r="BP6" s="128" t="s">
        <v>1716</v>
      </c>
      <c r="BQ6" s="128" t="s">
        <v>1717</v>
      </c>
      <c r="BR6" s="128" t="s">
        <v>1718</v>
      </c>
      <c r="BS6" s="128" t="s">
        <v>1719</v>
      </c>
      <c r="BT6" s="128" t="s">
        <v>1720</v>
      </c>
      <c r="BU6" s="128" t="s">
        <v>1721</v>
      </c>
      <c r="BV6" s="128" t="s">
        <v>1722</v>
      </c>
      <c r="BW6" s="128" t="s">
        <v>1723</v>
      </c>
      <c r="BX6" s="128" t="s">
        <v>1724</v>
      </c>
      <c r="BY6" s="128" t="s">
        <v>1725</v>
      </c>
      <c r="BZ6" s="128" t="s">
        <v>1726</v>
      </c>
      <c r="CA6" s="128" t="s">
        <v>1727</v>
      </c>
      <c r="CB6" s="128" t="s">
        <v>1728</v>
      </c>
      <c r="CC6" s="128" t="s">
        <v>1729</v>
      </c>
      <c r="CD6" s="128" t="s">
        <v>1730</v>
      </c>
      <c r="CE6" s="128" t="s">
        <v>1731</v>
      </c>
      <c r="CF6" s="128" t="s">
        <v>1732</v>
      </c>
      <c r="CG6" s="128" t="s">
        <v>1733</v>
      </c>
      <c r="CH6" s="128" t="s">
        <v>1734</v>
      </c>
      <c r="CI6" s="128" t="s">
        <v>1735</v>
      </c>
      <c r="CJ6" s="128" t="s">
        <v>1736</v>
      </c>
      <c r="CK6" s="128" t="s">
        <v>1737</v>
      </c>
      <c r="CL6" s="128" t="s">
        <v>1738</v>
      </c>
      <c r="CM6" s="128" t="s">
        <v>1739</v>
      </c>
      <c r="CN6" s="128" t="s">
        <v>1740</v>
      </c>
      <c r="CO6" s="128" t="s">
        <v>1741</v>
      </c>
      <c r="CP6" s="128" t="s">
        <v>1742</v>
      </c>
      <c r="CQ6" s="128" t="s">
        <v>1743</v>
      </c>
      <c r="CR6" s="128" t="s">
        <v>1744</v>
      </c>
      <c r="CS6" s="128" t="s">
        <v>1745</v>
      </c>
      <c r="CT6" s="128" t="s">
        <v>1746</v>
      </c>
      <c r="CU6" s="128" t="s">
        <v>1747</v>
      </c>
      <c r="CV6" s="128" t="s">
        <v>1748</v>
      </c>
      <c r="CW6" s="128" t="s">
        <v>1749</v>
      </c>
      <c r="CX6" s="128" t="s">
        <v>1750</v>
      </c>
      <c r="CY6" s="128" t="s">
        <v>1751</v>
      </c>
      <c r="CZ6" s="128" t="s">
        <v>1752</v>
      </c>
      <c r="DA6" s="128" t="s">
        <v>1753</v>
      </c>
      <c r="DB6" s="128" t="s">
        <v>1754</v>
      </c>
      <c r="DC6" s="128" t="s">
        <v>1755</v>
      </c>
      <c r="DD6" s="128" t="s">
        <v>1756</v>
      </c>
      <c r="DE6" s="128" t="s">
        <v>1757</v>
      </c>
      <c r="DF6" s="128" t="s">
        <v>1758</v>
      </c>
      <c r="DG6" s="128" t="s">
        <v>1759</v>
      </c>
      <c r="DH6" s="128" t="s">
        <v>1760</v>
      </c>
      <c r="DI6" s="128" t="s">
        <v>1761</v>
      </c>
      <c r="DJ6" s="128" t="s">
        <v>1762</v>
      </c>
      <c r="DK6" s="128" t="s">
        <v>1763</v>
      </c>
      <c r="DL6" s="128" t="s">
        <v>1764</v>
      </c>
      <c r="DM6" s="128" t="s">
        <v>1765</v>
      </c>
      <c r="DN6" s="128" t="s">
        <v>1766</v>
      </c>
      <c r="DO6" s="128" t="s">
        <v>1767</v>
      </c>
      <c r="DP6" s="128" t="s">
        <v>1768</v>
      </c>
      <c r="DQ6" s="128" t="s">
        <v>1769</v>
      </c>
      <c r="DR6" s="128" t="s">
        <v>1770</v>
      </c>
      <c r="DS6" s="128" t="s">
        <v>1771</v>
      </c>
      <c r="DT6" s="128" t="s">
        <v>1772</v>
      </c>
      <c r="DU6" s="128" t="s">
        <v>1773</v>
      </c>
      <c r="DV6" s="128" t="s">
        <v>1774</v>
      </c>
      <c r="DW6" s="128" t="s">
        <v>1775</v>
      </c>
      <c r="DX6" s="128" t="s">
        <v>1776</v>
      </c>
      <c r="DY6" s="128" t="s">
        <v>1777</v>
      </c>
      <c r="DZ6" s="128" t="s">
        <v>1778</v>
      </c>
      <c r="EA6" s="128" t="s">
        <v>1779</v>
      </c>
      <c r="EB6" s="128" t="s">
        <v>1780</v>
      </c>
      <c r="EC6" s="128" t="s">
        <v>1781</v>
      </c>
      <c r="ED6" s="128" t="s">
        <v>1782</v>
      </c>
      <c r="EE6" s="128" t="s">
        <v>1783</v>
      </c>
      <c r="EF6" s="128" t="s">
        <v>1784</v>
      </c>
      <c r="EG6" s="128" t="s">
        <v>1785</v>
      </c>
      <c r="EH6" s="128" t="s">
        <v>1786</v>
      </c>
      <c r="EI6" s="128" t="s">
        <v>1787</v>
      </c>
      <c r="EJ6" s="128" t="s">
        <v>1788</v>
      </c>
      <c r="EK6" s="128" t="s">
        <v>1789</v>
      </c>
      <c r="EL6" s="128" t="s">
        <v>1790</v>
      </c>
      <c r="EM6" s="128" t="s">
        <v>1791</v>
      </c>
      <c r="EN6" s="128" t="s">
        <v>1792</v>
      </c>
      <c r="EO6" s="128" t="s">
        <v>1793</v>
      </c>
      <c r="EP6" s="128" t="s">
        <v>1794</v>
      </c>
      <c r="EQ6" s="128" t="s">
        <v>1795</v>
      </c>
      <c r="ER6" s="128" t="s">
        <v>1796</v>
      </c>
      <c r="ES6" s="128" t="s">
        <v>1797</v>
      </c>
      <c r="ET6" s="128" t="s">
        <v>1798</v>
      </c>
      <c r="EU6" s="128" t="s">
        <v>1799</v>
      </c>
      <c r="EV6" s="128" t="s">
        <v>1800</v>
      </c>
      <c r="EW6" s="128" t="s">
        <v>1801</v>
      </c>
      <c r="EX6" s="128" t="s">
        <v>1802</v>
      </c>
      <c r="EY6" s="128" t="s">
        <v>1803</v>
      </c>
      <c r="EZ6" s="128" t="s">
        <v>1804</v>
      </c>
      <c r="FA6" s="128" t="s">
        <v>1805</v>
      </c>
      <c r="FB6" s="128" t="s">
        <v>1806</v>
      </c>
      <c r="FC6" s="128" t="s">
        <v>1807</v>
      </c>
      <c r="FD6" s="128" t="s">
        <v>1808</v>
      </c>
      <c r="FE6" s="128" t="s">
        <v>1809</v>
      </c>
      <c r="FF6" s="128" t="s">
        <v>1810</v>
      </c>
      <c r="FG6" s="128" t="s">
        <v>1811</v>
      </c>
      <c r="FH6" s="128" t="s">
        <v>1812</v>
      </c>
      <c r="FI6" s="128" t="s">
        <v>1813</v>
      </c>
      <c r="FJ6" s="128" t="s">
        <v>1814</v>
      </c>
      <c r="FK6" s="128" t="s">
        <v>1815</v>
      </c>
      <c r="FL6" s="128" t="s">
        <v>1816</v>
      </c>
      <c r="FM6" s="128" t="s">
        <v>1817</v>
      </c>
      <c r="FN6" s="128" t="s">
        <v>1818</v>
      </c>
      <c r="FO6" s="128" t="s">
        <v>1819</v>
      </c>
      <c r="FP6" s="128" t="s">
        <v>1820</v>
      </c>
      <c r="FQ6" s="128" t="s">
        <v>1821</v>
      </c>
      <c r="FR6" s="128" t="s">
        <v>1822</v>
      </c>
      <c r="FS6" s="128" t="s">
        <v>1823</v>
      </c>
      <c r="FT6" s="128" t="s">
        <v>1824</v>
      </c>
      <c r="FU6" s="128" t="s">
        <v>1825</v>
      </c>
      <c r="FV6" s="128" t="s">
        <v>1826</v>
      </c>
      <c r="FW6" s="128" t="s">
        <v>1827</v>
      </c>
      <c r="FX6" s="128" t="s">
        <v>1828</v>
      </c>
      <c r="FY6" s="128" t="s">
        <v>1829</v>
      </c>
      <c r="FZ6" s="128" t="s">
        <v>1830</v>
      </c>
      <c r="GA6" s="128" t="s">
        <v>1831</v>
      </c>
      <c r="GB6" s="128" t="s">
        <v>1832</v>
      </c>
      <c r="GC6" s="128" t="s">
        <v>1833</v>
      </c>
      <c r="GD6" s="128" t="s">
        <v>1834</v>
      </c>
      <c r="GE6" s="128" t="s">
        <v>1835</v>
      </c>
      <c r="GF6" s="128" t="s">
        <v>1836</v>
      </c>
      <c r="GG6" s="128" t="s">
        <v>1837</v>
      </c>
      <c r="GH6" s="128" t="s">
        <v>1838</v>
      </c>
      <c r="GI6" s="128" t="s">
        <v>1839</v>
      </c>
      <c r="GJ6" s="128" t="s">
        <v>1840</v>
      </c>
      <c r="GK6" s="128" t="s">
        <v>1841</v>
      </c>
      <c r="GL6" s="128" t="s">
        <v>1842</v>
      </c>
      <c r="GM6" s="128" t="s">
        <v>1843</v>
      </c>
      <c r="GN6" s="128" t="s">
        <v>1844</v>
      </c>
      <c r="GO6" s="128" t="s">
        <v>1845</v>
      </c>
      <c r="GP6" s="128" t="s">
        <v>1846</v>
      </c>
      <c r="GQ6" s="128" t="s">
        <v>1847</v>
      </c>
      <c r="GR6" s="128" t="s">
        <v>1848</v>
      </c>
      <c r="GS6" s="128" t="s">
        <v>1849</v>
      </c>
      <c r="GT6" s="128" t="s">
        <v>1850</v>
      </c>
      <c r="GU6" s="128" t="s">
        <v>1851</v>
      </c>
      <c r="GV6" s="128" t="s">
        <v>1852</v>
      </c>
      <c r="GW6" s="128" t="s">
        <v>1853</v>
      </c>
      <c r="GX6" s="128" t="s">
        <v>1854</v>
      </c>
      <c r="GY6" s="128" t="s">
        <v>1855</v>
      </c>
      <c r="GZ6" s="128" t="s">
        <v>1856</v>
      </c>
      <c r="HA6" s="128" t="s">
        <v>1857</v>
      </c>
      <c r="HB6" s="128" t="s">
        <v>1858</v>
      </c>
      <c r="HC6" s="128" t="s">
        <v>1859</v>
      </c>
      <c r="HD6" s="128" t="s">
        <v>1860</v>
      </c>
      <c r="HE6" s="128" t="s">
        <v>1861</v>
      </c>
      <c r="HF6" s="128" t="s">
        <v>1862</v>
      </c>
      <c r="HG6" s="128" t="s">
        <v>1863</v>
      </c>
      <c r="HH6" s="128" t="s">
        <v>1864</v>
      </c>
      <c r="HI6" s="128" t="s">
        <v>1865</v>
      </c>
      <c r="HJ6" s="128" t="s">
        <v>1866</v>
      </c>
      <c r="HK6" s="128" t="s">
        <v>1867</v>
      </c>
      <c r="HL6" s="128" t="s">
        <v>1868</v>
      </c>
      <c r="HM6" s="128" t="s">
        <v>1869</v>
      </c>
      <c r="HN6" s="128" t="s">
        <v>1870</v>
      </c>
      <c r="HO6" s="128" t="s">
        <v>1871</v>
      </c>
      <c r="HP6" s="128" t="s">
        <v>1872</v>
      </c>
      <c r="HQ6" s="128" t="s">
        <v>1873</v>
      </c>
      <c r="HR6" s="128" t="s">
        <v>1874</v>
      </c>
      <c r="HS6" s="128" t="s">
        <v>1875</v>
      </c>
      <c r="HT6" s="128" t="s">
        <v>1876</v>
      </c>
      <c r="HU6" s="128" t="s">
        <v>1877</v>
      </c>
      <c r="HV6" s="128" t="s">
        <v>1878</v>
      </c>
      <c r="HW6" s="128" t="s">
        <v>1879</v>
      </c>
      <c r="HX6" s="128" t="s">
        <v>1880</v>
      </c>
      <c r="HY6" s="128" t="s">
        <v>1881</v>
      </c>
      <c r="HZ6" s="128" t="s">
        <v>1882</v>
      </c>
      <c r="IA6" s="128" t="s">
        <v>1883</v>
      </c>
      <c r="IB6" s="128" t="s">
        <v>1884</v>
      </c>
      <c r="IC6" s="128" t="s">
        <v>1885</v>
      </c>
      <c r="ID6" s="128" t="s">
        <v>1886</v>
      </c>
      <c r="IE6" s="128" t="s">
        <v>1887</v>
      </c>
      <c r="IF6" s="128" t="s">
        <v>1888</v>
      </c>
      <c r="IG6" s="128" t="s">
        <v>1889</v>
      </c>
      <c r="IH6" s="128" t="s">
        <v>1890</v>
      </c>
      <c r="II6" s="128" t="s">
        <v>1891</v>
      </c>
      <c r="IJ6" s="128" t="s">
        <v>1892</v>
      </c>
      <c r="IK6" s="128" t="s">
        <v>1893</v>
      </c>
      <c r="IL6" s="128" t="s">
        <v>1894</v>
      </c>
      <c r="IM6" s="128" t="s">
        <v>1895</v>
      </c>
      <c r="IN6" s="128" t="s">
        <v>1896</v>
      </c>
      <c r="IO6" s="128" t="s">
        <v>1897</v>
      </c>
      <c r="IP6" s="128" t="s">
        <v>1898</v>
      </c>
      <c r="IQ6" s="128" t="s">
        <v>1899</v>
      </c>
      <c r="IR6" s="128" t="s">
        <v>1900</v>
      </c>
      <c r="IS6" s="128" t="s">
        <v>1901</v>
      </c>
      <c r="IT6" s="128" t="s">
        <v>1902</v>
      </c>
      <c r="IU6" s="128" t="s">
        <v>1903</v>
      </c>
      <c r="IV6" s="128" t="s">
        <v>1904</v>
      </c>
      <c r="IW6" s="128" t="s">
        <v>1905</v>
      </c>
      <c r="IX6" s="128" t="s">
        <v>1906</v>
      </c>
      <c r="IY6" s="128" t="s">
        <v>1907</v>
      </c>
      <c r="IZ6" s="128" t="s">
        <v>1908</v>
      </c>
      <c r="JA6" s="128" t="s">
        <v>1909</v>
      </c>
      <c r="JB6" s="128" t="s">
        <v>1910</v>
      </c>
      <c r="JC6" s="128" t="s">
        <v>1911</v>
      </c>
      <c r="JD6" s="128" t="s">
        <v>1912</v>
      </c>
      <c r="JE6" s="128" t="s">
        <v>1913</v>
      </c>
      <c r="JF6" s="128" t="s">
        <v>1914</v>
      </c>
      <c r="JG6" s="128" t="s">
        <v>1915</v>
      </c>
      <c r="JH6" s="128" t="s">
        <v>1916</v>
      </c>
      <c r="JI6" s="128" t="s">
        <v>1917</v>
      </c>
      <c r="JJ6" s="128" t="s">
        <v>1918</v>
      </c>
      <c r="JK6" s="128" t="s">
        <v>1919</v>
      </c>
      <c r="JL6" s="128" t="s">
        <v>1920</v>
      </c>
      <c r="JM6" s="128" t="s">
        <v>1921</v>
      </c>
      <c r="JN6" s="128" t="s">
        <v>1922</v>
      </c>
      <c r="JO6" s="128" t="s">
        <v>1923</v>
      </c>
      <c r="JP6" s="128" t="s">
        <v>1924</v>
      </c>
      <c r="JQ6" s="128" t="s">
        <v>1925</v>
      </c>
      <c r="JR6" s="128" t="s">
        <v>1926</v>
      </c>
      <c r="JS6" s="128" t="s">
        <v>1927</v>
      </c>
      <c r="JT6" s="128" t="s">
        <v>1928</v>
      </c>
      <c r="JU6" s="128" t="s">
        <v>1929</v>
      </c>
      <c r="JV6" s="128" t="s">
        <v>1930</v>
      </c>
      <c r="JW6" s="128" t="s">
        <v>1931</v>
      </c>
      <c r="JX6" s="128" t="s">
        <v>1932</v>
      </c>
      <c r="JY6" s="128" t="s">
        <v>1933</v>
      </c>
      <c r="JZ6" s="128" t="s">
        <v>1934</v>
      </c>
      <c r="KA6" s="128" t="s">
        <v>1935</v>
      </c>
      <c r="KB6" s="128" t="s">
        <v>1936</v>
      </c>
      <c r="KC6" s="128" t="s">
        <v>1937</v>
      </c>
      <c r="KD6" s="128" t="s">
        <v>1938</v>
      </c>
      <c r="KE6" s="128" t="s">
        <v>1939</v>
      </c>
      <c r="KF6" s="128" t="s">
        <v>1940</v>
      </c>
      <c r="KG6" s="128" t="s">
        <v>1941</v>
      </c>
      <c r="KH6" s="128" t="s">
        <v>1942</v>
      </c>
      <c r="KI6" s="128" t="s">
        <v>1943</v>
      </c>
    </row>
    <row r="7" spans="1:295" ht="27" customHeight="1">
      <c r="A7" s="241" t="s">
        <v>25</v>
      </c>
      <c r="B7" s="241"/>
      <c r="C7" s="240" t="s">
        <v>1944</v>
      </c>
      <c r="D7" s="240"/>
      <c r="E7" s="240"/>
      <c r="F7" s="240" t="s">
        <v>1945</v>
      </c>
      <c r="G7" s="240" t="s">
        <v>1946</v>
      </c>
      <c r="H7" s="240"/>
      <c r="I7" s="240"/>
      <c r="J7" s="240"/>
      <c r="K7" s="240" t="s">
        <v>1947</v>
      </c>
      <c r="L7" s="240"/>
      <c r="M7" s="240"/>
      <c r="N7" s="240" t="s">
        <v>1948</v>
      </c>
      <c r="O7" s="240" t="s">
        <v>1949</v>
      </c>
      <c r="P7" s="240"/>
      <c r="Q7" s="240" t="s">
        <v>1950</v>
      </c>
      <c r="R7" s="240"/>
      <c r="S7" s="240" t="s">
        <v>1951</v>
      </c>
      <c r="T7" s="240"/>
      <c r="U7" s="240" t="s">
        <v>1952</v>
      </c>
      <c r="V7" s="240"/>
      <c r="W7" s="240"/>
      <c r="X7" s="240" t="s">
        <v>1953</v>
      </c>
      <c r="Y7" s="240"/>
      <c r="Z7" s="240"/>
      <c r="AA7" s="240" t="s">
        <v>1954</v>
      </c>
      <c r="AB7" s="240"/>
      <c r="AC7" s="240"/>
      <c r="AD7" s="240"/>
      <c r="AE7" s="240"/>
      <c r="AF7" s="240"/>
      <c r="AG7" s="240"/>
      <c r="AH7" s="240"/>
      <c r="AI7" s="240"/>
      <c r="AJ7" s="240" t="s">
        <v>1955</v>
      </c>
      <c r="AK7" s="240"/>
      <c r="AL7" s="240"/>
      <c r="AM7" s="240" t="s">
        <v>1956</v>
      </c>
      <c r="AN7" s="240"/>
      <c r="AO7" s="240" t="s">
        <v>1957</v>
      </c>
      <c r="AP7" s="240"/>
      <c r="AQ7" s="240" t="s">
        <v>1958</v>
      </c>
      <c r="AR7" s="240"/>
      <c r="AS7" s="240"/>
      <c r="AT7" s="240" t="s">
        <v>1959</v>
      </c>
      <c r="AU7" s="240"/>
      <c r="AV7" s="240" t="s">
        <v>1960</v>
      </c>
      <c r="AW7" s="240"/>
      <c r="AX7" s="240" t="s">
        <v>1959</v>
      </c>
      <c r="AY7" s="240"/>
      <c r="AZ7" s="240"/>
      <c r="BA7" s="240" t="s">
        <v>1961</v>
      </c>
      <c r="BB7" s="240" t="s">
        <v>1962</v>
      </c>
      <c r="BC7" s="240" t="s">
        <v>1963</v>
      </c>
      <c r="BD7" s="240"/>
      <c r="BE7" s="240"/>
      <c r="BF7" s="240" t="s">
        <v>1964</v>
      </c>
      <c r="BG7" s="240"/>
      <c r="BH7" s="240"/>
      <c r="BI7" s="240"/>
      <c r="BJ7" s="240"/>
      <c r="BK7" s="240" t="s">
        <v>1965</v>
      </c>
      <c r="BL7" s="240" t="s">
        <v>1966</v>
      </c>
      <c r="BM7" s="240"/>
      <c r="BN7" s="240" t="s">
        <v>1967</v>
      </c>
      <c r="BO7" s="240"/>
      <c r="BP7" s="240"/>
      <c r="BQ7" s="240" t="s">
        <v>1968</v>
      </c>
      <c r="BR7" s="240"/>
      <c r="BS7" s="240"/>
      <c r="BT7" s="240"/>
      <c r="BU7" s="240" t="s">
        <v>1969</v>
      </c>
      <c r="BV7" s="240" t="s">
        <v>1970</v>
      </c>
      <c r="BW7" s="240" t="s">
        <v>1971</v>
      </c>
      <c r="BX7" s="240"/>
      <c r="BY7" s="240"/>
      <c r="BZ7" s="240"/>
      <c r="CA7" s="240" t="s">
        <v>1972</v>
      </c>
      <c r="CB7" s="240"/>
      <c r="CC7" s="240"/>
      <c r="CD7" s="240"/>
      <c r="CE7" s="240"/>
      <c r="CF7" s="240" t="s">
        <v>1973</v>
      </c>
      <c r="CG7" s="240"/>
      <c r="CH7" s="240"/>
      <c r="CI7" s="240"/>
      <c r="CJ7" s="240" t="s">
        <v>1974</v>
      </c>
      <c r="CK7" s="240"/>
      <c r="CL7" s="240" t="s">
        <v>1975</v>
      </c>
      <c r="CM7" s="240"/>
      <c r="CN7" s="240" t="s">
        <v>1976</v>
      </c>
      <c r="CO7" s="240" t="s">
        <v>1977</v>
      </c>
      <c r="CP7" s="240"/>
      <c r="CQ7" s="240"/>
      <c r="CR7" s="240" t="s">
        <v>1978</v>
      </c>
      <c r="CS7" s="240"/>
      <c r="CT7" s="240"/>
      <c r="CU7" s="240"/>
      <c r="CV7" s="240"/>
      <c r="CW7" s="240" t="s">
        <v>1979</v>
      </c>
      <c r="CX7" s="240" t="s">
        <v>1980</v>
      </c>
      <c r="CY7" s="240"/>
      <c r="CZ7" s="240"/>
      <c r="DA7" s="240"/>
      <c r="DB7" s="240"/>
      <c r="DC7" s="240"/>
      <c r="DD7" s="240" t="s">
        <v>1981</v>
      </c>
      <c r="DE7" s="240"/>
      <c r="DF7" s="240"/>
      <c r="DG7" s="240" t="s">
        <v>1982</v>
      </c>
      <c r="DH7" s="240"/>
      <c r="DI7" s="240" t="s">
        <v>1983</v>
      </c>
      <c r="DJ7" s="240"/>
      <c r="DK7" s="240" t="s">
        <v>1984</v>
      </c>
      <c r="DL7" s="240" t="s">
        <v>1985</v>
      </c>
      <c r="DM7" s="240"/>
      <c r="DN7" s="240"/>
      <c r="DO7" s="240"/>
      <c r="DP7" s="240"/>
      <c r="DQ7" s="240" t="s">
        <v>1986</v>
      </c>
      <c r="DR7" s="240" t="s">
        <v>1987</v>
      </c>
      <c r="DS7" s="240" t="s">
        <v>1988</v>
      </c>
      <c r="DT7" s="240"/>
      <c r="DU7" s="240"/>
      <c r="DV7" s="240"/>
      <c r="DW7" s="240"/>
      <c r="DX7" s="240"/>
      <c r="DY7" s="240"/>
      <c r="DZ7" s="240"/>
      <c r="EA7" s="240" t="s">
        <v>1989</v>
      </c>
      <c r="EB7" s="240" t="s">
        <v>1990</v>
      </c>
      <c r="EC7" s="240"/>
      <c r="ED7" s="240"/>
      <c r="EE7" s="240" t="s">
        <v>1989</v>
      </c>
      <c r="EF7" s="240"/>
      <c r="EG7" s="240" t="s">
        <v>1991</v>
      </c>
      <c r="EH7" s="240" t="s">
        <v>1992</v>
      </c>
      <c r="EI7" s="240"/>
      <c r="EJ7" s="240" t="s">
        <v>1993</v>
      </c>
      <c r="EK7" s="240"/>
      <c r="EL7" s="240"/>
      <c r="EM7" s="240"/>
      <c r="EN7" s="240"/>
      <c r="EO7" s="240"/>
      <c r="EP7" s="240"/>
      <c r="EQ7" s="240"/>
      <c r="ER7" s="240"/>
      <c r="ES7" s="240"/>
      <c r="ET7" s="240" t="s">
        <v>1994</v>
      </c>
      <c r="EU7" s="240" t="s">
        <v>1995</v>
      </c>
      <c r="EV7" s="240" t="s">
        <v>1996</v>
      </c>
      <c r="EW7" s="240" t="s">
        <v>1997</v>
      </c>
      <c r="EX7" s="240" t="s">
        <v>1998</v>
      </c>
      <c r="EY7" s="240" t="s">
        <v>1999</v>
      </c>
      <c r="EZ7" s="240" t="s">
        <v>2000</v>
      </c>
      <c r="FA7" s="240"/>
      <c r="FB7" s="240" t="s">
        <v>2001</v>
      </c>
      <c r="FC7" s="240"/>
      <c r="FD7" s="240" t="s">
        <v>2002</v>
      </c>
      <c r="FE7" s="240"/>
      <c r="FF7" s="240"/>
      <c r="FG7" s="240" t="s">
        <v>2003</v>
      </c>
      <c r="FH7" s="240"/>
      <c r="FI7" s="240"/>
      <c r="FJ7" s="240" t="s">
        <v>2004</v>
      </c>
      <c r="FK7" s="240"/>
      <c r="FL7" s="240"/>
      <c r="FM7" s="240" t="s">
        <v>2005</v>
      </c>
      <c r="FN7" s="240"/>
      <c r="FO7" s="240"/>
      <c r="FP7" s="240" t="s">
        <v>2006</v>
      </c>
      <c r="FQ7" s="240"/>
      <c r="FR7" s="240"/>
      <c r="FS7" s="240" t="s">
        <v>2007</v>
      </c>
      <c r="FT7" s="240" t="s">
        <v>2006</v>
      </c>
      <c r="FU7" s="240"/>
      <c r="FV7" s="240"/>
      <c r="FW7" s="240"/>
      <c r="FX7" s="240" t="s">
        <v>2008</v>
      </c>
      <c r="FY7" s="240" t="s">
        <v>2009</v>
      </c>
      <c r="FZ7" s="240" t="s">
        <v>2010</v>
      </c>
      <c r="GA7" s="240" t="s">
        <v>2011</v>
      </c>
      <c r="GB7" s="240" t="s">
        <v>2012</v>
      </c>
      <c r="GC7" s="240" t="s">
        <v>2013</v>
      </c>
      <c r="GD7" s="240"/>
      <c r="GE7" s="240" t="s">
        <v>2014</v>
      </c>
      <c r="GF7" s="240" t="s">
        <v>2015</v>
      </c>
      <c r="GG7" s="240" t="s">
        <v>2016</v>
      </c>
      <c r="GH7" s="240" t="s">
        <v>2017</v>
      </c>
      <c r="GI7" s="240" t="s">
        <v>2018</v>
      </c>
      <c r="GJ7" s="240"/>
      <c r="GK7" s="240" t="s">
        <v>2017</v>
      </c>
      <c r="GL7" s="240" t="s">
        <v>2019</v>
      </c>
      <c r="GM7" s="240"/>
      <c r="GN7" s="240" t="s">
        <v>2020</v>
      </c>
      <c r="GO7" s="240" t="s">
        <v>2021</v>
      </c>
      <c r="GP7" s="240" t="s">
        <v>2016</v>
      </c>
      <c r="GQ7" s="240"/>
      <c r="GR7" s="240" t="s">
        <v>2022</v>
      </c>
      <c r="GS7" s="240"/>
      <c r="GT7" s="240"/>
      <c r="GU7" s="240" t="s">
        <v>2023</v>
      </c>
      <c r="GV7" s="240" t="s">
        <v>2018</v>
      </c>
      <c r="GW7" s="240"/>
      <c r="GX7" s="240" t="s">
        <v>2024</v>
      </c>
      <c r="GY7" s="240" t="s">
        <v>2025</v>
      </c>
      <c r="GZ7" s="240"/>
      <c r="HA7" s="240" t="s">
        <v>2024</v>
      </c>
      <c r="HB7" s="240" t="s">
        <v>2026</v>
      </c>
      <c r="HC7" s="240"/>
      <c r="HD7" s="240" t="s">
        <v>2027</v>
      </c>
      <c r="HE7" s="240" t="s">
        <v>2028</v>
      </c>
      <c r="HF7" s="240" t="s">
        <v>2029</v>
      </c>
      <c r="HG7" s="240" t="s">
        <v>2030</v>
      </c>
      <c r="HH7" s="240" t="s">
        <v>2028</v>
      </c>
      <c r="HI7" s="240" t="s">
        <v>2031</v>
      </c>
      <c r="HJ7" s="240"/>
      <c r="HK7" s="240"/>
      <c r="HL7" s="240"/>
      <c r="HM7" s="240"/>
      <c r="HN7" s="240"/>
      <c r="HO7" s="240" t="s">
        <v>2032</v>
      </c>
      <c r="HP7" s="240"/>
      <c r="HQ7" s="240"/>
      <c r="HR7" s="240"/>
      <c r="HS7" s="240"/>
      <c r="HT7" s="240"/>
      <c r="HU7" s="240"/>
      <c r="HV7" s="240"/>
      <c r="HW7" s="240"/>
      <c r="HX7" s="240"/>
      <c r="HY7" s="240" t="s">
        <v>2033</v>
      </c>
      <c r="HZ7" s="240"/>
      <c r="IA7" s="240" t="s">
        <v>2034</v>
      </c>
      <c r="IB7" s="240"/>
      <c r="IC7" s="240"/>
      <c r="ID7" s="240"/>
      <c r="IE7" s="240"/>
      <c r="IF7" s="240"/>
      <c r="IG7" s="240"/>
      <c r="IH7" s="240"/>
      <c r="II7" s="240"/>
      <c r="IJ7" s="240" t="s">
        <v>2035</v>
      </c>
      <c r="IK7" s="240"/>
      <c r="IL7" s="240"/>
      <c r="IM7" s="240"/>
      <c r="IN7" s="240"/>
      <c r="IO7" s="240" t="s">
        <v>2036</v>
      </c>
      <c r="IP7" s="240"/>
      <c r="IQ7" s="240" t="s">
        <v>2037</v>
      </c>
      <c r="IR7" s="240"/>
      <c r="IS7" s="240" t="s">
        <v>2038</v>
      </c>
      <c r="IT7" s="240"/>
      <c r="IU7" s="240"/>
      <c r="IV7" s="240"/>
      <c r="IW7" s="240" t="s">
        <v>2039</v>
      </c>
      <c r="IX7" s="240"/>
      <c r="IY7" s="240" t="s">
        <v>2040</v>
      </c>
      <c r="IZ7" s="240" t="s">
        <v>2041</v>
      </c>
      <c r="JA7" s="240" t="s">
        <v>2042</v>
      </c>
      <c r="JB7" s="240" t="s">
        <v>2043</v>
      </c>
      <c r="JC7" s="240"/>
      <c r="JD7" s="240" t="s">
        <v>2044</v>
      </c>
      <c r="JE7" s="240"/>
      <c r="JF7" s="240" t="s">
        <v>2045</v>
      </c>
      <c r="JG7" s="240"/>
      <c r="JH7" s="240"/>
      <c r="JI7" s="240" t="s">
        <v>2046</v>
      </c>
      <c r="JJ7" s="240"/>
      <c r="JK7" s="240"/>
      <c r="JL7" s="240"/>
      <c r="JM7" s="240"/>
      <c r="JN7" s="240"/>
      <c r="JO7" s="240" t="s">
        <v>2047</v>
      </c>
      <c r="JP7" s="240"/>
      <c r="JQ7" s="240" t="s">
        <v>2048</v>
      </c>
      <c r="JR7" s="240"/>
      <c r="JS7" s="240"/>
      <c r="JT7" s="240" t="s">
        <v>2049</v>
      </c>
      <c r="JU7" s="240" t="s">
        <v>2050</v>
      </c>
      <c r="JV7" s="240" t="s">
        <v>2051</v>
      </c>
      <c r="JW7" s="240" t="s">
        <v>2034</v>
      </c>
      <c r="JX7" s="240" t="s">
        <v>2052</v>
      </c>
      <c r="JY7" s="240" t="s">
        <v>2053</v>
      </c>
      <c r="JZ7" s="240" t="s">
        <v>2054</v>
      </c>
      <c r="KA7" s="240"/>
      <c r="KB7" s="240"/>
      <c r="KC7" s="240" t="s">
        <v>2055</v>
      </c>
      <c r="KD7" s="240"/>
      <c r="KE7" s="240"/>
      <c r="KF7" s="240" t="s">
        <v>2050</v>
      </c>
      <c r="KG7" s="240" t="s">
        <v>2056</v>
      </c>
      <c r="KH7" s="240" t="s">
        <v>2057</v>
      </c>
      <c r="KI7" s="240"/>
    </row>
    <row r="8" spans="1:295" ht="27" customHeight="1">
      <c r="A8" s="127" t="s">
        <v>61</v>
      </c>
      <c r="B8" s="127" t="s">
        <v>510</v>
      </c>
      <c r="C8" s="128" t="s">
        <v>2058</v>
      </c>
      <c r="D8" s="128" t="s">
        <v>2059</v>
      </c>
      <c r="E8" s="128" t="s">
        <v>2060</v>
      </c>
      <c r="F8" s="128" t="s">
        <v>2061</v>
      </c>
      <c r="G8" s="128" t="s">
        <v>2062</v>
      </c>
      <c r="H8" s="128" t="s">
        <v>431</v>
      </c>
      <c r="I8" s="128" t="s">
        <v>2063</v>
      </c>
      <c r="J8" s="128" t="s">
        <v>2064</v>
      </c>
      <c r="K8" s="128" t="s">
        <v>2065</v>
      </c>
      <c r="L8" s="128" t="s">
        <v>2066</v>
      </c>
      <c r="M8" s="128" t="s">
        <v>407</v>
      </c>
      <c r="N8" s="128" t="s">
        <v>2067</v>
      </c>
      <c r="O8" s="129" t="s">
        <v>2068</v>
      </c>
      <c r="P8" s="128" t="s">
        <v>2069</v>
      </c>
      <c r="Q8" s="128" t="s">
        <v>2070</v>
      </c>
      <c r="R8" s="128" t="s">
        <v>2069</v>
      </c>
      <c r="S8" s="128" t="s">
        <v>2071</v>
      </c>
      <c r="T8" s="128" t="s">
        <v>2064</v>
      </c>
      <c r="U8" s="128" t="s">
        <v>2072</v>
      </c>
      <c r="V8" s="128" t="s">
        <v>2073</v>
      </c>
      <c r="W8" s="128" t="s">
        <v>2074</v>
      </c>
      <c r="X8" s="128" t="s">
        <v>2075</v>
      </c>
      <c r="Y8" s="128" t="s">
        <v>2076</v>
      </c>
      <c r="Z8" s="128" t="s">
        <v>2077</v>
      </c>
      <c r="AA8" s="128" t="s">
        <v>2078</v>
      </c>
      <c r="AB8" s="128" t="s">
        <v>2079</v>
      </c>
      <c r="AC8" s="128" t="s">
        <v>2080</v>
      </c>
      <c r="AD8" s="128" t="s">
        <v>2081</v>
      </c>
      <c r="AE8" s="128" t="s">
        <v>2082</v>
      </c>
      <c r="AF8" s="128" t="s">
        <v>2067</v>
      </c>
      <c r="AG8" s="128" t="s">
        <v>2068</v>
      </c>
      <c r="AH8" s="128" t="s">
        <v>2083</v>
      </c>
      <c r="AI8" s="128" t="s">
        <v>2084</v>
      </c>
      <c r="AJ8" s="129" t="s">
        <v>2085</v>
      </c>
      <c r="AK8" s="129" t="s">
        <v>2086</v>
      </c>
      <c r="AL8" s="128" t="s">
        <v>2087</v>
      </c>
      <c r="AM8" s="128" t="s">
        <v>2085</v>
      </c>
      <c r="AN8" s="128" t="s">
        <v>2086</v>
      </c>
      <c r="AO8" s="128" t="s">
        <v>2088</v>
      </c>
      <c r="AP8" s="128" t="s">
        <v>2089</v>
      </c>
      <c r="AQ8" s="128" t="s">
        <v>2090</v>
      </c>
      <c r="AR8" s="128" t="s">
        <v>2091</v>
      </c>
      <c r="AS8" s="128" t="s">
        <v>2092</v>
      </c>
      <c r="AT8" s="129" t="s">
        <v>2093</v>
      </c>
      <c r="AU8" s="129" t="s">
        <v>2094</v>
      </c>
      <c r="AV8" s="128" t="s">
        <v>2095</v>
      </c>
      <c r="AW8" s="128" t="s">
        <v>2096</v>
      </c>
      <c r="AX8" s="128" t="s">
        <v>441</v>
      </c>
      <c r="AY8" s="128" t="s">
        <v>2097</v>
      </c>
      <c r="AZ8" s="128" t="s">
        <v>2098</v>
      </c>
      <c r="BA8" s="128" t="s">
        <v>2099</v>
      </c>
      <c r="BB8" s="129" t="s">
        <v>2100</v>
      </c>
      <c r="BC8" s="128" t="s">
        <v>2101</v>
      </c>
      <c r="BD8" s="128" t="s">
        <v>2102</v>
      </c>
      <c r="BE8" s="128" t="s">
        <v>2103</v>
      </c>
      <c r="BF8" s="128" t="s">
        <v>2093</v>
      </c>
      <c r="BG8" s="128" t="s">
        <v>2094</v>
      </c>
      <c r="BH8" s="128" t="s">
        <v>2104</v>
      </c>
      <c r="BI8" s="128" t="s">
        <v>2105</v>
      </c>
      <c r="BJ8" s="128" t="s">
        <v>2106</v>
      </c>
      <c r="BK8" s="128" t="s">
        <v>2107</v>
      </c>
      <c r="BL8" s="128" t="s">
        <v>2108</v>
      </c>
      <c r="BM8" s="128" t="s">
        <v>2109</v>
      </c>
      <c r="BN8" s="128" t="s">
        <v>2100</v>
      </c>
      <c r="BO8" s="128" t="s">
        <v>2110</v>
      </c>
      <c r="BP8" s="128" t="s">
        <v>2111</v>
      </c>
      <c r="BQ8" s="128" t="s">
        <v>2112</v>
      </c>
      <c r="BR8" s="128" t="s">
        <v>2113</v>
      </c>
      <c r="BS8" s="128" t="s">
        <v>2114</v>
      </c>
      <c r="BT8" s="128" t="s">
        <v>2115</v>
      </c>
      <c r="BU8" s="128" t="s">
        <v>2115</v>
      </c>
      <c r="BV8" s="128" t="s">
        <v>2116</v>
      </c>
      <c r="BW8" s="128" t="s">
        <v>2117</v>
      </c>
      <c r="BX8" s="128" t="s">
        <v>2118</v>
      </c>
      <c r="BY8" s="128" t="s">
        <v>2119</v>
      </c>
      <c r="BZ8" s="128" t="s">
        <v>2120</v>
      </c>
      <c r="CA8" s="128" t="s">
        <v>2121</v>
      </c>
      <c r="CB8" s="128" t="s">
        <v>2122</v>
      </c>
      <c r="CC8" s="128" t="s">
        <v>2123</v>
      </c>
      <c r="CD8" s="128" t="s">
        <v>2124</v>
      </c>
      <c r="CE8" s="128" t="s">
        <v>2125</v>
      </c>
      <c r="CF8" s="128" t="s">
        <v>2126</v>
      </c>
      <c r="CG8" s="128" t="s">
        <v>2127</v>
      </c>
      <c r="CH8" s="128" t="s">
        <v>2128</v>
      </c>
      <c r="CI8" s="128" t="s">
        <v>2129</v>
      </c>
      <c r="CJ8" s="128" t="s">
        <v>2130</v>
      </c>
      <c r="CK8" s="128" t="s">
        <v>2131</v>
      </c>
      <c r="CL8" s="128" t="s">
        <v>2132</v>
      </c>
      <c r="CM8" s="128" t="s">
        <v>2133</v>
      </c>
      <c r="CN8" s="128" t="s">
        <v>2134</v>
      </c>
      <c r="CO8" s="128" t="s">
        <v>2135</v>
      </c>
      <c r="CP8" s="128" t="s">
        <v>2136</v>
      </c>
      <c r="CQ8" s="128" t="s">
        <v>2137</v>
      </c>
      <c r="CR8" s="128" t="s">
        <v>2138</v>
      </c>
      <c r="CS8" s="128" t="s">
        <v>2139</v>
      </c>
      <c r="CT8" s="128" t="s">
        <v>2140</v>
      </c>
      <c r="CU8" s="128" t="s">
        <v>2141</v>
      </c>
      <c r="CV8" s="128" t="s">
        <v>2142</v>
      </c>
      <c r="CW8" s="128" t="s">
        <v>2143</v>
      </c>
      <c r="CX8" s="128" t="s">
        <v>2144</v>
      </c>
      <c r="CY8" s="128" t="s">
        <v>385</v>
      </c>
      <c r="CZ8" s="128" t="s">
        <v>2145</v>
      </c>
      <c r="DA8" s="128" t="s">
        <v>2146</v>
      </c>
      <c r="DB8" s="128" t="s">
        <v>2147</v>
      </c>
      <c r="DC8" s="128" t="s">
        <v>2148</v>
      </c>
      <c r="DD8" s="128" t="s">
        <v>2128</v>
      </c>
      <c r="DE8" s="128" t="s">
        <v>2129</v>
      </c>
      <c r="DF8" s="128" t="s">
        <v>2149</v>
      </c>
      <c r="DG8" s="128" t="s">
        <v>2150</v>
      </c>
      <c r="DH8" s="128" t="s">
        <v>2151</v>
      </c>
      <c r="DI8" s="128" t="s">
        <v>2152</v>
      </c>
      <c r="DJ8" s="128" t="s">
        <v>2153</v>
      </c>
      <c r="DK8" s="128" t="s">
        <v>2154</v>
      </c>
      <c r="DL8" s="128" t="s">
        <v>385</v>
      </c>
      <c r="DM8" s="128" t="s">
        <v>2145</v>
      </c>
      <c r="DN8" s="128" t="s">
        <v>2146</v>
      </c>
      <c r="DO8" s="128" t="s">
        <v>2155</v>
      </c>
      <c r="DP8" s="128" t="s">
        <v>2156</v>
      </c>
      <c r="DQ8" s="128" t="s">
        <v>2157</v>
      </c>
      <c r="DR8" s="128" t="s">
        <v>2158</v>
      </c>
      <c r="DS8" s="128" t="s">
        <v>2159</v>
      </c>
      <c r="DT8" s="128" t="s">
        <v>2160</v>
      </c>
      <c r="DU8" s="128" t="s">
        <v>2144</v>
      </c>
      <c r="DV8" s="128" t="s">
        <v>385</v>
      </c>
      <c r="DW8" s="128" t="s">
        <v>2149</v>
      </c>
      <c r="DX8" s="128" t="s">
        <v>2158</v>
      </c>
      <c r="DY8" s="128" t="s">
        <v>2161</v>
      </c>
      <c r="DZ8" s="128" t="s">
        <v>2162</v>
      </c>
      <c r="EA8" s="128" t="s">
        <v>2163</v>
      </c>
      <c r="EB8" s="128" t="s">
        <v>2164</v>
      </c>
      <c r="EC8" s="128" t="s">
        <v>2165</v>
      </c>
      <c r="ED8" s="128" t="s">
        <v>2166</v>
      </c>
      <c r="EE8" s="128" t="s">
        <v>2167</v>
      </c>
      <c r="EF8" s="128" t="s">
        <v>2168</v>
      </c>
      <c r="EG8" s="128" t="s">
        <v>2102</v>
      </c>
      <c r="EH8" s="128" t="s">
        <v>2112</v>
      </c>
      <c r="EI8" s="128" t="s">
        <v>2169</v>
      </c>
      <c r="EJ8" s="128" t="s">
        <v>2170</v>
      </c>
      <c r="EK8" s="128" t="s">
        <v>2171</v>
      </c>
      <c r="EL8" s="128" t="s">
        <v>2172</v>
      </c>
      <c r="EM8" s="128" t="s">
        <v>2173</v>
      </c>
      <c r="EN8" s="128" t="s">
        <v>2174</v>
      </c>
      <c r="EO8" s="128" t="s">
        <v>2175</v>
      </c>
      <c r="EP8" s="128" t="s">
        <v>2176</v>
      </c>
      <c r="EQ8" s="128" t="s">
        <v>2177</v>
      </c>
      <c r="ER8" s="128" t="s">
        <v>2178</v>
      </c>
      <c r="ES8" s="128" t="s">
        <v>2179</v>
      </c>
      <c r="ET8" s="128" t="s">
        <v>2180</v>
      </c>
      <c r="EU8" s="128" t="s">
        <v>2181</v>
      </c>
      <c r="EV8" s="128" t="s">
        <v>2182</v>
      </c>
      <c r="EW8" s="128" t="s">
        <v>2183</v>
      </c>
      <c r="EX8" s="128" t="s">
        <v>2184</v>
      </c>
      <c r="EY8" s="128" t="s">
        <v>2185</v>
      </c>
      <c r="EZ8" s="128" t="s">
        <v>2186</v>
      </c>
      <c r="FA8" s="128" t="s">
        <v>2187</v>
      </c>
      <c r="FB8" s="128" t="s">
        <v>2168</v>
      </c>
      <c r="FC8" s="128" t="s">
        <v>2173</v>
      </c>
      <c r="FD8" s="128" t="s">
        <v>2188</v>
      </c>
      <c r="FE8" s="128" t="s">
        <v>2189</v>
      </c>
      <c r="FF8" s="128" t="s">
        <v>2190</v>
      </c>
      <c r="FG8" s="128" t="s">
        <v>2191</v>
      </c>
      <c r="FH8" s="128" t="s">
        <v>2192</v>
      </c>
      <c r="FI8" s="128" t="s">
        <v>2193</v>
      </c>
      <c r="FJ8" s="128" t="s">
        <v>2121</v>
      </c>
      <c r="FK8" s="128" t="s">
        <v>2122</v>
      </c>
      <c r="FL8" s="128" t="s">
        <v>2194</v>
      </c>
      <c r="FM8" s="128" t="s">
        <v>2161</v>
      </c>
      <c r="FN8" s="128" t="s">
        <v>2162</v>
      </c>
      <c r="FO8" s="128" t="s">
        <v>2195</v>
      </c>
      <c r="FP8" s="128" t="s">
        <v>2196</v>
      </c>
      <c r="FQ8" s="129" t="s">
        <v>2197</v>
      </c>
      <c r="FR8" s="128" t="s">
        <v>2198</v>
      </c>
      <c r="FS8" s="128" t="s">
        <v>2199</v>
      </c>
      <c r="FT8" s="128" t="s">
        <v>2200</v>
      </c>
      <c r="FU8" s="128" t="s">
        <v>2201</v>
      </c>
      <c r="FV8" s="128" t="s">
        <v>2202</v>
      </c>
      <c r="FW8" s="128" t="s">
        <v>2203</v>
      </c>
      <c r="FX8" s="128" t="s">
        <v>2204</v>
      </c>
      <c r="FY8" s="128" t="s">
        <v>2205</v>
      </c>
      <c r="FZ8" s="128" t="s">
        <v>2206</v>
      </c>
      <c r="GA8" s="128" t="s">
        <v>2170</v>
      </c>
      <c r="GB8" s="129" t="s">
        <v>2207</v>
      </c>
      <c r="GC8" s="128" t="s">
        <v>2196</v>
      </c>
      <c r="GD8" s="128" t="s">
        <v>2195</v>
      </c>
      <c r="GE8" s="128" t="s">
        <v>2208</v>
      </c>
      <c r="GF8" s="129" t="s">
        <v>2209</v>
      </c>
      <c r="GG8" s="128" t="s">
        <v>2210</v>
      </c>
      <c r="GH8" s="128" t="s">
        <v>2211</v>
      </c>
      <c r="GI8" s="128" t="s">
        <v>2144</v>
      </c>
      <c r="GJ8" s="128" t="s">
        <v>2212</v>
      </c>
      <c r="GK8" s="128" t="s">
        <v>2213</v>
      </c>
      <c r="GL8" s="128" t="s">
        <v>2214</v>
      </c>
      <c r="GM8" s="128" t="s">
        <v>2215</v>
      </c>
      <c r="GN8" s="128" t="s">
        <v>2216</v>
      </c>
      <c r="GO8" s="128" t="s">
        <v>2217</v>
      </c>
      <c r="GP8" s="128" t="s">
        <v>2218</v>
      </c>
      <c r="GQ8" s="129" t="s">
        <v>2217</v>
      </c>
      <c r="GR8" s="128" t="s">
        <v>2219</v>
      </c>
      <c r="GS8" s="128" t="s">
        <v>2220</v>
      </c>
      <c r="GT8" s="128" t="s">
        <v>2221</v>
      </c>
      <c r="GU8" s="128" t="s">
        <v>2222</v>
      </c>
      <c r="GV8" s="128" t="s">
        <v>32</v>
      </c>
      <c r="GW8" s="128" t="s">
        <v>2223</v>
      </c>
      <c r="GX8" s="128" t="s">
        <v>2224</v>
      </c>
      <c r="GY8" s="128" t="s">
        <v>2225</v>
      </c>
      <c r="GZ8" s="128" t="s">
        <v>2226</v>
      </c>
      <c r="HA8" s="128" t="s">
        <v>2227</v>
      </c>
      <c r="HB8" s="129" t="s">
        <v>2228</v>
      </c>
      <c r="HC8" s="129" t="s">
        <v>2229</v>
      </c>
      <c r="HD8" s="128" t="s">
        <v>2230</v>
      </c>
      <c r="HE8" s="128" t="s">
        <v>2230</v>
      </c>
      <c r="HF8" s="128" t="s">
        <v>479</v>
      </c>
      <c r="HG8" s="128" t="s">
        <v>479</v>
      </c>
      <c r="HH8" s="128" t="s">
        <v>2231</v>
      </c>
      <c r="HI8" s="129" t="s">
        <v>2228</v>
      </c>
      <c r="HJ8" s="129" t="s">
        <v>2229</v>
      </c>
      <c r="HK8" s="128" t="s">
        <v>2232</v>
      </c>
      <c r="HL8" s="128" t="s">
        <v>2233</v>
      </c>
      <c r="HM8" s="128" t="s">
        <v>17</v>
      </c>
      <c r="HN8" s="128" t="s">
        <v>2234</v>
      </c>
      <c r="HO8" s="128" t="s">
        <v>2235</v>
      </c>
      <c r="HP8" s="128" t="s">
        <v>57</v>
      </c>
      <c r="HQ8" s="128" t="s">
        <v>2236</v>
      </c>
      <c r="HR8" s="128" t="s">
        <v>2237</v>
      </c>
      <c r="HS8" s="128" t="s">
        <v>2238</v>
      </c>
      <c r="HT8" s="128" t="s">
        <v>2239</v>
      </c>
      <c r="HU8" s="128" t="s">
        <v>2240</v>
      </c>
      <c r="HV8" s="128" t="s">
        <v>2241</v>
      </c>
      <c r="HW8" s="128" t="s">
        <v>2242</v>
      </c>
      <c r="HX8" s="128" t="s">
        <v>2243</v>
      </c>
      <c r="HY8" s="128" t="s">
        <v>2244</v>
      </c>
      <c r="HZ8" s="128" t="s">
        <v>2245</v>
      </c>
      <c r="IA8" s="128" t="s">
        <v>2246</v>
      </c>
      <c r="IB8" s="128" t="s">
        <v>2247</v>
      </c>
      <c r="IC8" s="128" t="s">
        <v>2248</v>
      </c>
      <c r="ID8" s="128" t="s">
        <v>2249</v>
      </c>
      <c r="IE8" s="128" t="s">
        <v>2250</v>
      </c>
      <c r="IF8" s="128" t="s">
        <v>2236</v>
      </c>
      <c r="IG8" s="128" t="s">
        <v>2237</v>
      </c>
      <c r="IH8" s="128" t="s">
        <v>2251</v>
      </c>
      <c r="II8" s="128" t="s">
        <v>2252</v>
      </c>
      <c r="IJ8" s="128" t="s">
        <v>2231</v>
      </c>
      <c r="IK8" s="128" t="s">
        <v>2169</v>
      </c>
      <c r="IL8" s="129" t="s">
        <v>2253</v>
      </c>
      <c r="IM8" s="129" t="s">
        <v>2254</v>
      </c>
      <c r="IN8" s="128" t="s">
        <v>2255</v>
      </c>
      <c r="IO8" s="128" t="s">
        <v>2254</v>
      </c>
      <c r="IP8" s="128" t="s">
        <v>2256</v>
      </c>
      <c r="IQ8" s="128" t="s">
        <v>2257</v>
      </c>
      <c r="IR8" s="128" t="s">
        <v>2258</v>
      </c>
      <c r="IS8" s="129" t="s">
        <v>2256</v>
      </c>
      <c r="IT8" s="128" t="s">
        <v>2259</v>
      </c>
      <c r="IU8" s="128" t="s">
        <v>2260</v>
      </c>
      <c r="IV8" s="128" t="s">
        <v>2257</v>
      </c>
      <c r="IW8" s="129" t="s">
        <v>2253</v>
      </c>
      <c r="IX8" s="128" t="s">
        <v>2258</v>
      </c>
      <c r="IY8" s="128" t="s">
        <v>502</v>
      </c>
      <c r="IZ8" s="128" t="s">
        <v>502</v>
      </c>
      <c r="JA8" s="128" t="s">
        <v>2261</v>
      </c>
      <c r="JB8" s="128" t="s">
        <v>2262</v>
      </c>
      <c r="JC8" s="128" t="s">
        <v>2263</v>
      </c>
      <c r="JD8" s="128" t="s">
        <v>2264</v>
      </c>
      <c r="JE8" s="128" t="s">
        <v>2265</v>
      </c>
      <c r="JF8" s="128" t="s">
        <v>2263</v>
      </c>
      <c r="JG8" s="128" t="s">
        <v>2266</v>
      </c>
      <c r="JH8" s="128" t="s">
        <v>2267</v>
      </c>
      <c r="JI8" s="128" t="s">
        <v>2266</v>
      </c>
      <c r="JJ8" s="128" t="s">
        <v>2268</v>
      </c>
      <c r="JK8" s="128" t="s">
        <v>2269</v>
      </c>
      <c r="JL8" s="128" t="s">
        <v>2270</v>
      </c>
      <c r="JM8" s="128" t="s">
        <v>2271</v>
      </c>
      <c r="JN8" s="128" t="s">
        <v>2272</v>
      </c>
      <c r="JO8" s="128" t="s">
        <v>2273</v>
      </c>
      <c r="JP8" s="128" t="s">
        <v>2274</v>
      </c>
      <c r="JQ8" s="128" t="s">
        <v>2275</v>
      </c>
      <c r="JR8" s="128" t="s">
        <v>2276</v>
      </c>
      <c r="JS8" s="128" t="s">
        <v>2277</v>
      </c>
      <c r="JT8" s="128" t="s">
        <v>2278</v>
      </c>
      <c r="JU8" s="128" t="s">
        <v>2250</v>
      </c>
      <c r="JV8" s="128" t="s">
        <v>2279</v>
      </c>
      <c r="JW8" s="128" t="s">
        <v>2280</v>
      </c>
      <c r="JX8" s="128" t="s">
        <v>2281</v>
      </c>
      <c r="JY8" s="128" t="s">
        <v>2282</v>
      </c>
      <c r="JZ8" s="128" t="s">
        <v>2283</v>
      </c>
      <c r="KA8" s="128" t="s">
        <v>2232</v>
      </c>
      <c r="KB8" s="128" t="s">
        <v>2284</v>
      </c>
      <c r="KC8" s="128" t="s">
        <v>2283</v>
      </c>
      <c r="KD8" s="128" t="s">
        <v>2233</v>
      </c>
      <c r="KE8" s="128" t="s">
        <v>2285</v>
      </c>
      <c r="KF8" s="128" t="s">
        <v>2286</v>
      </c>
      <c r="KG8" s="128" t="s">
        <v>2286</v>
      </c>
      <c r="KH8" s="128" t="s">
        <v>468</v>
      </c>
      <c r="KI8" s="128" t="s">
        <v>2114</v>
      </c>
    </row>
    <row r="9" spans="1:295" ht="18" customHeight="1">
      <c r="A9" s="130" t="s">
        <v>65</v>
      </c>
      <c r="B9" s="130" t="s">
        <v>730</v>
      </c>
      <c r="C9" s="131">
        <v>0</v>
      </c>
      <c r="D9" s="131">
        <v>18.48</v>
      </c>
      <c r="E9" s="131">
        <v>-37.398000000000003</v>
      </c>
      <c r="F9" s="131">
        <v>9.5337999999999994</v>
      </c>
      <c r="G9" s="131">
        <v>26.736999999999998</v>
      </c>
      <c r="H9" s="131">
        <v>0</v>
      </c>
      <c r="I9" s="131">
        <v>53.603999999999999</v>
      </c>
      <c r="J9" s="131">
        <v>-89.516999999999996</v>
      </c>
      <c r="K9" s="131">
        <v>45.350999999999999</v>
      </c>
      <c r="L9" s="131">
        <v>22.693000000000001</v>
      </c>
      <c r="M9" s="131">
        <v>22.491</v>
      </c>
      <c r="N9" s="131">
        <v>11.1</v>
      </c>
      <c r="O9" s="131">
        <v>-25.213999999999999</v>
      </c>
      <c r="P9" s="131">
        <v>22</v>
      </c>
      <c r="Q9" s="131">
        <v>9.9359000000000002</v>
      </c>
      <c r="R9" s="131">
        <v>-22</v>
      </c>
      <c r="S9" s="131">
        <v>10.268000000000001</v>
      </c>
      <c r="T9" s="131">
        <v>181.352</v>
      </c>
      <c r="U9" s="131">
        <v>7.4090999999999996</v>
      </c>
      <c r="V9" s="131">
        <v>7.4722999999999997</v>
      </c>
      <c r="W9" s="131">
        <v>12.201000000000001</v>
      </c>
      <c r="X9" s="131">
        <v>0</v>
      </c>
      <c r="Y9" s="131">
        <v>16.66</v>
      </c>
      <c r="Z9" s="131">
        <v>8.3079999999999998</v>
      </c>
      <c r="AA9" s="132">
        <v>26.597999999999999</v>
      </c>
      <c r="AB9" s="131">
        <v>113</v>
      </c>
      <c r="AC9" s="131">
        <v>-55.709000000000003</v>
      </c>
      <c r="AD9" s="131">
        <v>-55.869</v>
      </c>
      <c r="AE9" s="131">
        <v>20.719000000000001</v>
      </c>
      <c r="AF9" s="131">
        <v>-11.1</v>
      </c>
      <c r="AG9" s="131">
        <v>24.2</v>
      </c>
      <c r="AH9" s="131">
        <v>9.7659000000000002</v>
      </c>
      <c r="AI9" s="131">
        <v>0.25</v>
      </c>
      <c r="AJ9" s="131">
        <v>-47.408999999999999</v>
      </c>
      <c r="AK9" s="131">
        <v>-47.459000000000003</v>
      </c>
      <c r="AL9" s="131">
        <v>-66.819000000000003</v>
      </c>
      <c r="AM9" s="131">
        <v>47.639000000000003</v>
      </c>
      <c r="AN9" s="131">
        <v>47.459000000000003</v>
      </c>
      <c r="AO9" s="131">
        <v>15.718</v>
      </c>
      <c r="AP9" s="131">
        <v>0.30919999999999997</v>
      </c>
      <c r="AQ9" s="131">
        <v>56.732999999999997</v>
      </c>
      <c r="AR9" s="131">
        <v>58.694000000000003</v>
      </c>
      <c r="AS9" s="131">
        <v>27.646999999999998</v>
      </c>
      <c r="AT9" s="131">
        <v>-51.975999999999999</v>
      </c>
      <c r="AU9" s="131">
        <v>-52.273000000000003</v>
      </c>
      <c r="AV9" s="131">
        <v>27.745999999999999</v>
      </c>
      <c r="AW9" s="131">
        <v>29.015999999999998</v>
      </c>
      <c r="AX9" s="131">
        <v>57.601999999999997</v>
      </c>
      <c r="AY9" s="131">
        <v>58.942</v>
      </c>
      <c r="AZ9" s="131">
        <v>-2.6172</v>
      </c>
      <c r="BA9" s="131">
        <v>-15.233000000000001</v>
      </c>
      <c r="BB9" s="131">
        <v>-265.95</v>
      </c>
      <c r="BC9" s="131">
        <v>-22.172000000000001</v>
      </c>
      <c r="BD9" s="131">
        <v>-10.999000000000001</v>
      </c>
      <c r="BE9" s="131">
        <v>-11.099</v>
      </c>
      <c r="BF9" s="131">
        <v>57.417999999999999</v>
      </c>
      <c r="BG9" s="131">
        <v>56.493000000000002</v>
      </c>
      <c r="BH9" s="131">
        <v>-4.7595999999999998</v>
      </c>
      <c r="BI9" s="131">
        <v>-67.102000000000004</v>
      </c>
      <c r="BJ9" s="131">
        <v>-33.872999999999998</v>
      </c>
      <c r="BK9" s="131">
        <v>6.8273000000000001</v>
      </c>
      <c r="BL9" s="131">
        <v>0</v>
      </c>
      <c r="BM9" s="131">
        <v>3.0756999999999999</v>
      </c>
      <c r="BN9" s="131">
        <v>296.48</v>
      </c>
      <c r="BO9" s="131">
        <v>60.151000000000003</v>
      </c>
      <c r="BP9" s="131">
        <v>59.999000000000002</v>
      </c>
      <c r="BQ9" s="131">
        <v>-209.8</v>
      </c>
      <c r="BR9" s="131">
        <v>347.84</v>
      </c>
      <c r="BS9" s="131">
        <v>40.976999999999997</v>
      </c>
      <c r="BT9" s="131">
        <v>-108.29</v>
      </c>
      <c r="BU9" s="131">
        <v>109.35</v>
      </c>
      <c r="BV9" s="131">
        <v>82.180999999999997</v>
      </c>
      <c r="BW9" s="131">
        <v>22.719000000000001</v>
      </c>
      <c r="BX9" s="131">
        <v>17.920000000000002</v>
      </c>
      <c r="BY9" s="131">
        <v>51.869</v>
      </c>
      <c r="BZ9" s="131">
        <v>69.11</v>
      </c>
      <c r="CA9" s="131">
        <v>-65.097999999999999</v>
      </c>
      <c r="CB9" s="131">
        <v>-65.097999999999999</v>
      </c>
      <c r="CC9" s="131">
        <v>136.93</v>
      </c>
      <c r="CD9" s="131">
        <v>136.97</v>
      </c>
      <c r="CE9" s="131">
        <v>31.033000000000001</v>
      </c>
      <c r="CF9" s="131">
        <v>-85.492000000000004</v>
      </c>
      <c r="CG9" s="131">
        <v>-85.409000000000006</v>
      </c>
      <c r="CH9" s="131">
        <v>9.9365000000000006</v>
      </c>
      <c r="CI9" s="131">
        <v>-69.700999999999993</v>
      </c>
      <c r="CJ9" s="131">
        <v>19.57</v>
      </c>
      <c r="CK9" s="131">
        <v>25.984999999999999</v>
      </c>
      <c r="CL9" s="131">
        <v>26.2</v>
      </c>
      <c r="CM9" s="131">
        <v>141.1</v>
      </c>
      <c r="CN9" s="131">
        <v>-14.909000000000001</v>
      </c>
      <c r="CO9" s="131">
        <v>23.055</v>
      </c>
      <c r="CP9" s="131">
        <v>22.236999999999998</v>
      </c>
      <c r="CQ9" s="131">
        <v>23.620999999999999</v>
      </c>
      <c r="CR9" s="131">
        <v>23.213999999999999</v>
      </c>
      <c r="CS9" s="131">
        <v>23.545000000000002</v>
      </c>
      <c r="CT9" s="131">
        <v>-53.13</v>
      </c>
      <c r="CU9" s="131">
        <v>-39.228000000000002</v>
      </c>
      <c r="CV9" s="131">
        <v>-27.024000000000001</v>
      </c>
      <c r="CW9" s="131">
        <v>11.868</v>
      </c>
      <c r="CX9" s="131">
        <v>28.68</v>
      </c>
      <c r="CY9" s="131">
        <v>59.319000000000003</v>
      </c>
      <c r="CZ9" s="131">
        <v>40.787999999999997</v>
      </c>
      <c r="DA9" s="131">
        <v>38.529000000000003</v>
      </c>
      <c r="DB9" s="131">
        <v>-31.92</v>
      </c>
      <c r="DC9" s="131">
        <v>-2.3862999999999999</v>
      </c>
      <c r="DD9" s="131">
        <v>69.942999999999998</v>
      </c>
      <c r="DE9" s="131">
        <v>69.873000000000005</v>
      </c>
      <c r="DF9" s="131">
        <v>-108.8</v>
      </c>
      <c r="DG9" s="131">
        <v>-1E-4</v>
      </c>
      <c r="DH9" s="131">
        <v>-19.414999999999999</v>
      </c>
      <c r="DI9" s="131">
        <v>-83</v>
      </c>
      <c r="DJ9" s="131">
        <v>-84.698999999999998</v>
      </c>
      <c r="DK9" s="131">
        <v>30.555</v>
      </c>
      <c r="DL9" s="131">
        <v>38.972999999999999</v>
      </c>
      <c r="DM9" s="131">
        <v>48.387999999999998</v>
      </c>
      <c r="DN9" s="131">
        <v>56.853999999999999</v>
      </c>
      <c r="DO9" s="131">
        <v>38.74</v>
      </c>
      <c r="DP9" s="131">
        <v>-6.17</v>
      </c>
      <c r="DQ9" s="131">
        <v>58.279000000000003</v>
      </c>
      <c r="DR9" s="131">
        <v>108.35</v>
      </c>
      <c r="DS9" s="131">
        <v>-26.7</v>
      </c>
      <c r="DT9" s="131">
        <v>-27.138999999999999</v>
      </c>
      <c r="DU9" s="131">
        <v>101.02</v>
      </c>
      <c r="DV9" s="131">
        <v>63.5</v>
      </c>
      <c r="DW9" s="131">
        <v>108.59</v>
      </c>
      <c r="DX9" s="131">
        <v>105.9</v>
      </c>
      <c r="DY9" s="131">
        <v>-50.393000000000001</v>
      </c>
      <c r="DZ9" s="131">
        <v>-50.49</v>
      </c>
      <c r="EA9" s="131">
        <v>177.4</v>
      </c>
      <c r="EB9" s="131">
        <v>135.19</v>
      </c>
      <c r="EC9" s="131">
        <v>129.52000000000001</v>
      </c>
      <c r="ED9" s="131">
        <v>131.97</v>
      </c>
      <c r="EE9" s="131">
        <v>69.090999999999994</v>
      </c>
      <c r="EF9" s="131">
        <v>53.249000000000002</v>
      </c>
      <c r="EG9" s="131">
        <v>-28.606000000000002</v>
      </c>
      <c r="EH9" s="131">
        <v>220.45</v>
      </c>
      <c r="EI9" s="131">
        <v>220.93</v>
      </c>
      <c r="EJ9" s="131">
        <v>0</v>
      </c>
      <c r="EK9" s="131">
        <v>-30.658999999999999</v>
      </c>
      <c r="EL9" s="131">
        <v>-28.577999999999999</v>
      </c>
      <c r="EM9" s="131">
        <v>22.209</v>
      </c>
      <c r="EN9" s="131">
        <v>-6.1899999999999997E-2</v>
      </c>
      <c r="EO9" s="131">
        <v>0.52669999999999995</v>
      </c>
      <c r="EP9" s="131">
        <v>61.487000000000002</v>
      </c>
      <c r="EQ9" s="131">
        <v>-49.968000000000004</v>
      </c>
      <c r="ER9" s="131">
        <v>-50.8</v>
      </c>
      <c r="ES9" s="131">
        <v>-15.734</v>
      </c>
      <c r="ET9" s="131">
        <v>15.67</v>
      </c>
      <c r="EU9" s="131">
        <v>-18.969000000000001</v>
      </c>
      <c r="EV9" s="131">
        <v>1</v>
      </c>
      <c r="EW9" s="131">
        <v>12.807</v>
      </c>
      <c r="EX9" s="131">
        <v>-52.597999999999999</v>
      </c>
      <c r="EY9" s="131">
        <v>-20.538</v>
      </c>
      <c r="EZ9" s="131">
        <v>-19.933</v>
      </c>
      <c r="FA9" s="131">
        <v>10.903</v>
      </c>
      <c r="FB9" s="131">
        <v>-50.957999999999998</v>
      </c>
      <c r="FC9" s="131">
        <v>24.350999999999999</v>
      </c>
      <c r="FD9" s="131">
        <v>5.8281000000000001</v>
      </c>
      <c r="FE9" s="131">
        <v>0</v>
      </c>
      <c r="FF9" s="131">
        <v>0</v>
      </c>
      <c r="FG9" s="131">
        <v>29.007000000000001</v>
      </c>
      <c r="FH9" s="131">
        <v>28.937000000000001</v>
      </c>
      <c r="FI9" s="131">
        <v>28.312999999999999</v>
      </c>
      <c r="FJ9" s="131">
        <v>65.14</v>
      </c>
      <c r="FK9" s="131">
        <v>65.14</v>
      </c>
      <c r="FL9" s="131">
        <v>-156.06</v>
      </c>
      <c r="FM9" s="131">
        <v>53.503999999999998</v>
      </c>
      <c r="FN9" s="131">
        <v>53.19</v>
      </c>
      <c r="FO9" s="131">
        <v>-114.16</v>
      </c>
      <c r="FP9" s="131">
        <v>-103.99</v>
      </c>
      <c r="FQ9" s="131">
        <v>-45.731000000000002</v>
      </c>
      <c r="FR9" s="131">
        <v>-54.279000000000003</v>
      </c>
      <c r="FS9" s="131">
        <v>13.472</v>
      </c>
      <c r="FT9" s="131">
        <v>0.86819999999999997</v>
      </c>
      <c r="FU9" s="131">
        <v>-8.3698999999999995</v>
      </c>
      <c r="FV9" s="131">
        <v>20.04</v>
      </c>
      <c r="FW9" s="131">
        <v>-47.453000000000003</v>
      </c>
      <c r="FX9" s="131">
        <v>10.47</v>
      </c>
      <c r="FY9" s="131">
        <v>-15.337</v>
      </c>
      <c r="FZ9" s="131">
        <v>4.5060000000000002</v>
      </c>
      <c r="GA9" s="131">
        <v>8.1463999999999999</v>
      </c>
      <c r="GB9" s="131">
        <v>15.96</v>
      </c>
      <c r="GC9" s="131">
        <v>107.78</v>
      </c>
      <c r="GD9" s="131">
        <v>115.49</v>
      </c>
      <c r="GE9" s="131">
        <v>14.03</v>
      </c>
      <c r="GF9" s="131">
        <v>80.938000000000002</v>
      </c>
      <c r="GG9" s="131">
        <v>20.100000000000001</v>
      </c>
      <c r="GH9" s="131">
        <v>-20.582000000000001</v>
      </c>
      <c r="GI9" s="131">
        <v>-3.3767999999999998</v>
      </c>
      <c r="GJ9" s="131">
        <v>3.5106999999999999</v>
      </c>
      <c r="GK9" s="131">
        <v>1.4964</v>
      </c>
      <c r="GL9" s="131">
        <v>6.3799999999999996E-2</v>
      </c>
      <c r="GM9" s="131">
        <v>0</v>
      </c>
      <c r="GN9" s="131">
        <v>-14.702</v>
      </c>
      <c r="GO9" s="131">
        <v>-27.893000000000001</v>
      </c>
      <c r="GP9" s="131">
        <v>18.326000000000001</v>
      </c>
      <c r="GQ9" s="131">
        <v>43.444000000000003</v>
      </c>
      <c r="GR9" s="131">
        <v>104.09</v>
      </c>
      <c r="GS9" s="131">
        <v>63.448999999999998</v>
      </c>
      <c r="GT9" s="131">
        <v>-151.44999999999999</v>
      </c>
      <c r="GU9" s="131">
        <v>-17.477</v>
      </c>
      <c r="GV9" s="131">
        <v>32.616999999999997</v>
      </c>
      <c r="GW9" s="131">
        <v>-30.652000000000001</v>
      </c>
      <c r="GX9" s="131">
        <v>11.571</v>
      </c>
      <c r="GY9" s="131">
        <v>0</v>
      </c>
      <c r="GZ9" s="131">
        <v>0</v>
      </c>
      <c r="HA9" s="131">
        <v>13.057</v>
      </c>
      <c r="HB9" s="131">
        <v>208.46</v>
      </c>
      <c r="HC9" s="131">
        <v>206.27</v>
      </c>
      <c r="HD9" s="131">
        <v>187.3</v>
      </c>
      <c r="HE9" s="131">
        <v>-189.22</v>
      </c>
      <c r="HF9" s="131">
        <v>-417.64</v>
      </c>
      <c r="HG9" s="131">
        <v>419.91</v>
      </c>
      <c r="HH9" s="131">
        <v>420.86</v>
      </c>
      <c r="HI9" s="131">
        <v>-196.72</v>
      </c>
      <c r="HJ9" s="131">
        <v>-197.86</v>
      </c>
      <c r="HK9" s="131">
        <v>-55.911000000000001</v>
      </c>
      <c r="HL9" s="131">
        <v>-48.627000000000002</v>
      </c>
      <c r="HM9" s="131">
        <v>79.433000000000007</v>
      </c>
      <c r="HN9" s="131">
        <v>75.816999999999993</v>
      </c>
      <c r="HO9" s="131">
        <v>-151.1</v>
      </c>
      <c r="HP9" s="131">
        <v>-149.72</v>
      </c>
      <c r="HQ9" s="131">
        <v>54.737000000000002</v>
      </c>
      <c r="HR9" s="131">
        <v>54.66</v>
      </c>
      <c r="HS9" s="131">
        <v>-13.893000000000001</v>
      </c>
      <c r="HT9" s="131">
        <v>-13.238</v>
      </c>
      <c r="HU9" s="131">
        <v>118.87</v>
      </c>
      <c r="HV9" s="131">
        <v>118.29</v>
      </c>
      <c r="HW9" s="131">
        <v>53.598999999999997</v>
      </c>
      <c r="HX9" s="131">
        <v>53.5</v>
      </c>
      <c r="HY9" s="131">
        <v>22.661999999999999</v>
      </c>
      <c r="HZ9" s="131">
        <v>27.2</v>
      </c>
      <c r="IA9" s="131">
        <v>-285.07</v>
      </c>
      <c r="IB9" s="131">
        <v>85.269000000000005</v>
      </c>
      <c r="IC9" s="131">
        <v>84.370999999999995</v>
      </c>
      <c r="ID9" s="131">
        <v>14.5</v>
      </c>
      <c r="IE9" s="131">
        <v>5</v>
      </c>
      <c r="IF9" s="131">
        <v>-53.098999999999997</v>
      </c>
      <c r="IG9" s="131">
        <v>-52.5</v>
      </c>
      <c r="IH9" s="131">
        <v>1.3263</v>
      </c>
      <c r="II9" s="131">
        <v>1.0224</v>
      </c>
      <c r="IJ9" s="131">
        <v>-415.2</v>
      </c>
      <c r="IK9" s="131">
        <v>-201.85</v>
      </c>
      <c r="IL9" s="131">
        <v>398.17</v>
      </c>
      <c r="IM9" s="131">
        <v>330.08</v>
      </c>
      <c r="IN9" s="131">
        <v>1.8451</v>
      </c>
      <c r="IO9" s="131">
        <v>-324.08</v>
      </c>
      <c r="IP9" s="131">
        <v>321.10000000000002</v>
      </c>
      <c r="IQ9" s="131">
        <v>-111.79</v>
      </c>
      <c r="IR9" s="131">
        <v>-204.15</v>
      </c>
      <c r="IS9" s="131">
        <v>-313.62</v>
      </c>
      <c r="IT9" s="131">
        <v>98.236000000000004</v>
      </c>
      <c r="IU9" s="131">
        <v>100.58</v>
      </c>
      <c r="IV9" s="131">
        <v>112.36</v>
      </c>
      <c r="IW9" s="131">
        <v>-382.35</v>
      </c>
      <c r="IX9" s="131">
        <v>204.11</v>
      </c>
      <c r="IY9" s="131">
        <v>-180.14</v>
      </c>
      <c r="IZ9" s="131">
        <v>179.78</v>
      </c>
      <c r="JA9" s="131">
        <v>-5.5358000000000001</v>
      </c>
      <c r="JB9" s="131">
        <v>30.954999999999998</v>
      </c>
      <c r="JC9" s="131">
        <v>28.158999999999999</v>
      </c>
      <c r="JD9" s="131">
        <v>5.9450000000000003</v>
      </c>
      <c r="JE9" s="131">
        <v>5.8940000000000001</v>
      </c>
      <c r="JF9" s="131">
        <v>-27.6</v>
      </c>
      <c r="JG9" s="131">
        <v>9.84</v>
      </c>
      <c r="JH9" s="131">
        <v>14.397</v>
      </c>
      <c r="JI9" s="131">
        <v>-9.8710000000000004</v>
      </c>
      <c r="JJ9" s="131">
        <v>-43.680999999999997</v>
      </c>
      <c r="JK9" s="131">
        <v>-16.346</v>
      </c>
      <c r="JL9" s="131">
        <v>46.298999999999999</v>
      </c>
      <c r="JM9" s="131">
        <v>52.34</v>
      </c>
      <c r="JN9" s="131">
        <v>52.286999999999999</v>
      </c>
      <c r="JO9" s="131">
        <v>0</v>
      </c>
      <c r="JP9" s="131">
        <v>0</v>
      </c>
      <c r="JQ9" s="131">
        <v>50.497999999999998</v>
      </c>
      <c r="JR9" s="131">
        <v>51.220999999999997</v>
      </c>
      <c r="JS9" s="131">
        <v>50.267000000000003</v>
      </c>
      <c r="JT9" s="132">
        <v>47.887999999999998</v>
      </c>
      <c r="JU9" s="131">
        <v>-3.9</v>
      </c>
      <c r="JV9" s="131">
        <v>23.076000000000001</v>
      </c>
      <c r="JW9" s="131">
        <v>6.0698999999999996</v>
      </c>
      <c r="JX9" s="131">
        <v>8.6998999999999995</v>
      </c>
      <c r="JY9" s="131">
        <v>-44.88</v>
      </c>
      <c r="JZ9" s="131">
        <v>75.745000000000005</v>
      </c>
      <c r="KA9" s="131">
        <v>58.08</v>
      </c>
      <c r="KB9" s="131">
        <v>-44.97</v>
      </c>
      <c r="KC9" s="131">
        <v>-74.727999999999994</v>
      </c>
      <c r="KD9" s="131">
        <v>47.514000000000003</v>
      </c>
      <c r="KE9" s="131">
        <v>26.100999999999999</v>
      </c>
      <c r="KF9" s="131">
        <v>3.2999000000000001</v>
      </c>
      <c r="KG9" s="131">
        <v>-3.2</v>
      </c>
      <c r="KH9" s="131">
        <v>0</v>
      </c>
      <c r="KI9" s="131">
        <v>171.93</v>
      </c>
    </row>
    <row r="10" spans="1:295" ht="18" customHeight="1">
      <c r="A10" s="130" t="s">
        <v>65</v>
      </c>
      <c r="B10" s="130" t="s">
        <v>731</v>
      </c>
      <c r="C10" s="133">
        <v>0</v>
      </c>
      <c r="D10" s="133">
        <v>17.861999999999998</v>
      </c>
      <c r="E10" s="133">
        <v>-36.192</v>
      </c>
      <c r="F10" s="133">
        <v>9.1584000000000003</v>
      </c>
      <c r="G10" s="133">
        <v>25.978000000000002</v>
      </c>
      <c r="H10" s="133">
        <v>0</v>
      </c>
      <c r="I10" s="133">
        <v>51.591999999999999</v>
      </c>
      <c r="J10" s="133">
        <v>-84.067999999999998</v>
      </c>
      <c r="K10" s="133">
        <v>43.1</v>
      </c>
      <c r="L10" s="133">
        <v>21.812999999999999</v>
      </c>
      <c r="M10" s="133">
        <v>21.08</v>
      </c>
      <c r="N10" s="133">
        <v>11.1</v>
      </c>
      <c r="O10" s="133">
        <v>-26.094000000000001</v>
      </c>
      <c r="P10" s="133">
        <v>22</v>
      </c>
      <c r="Q10" s="133">
        <v>9.9359000000000002</v>
      </c>
      <c r="R10" s="133">
        <v>-22</v>
      </c>
      <c r="S10" s="133">
        <v>10.207000000000001</v>
      </c>
      <c r="T10" s="133">
        <v>171.97399999999999</v>
      </c>
      <c r="U10" s="133">
        <v>6.6593999999999998</v>
      </c>
      <c r="V10" s="133">
        <v>6.6898</v>
      </c>
      <c r="W10" s="133">
        <v>10.685</v>
      </c>
      <c r="X10" s="133">
        <v>0</v>
      </c>
      <c r="Y10" s="133">
        <v>16.760999999999999</v>
      </c>
      <c r="Z10" s="133">
        <v>7.1577000000000002</v>
      </c>
      <c r="AA10" s="134">
        <v>24.446999999999999</v>
      </c>
      <c r="AB10" s="133">
        <v>113</v>
      </c>
      <c r="AC10" s="133">
        <v>-52.61</v>
      </c>
      <c r="AD10" s="133">
        <v>-52.25</v>
      </c>
      <c r="AE10" s="133">
        <v>20.555</v>
      </c>
      <c r="AF10" s="133">
        <v>-13.319000000000001</v>
      </c>
      <c r="AG10" s="133">
        <v>24.2</v>
      </c>
      <c r="AH10" s="133">
        <v>9.7659000000000002</v>
      </c>
      <c r="AI10" s="133">
        <v>0.25</v>
      </c>
      <c r="AJ10" s="133">
        <v>-40.4</v>
      </c>
      <c r="AK10" s="133">
        <v>-40.54</v>
      </c>
      <c r="AL10" s="133">
        <v>-73.319000000000003</v>
      </c>
      <c r="AM10" s="133">
        <v>40.728999999999999</v>
      </c>
      <c r="AN10" s="133">
        <v>40.259</v>
      </c>
      <c r="AO10" s="133">
        <v>15.260999999999999</v>
      </c>
      <c r="AP10" s="133">
        <v>0.62739999999999996</v>
      </c>
      <c r="AQ10" s="133">
        <v>54.362000000000002</v>
      </c>
      <c r="AR10" s="133">
        <v>57.15</v>
      </c>
      <c r="AS10" s="133">
        <v>23.138000000000002</v>
      </c>
      <c r="AT10" s="133">
        <v>-48.359000000000002</v>
      </c>
      <c r="AU10" s="133">
        <v>-48.704000000000001</v>
      </c>
      <c r="AV10" s="133">
        <v>24.998999999999999</v>
      </c>
      <c r="AW10" s="133">
        <v>31.228999999999999</v>
      </c>
      <c r="AX10" s="133">
        <v>55.86</v>
      </c>
      <c r="AY10" s="133">
        <v>55.994</v>
      </c>
      <c r="AZ10" s="133">
        <v>-3.1406999999999998</v>
      </c>
      <c r="BA10" s="133">
        <v>-13.428000000000001</v>
      </c>
      <c r="BB10" s="133">
        <v>-251.38</v>
      </c>
      <c r="BC10" s="133">
        <v>-21.050999999999998</v>
      </c>
      <c r="BD10" s="133">
        <v>-11.999000000000001</v>
      </c>
      <c r="BE10" s="133">
        <v>-11.798999999999999</v>
      </c>
      <c r="BF10" s="133">
        <v>52.777999999999999</v>
      </c>
      <c r="BG10" s="133">
        <v>52.787999999999997</v>
      </c>
      <c r="BH10" s="133">
        <v>-4.2473000000000001</v>
      </c>
      <c r="BI10" s="133">
        <v>-67.102000000000004</v>
      </c>
      <c r="BJ10" s="133">
        <v>-36.805</v>
      </c>
      <c r="BK10" s="133">
        <v>6.0461</v>
      </c>
      <c r="BL10" s="133">
        <v>0</v>
      </c>
      <c r="BM10" s="133">
        <v>2.8835000000000002</v>
      </c>
      <c r="BN10" s="133">
        <v>289.58999999999997</v>
      </c>
      <c r="BO10" s="133">
        <v>58.411999999999999</v>
      </c>
      <c r="BP10" s="133">
        <v>57.802</v>
      </c>
      <c r="BQ10" s="133">
        <v>-211.81</v>
      </c>
      <c r="BR10" s="133">
        <v>332.8</v>
      </c>
      <c r="BS10" s="133">
        <v>40.976999999999997</v>
      </c>
      <c r="BT10" s="133">
        <v>-100.23</v>
      </c>
      <c r="BU10" s="133">
        <v>101.85</v>
      </c>
      <c r="BV10" s="133">
        <v>79.037999999999997</v>
      </c>
      <c r="BW10" s="133">
        <v>22.239000000000001</v>
      </c>
      <c r="BX10" s="133">
        <v>16.579000000000001</v>
      </c>
      <c r="BY10" s="133">
        <v>49.79</v>
      </c>
      <c r="BZ10" s="133">
        <v>67.668999999999997</v>
      </c>
      <c r="CA10" s="133">
        <v>-56.256999999999998</v>
      </c>
      <c r="CB10" s="133">
        <v>-56.658999999999999</v>
      </c>
      <c r="CC10" s="133">
        <v>127.34</v>
      </c>
      <c r="CD10" s="133">
        <v>127.62</v>
      </c>
      <c r="CE10" s="133">
        <v>34.15</v>
      </c>
      <c r="CF10" s="133">
        <v>-77.543000000000006</v>
      </c>
      <c r="CG10" s="133">
        <v>-77.781000000000006</v>
      </c>
      <c r="CH10" s="133">
        <v>11.141999999999999</v>
      </c>
      <c r="CI10" s="133">
        <v>-66.043000000000006</v>
      </c>
      <c r="CJ10" s="133">
        <v>19.57</v>
      </c>
      <c r="CK10" s="133">
        <v>25.984999999999999</v>
      </c>
      <c r="CL10" s="133">
        <v>28.2</v>
      </c>
      <c r="CM10" s="133">
        <v>131.80000000000001</v>
      </c>
      <c r="CN10" s="133">
        <v>-14.239000000000001</v>
      </c>
      <c r="CO10" s="133">
        <v>25.17</v>
      </c>
      <c r="CP10" s="133">
        <v>24.78</v>
      </c>
      <c r="CQ10" s="133">
        <v>25.835999999999999</v>
      </c>
      <c r="CR10" s="133">
        <v>23.954999999999998</v>
      </c>
      <c r="CS10" s="133">
        <v>24.626000000000001</v>
      </c>
      <c r="CT10" s="133">
        <v>-24.414000000000001</v>
      </c>
      <c r="CU10" s="133">
        <v>-40.511000000000003</v>
      </c>
      <c r="CV10" s="133">
        <v>-23.879000000000001</v>
      </c>
      <c r="CW10" s="133">
        <v>11.38</v>
      </c>
      <c r="CX10" s="133">
        <v>23.888999999999999</v>
      </c>
      <c r="CY10" s="133">
        <v>55.5</v>
      </c>
      <c r="CZ10" s="133">
        <v>39.381999999999998</v>
      </c>
      <c r="DA10" s="133">
        <v>37.210999999999999</v>
      </c>
      <c r="DB10" s="133">
        <v>-30.809000000000001</v>
      </c>
      <c r="DC10" s="133">
        <v>-2.3862999999999999</v>
      </c>
      <c r="DD10" s="133">
        <v>66.099999999999994</v>
      </c>
      <c r="DE10" s="133">
        <v>65.528999999999996</v>
      </c>
      <c r="DF10" s="133">
        <v>-102.34</v>
      </c>
      <c r="DG10" s="133">
        <v>-1E-4</v>
      </c>
      <c r="DH10" s="133">
        <v>-18.763999999999999</v>
      </c>
      <c r="DI10" s="133">
        <v>-80.698999999999998</v>
      </c>
      <c r="DJ10" s="133">
        <v>-79.900000000000006</v>
      </c>
      <c r="DK10" s="133">
        <v>30.654</v>
      </c>
      <c r="DL10" s="133">
        <v>37.216000000000001</v>
      </c>
      <c r="DM10" s="133">
        <v>43.691000000000003</v>
      </c>
      <c r="DN10" s="133">
        <v>53.923999999999999</v>
      </c>
      <c r="DO10" s="133">
        <v>36.79</v>
      </c>
      <c r="DP10" s="133">
        <v>-5.17</v>
      </c>
      <c r="DQ10" s="133">
        <v>56.915999999999997</v>
      </c>
      <c r="DR10" s="133">
        <v>98.117999999999995</v>
      </c>
      <c r="DS10" s="133">
        <v>-27.16</v>
      </c>
      <c r="DT10" s="133">
        <v>-27.42</v>
      </c>
      <c r="DU10" s="133">
        <v>98.61</v>
      </c>
      <c r="DV10" s="133">
        <v>61.47</v>
      </c>
      <c r="DW10" s="133">
        <v>102.12</v>
      </c>
      <c r="DX10" s="133">
        <v>100.41</v>
      </c>
      <c r="DY10" s="133">
        <v>-43.484999999999999</v>
      </c>
      <c r="DZ10" s="133">
        <v>-42.762999999999998</v>
      </c>
      <c r="EA10" s="133">
        <v>170.58</v>
      </c>
      <c r="EB10" s="133">
        <v>130</v>
      </c>
      <c r="EC10" s="133">
        <v>124.7</v>
      </c>
      <c r="ED10" s="133">
        <v>125.9</v>
      </c>
      <c r="EE10" s="133">
        <v>65.632000000000005</v>
      </c>
      <c r="EF10" s="133">
        <v>50.052999999999997</v>
      </c>
      <c r="EG10" s="133">
        <v>-28.248999999999999</v>
      </c>
      <c r="EH10" s="133">
        <v>221.58</v>
      </c>
      <c r="EI10" s="133">
        <v>207.19</v>
      </c>
      <c r="EJ10" s="133">
        <v>0</v>
      </c>
      <c r="EK10" s="133">
        <v>-30.123000000000001</v>
      </c>
      <c r="EL10" s="133">
        <v>-28.042000000000002</v>
      </c>
      <c r="EM10" s="133">
        <v>27.33</v>
      </c>
      <c r="EN10" s="133">
        <v>0.93700000000000006</v>
      </c>
      <c r="EO10" s="133">
        <v>1.1354</v>
      </c>
      <c r="EP10" s="133">
        <v>52.271000000000001</v>
      </c>
      <c r="EQ10" s="133">
        <v>-48.88</v>
      </c>
      <c r="ER10" s="133">
        <v>-49.250999999999998</v>
      </c>
      <c r="ES10" s="133">
        <v>-12.271000000000001</v>
      </c>
      <c r="ET10" s="133">
        <v>0</v>
      </c>
      <c r="EU10" s="133">
        <v>-18.859000000000002</v>
      </c>
      <c r="EV10" s="133">
        <v>1</v>
      </c>
      <c r="EW10" s="133">
        <v>12.516999999999999</v>
      </c>
      <c r="EX10" s="133">
        <v>-49.494999999999997</v>
      </c>
      <c r="EY10" s="133">
        <v>-20.140999999999998</v>
      </c>
      <c r="EZ10" s="133">
        <v>-19.789000000000001</v>
      </c>
      <c r="FA10" s="133">
        <v>10.202999999999999</v>
      </c>
      <c r="FB10" s="133">
        <v>-48.570999999999998</v>
      </c>
      <c r="FC10" s="133">
        <v>18.161999999999999</v>
      </c>
      <c r="FD10" s="133">
        <v>5.8446999999999996</v>
      </c>
      <c r="FE10" s="133">
        <v>0</v>
      </c>
      <c r="FF10" s="133">
        <v>0</v>
      </c>
      <c r="FG10" s="133">
        <v>29.042999999999999</v>
      </c>
      <c r="FH10" s="133">
        <v>28.873999999999999</v>
      </c>
      <c r="FI10" s="133">
        <v>27.687000000000001</v>
      </c>
      <c r="FJ10" s="133">
        <v>56.432000000000002</v>
      </c>
      <c r="FK10" s="133">
        <v>58.106999999999999</v>
      </c>
      <c r="FL10" s="133">
        <v>-122.91</v>
      </c>
      <c r="FM10" s="133">
        <v>45.036999999999999</v>
      </c>
      <c r="FN10" s="133">
        <v>45.540999999999997</v>
      </c>
      <c r="FO10" s="133">
        <v>-86.162000000000006</v>
      </c>
      <c r="FP10" s="133">
        <v>-76.316000000000003</v>
      </c>
      <c r="FQ10" s="133">
        <v>-43.145000000000003</v>
      </c>
      <c r="FR10" s="133">
        <v>-50.939</v>
      </c>
      <c r="FS10" s="133">
        <v>13.472</v>
      </c>
      <c r="FT10" s="133">
        <v>0.82189999999999996</v>
      </c>
      <c r="FU10" s="133">
        <v>-8.5699000000000005</v>
      </c>
      <c r="FV10" s="133">
        <v>20.190000000000001</v>
      </c>
      <c r="FW10" s="133">
        <v>-43.142000000000003</v>
      </c>
      <c r="FX10" s="133">
        <v>9.4266000000000005</v>
      </c>
      <c r="FY10" s="133">
        <v>-15.653</v>
      </c>
      <c r="FZ10" s="133">
        <v>4.431</v>
      </c>
      <c r="GA10" s="133">
        <v>8.3038000000000007</v>
      </c>
      <c r="GB10" s="133">
        <v>15.079000000000001</v>
      </c>
      <c r="GC10" s="133">
        <v>77.805000000000007</v>
      </c>
      <c r="GD10" s="133">
        <v>87.837000000000003</v>
      </c>
      <c r="GE10" s="133">
        <v>14.03</v>
      </c>
      <c r="GF10" s="133">
        <v>73.822000000000003</v>
      </c>
      <c r="GG10" s="133">
        <v>19.2</v>
      </c>
      <c r="GH10" s="133">
        <v>-17.425000000000001</v>
      </c>
      <c r="GI10" s="133">
        <v>-2.5587</v>
      </c>
      <c r="GJ10" s="133">
        <v>2.9554999999999998</v>
      </c>
      <c r="GK10" s="133">
        <v>1.391</v>
      </c>
      <c r="GL10" s="133">
        <v>6.3799999999999996E-2</v>
      </c>
      <c r="GM10" s="133">
        <v>0</v>
      </c>
      <c r="GN10" s="133">
        <v>-15.21</v>
      </c>
      <c r="GO10" s="133">
        <v>-23.763000000000002</v>
      </c>
      <c r="GP10" s="133">
        <v>21.841999999999999</v>
      </c>
      <c r="GQ10" s="133">
        <v>36.89</v>
      </c>
      <c r="GR10" s="133">
        <v>95.358000000000004</v>
      </c>
      <c r="GS10" s="133">
        <v>55.921999999999997</v>
      </c>
      <c r="GT10" s="133">
        <v>-134.21</v>
      </c>
      <c r="GU10" s="133">
        <v>-16.64</v>
      </c>
      <c r="GV10" s="133">
        <v>31.04</v>
      </c>
      <c r="GW10" s="133">
        <v>-30.045000000000002</v>
      </c>
      <c r="GX10" s="133">
        <v>11.275</v>
      </c>
      <c r="GY10" s="133">
        <v>0</v>
      </c>
      <c r="GZ10" s="133">
        <v>0</v>
      </c>
      <c r="HA10" s="133">
        <v>12.641999999999999</v>
      </c>
      <c r="HB10" s="133">
        <v>205.51</v>
      </c>
      <c r="HC10" s="133">
        <v>206.3</v>
      </c>
      <c r="HD10" s="133">
        <v>186.5</v>
      </c>
      <c r="HE10" s="133">
        <v>-188.18</v>
      </c>
      <c r="HF10" s="133">
        <v>-416.78</v>
      </c>
      <c r="HG10" s="133">
        <v>415.66</v>
      </c>
      <c r="HH10" s="133">
        <v>413.03</v>
      </c>
      <c r="HI10" s="133">
        <v>-194.59</v>
      </c>
      <c r="HJ10" s="133">
        <v>-193.56</v>
      </c>
      <c r="HK10" s="133">
        <v>-58.677</v>
      </c>
      <c r="HL10" s="133">
        <v>-52.161999999999999</v>
      </c>
      <c r="HM10" s="133">
        <v>81.924000000000007</v>
      </c>
      <c r="HN10" s="133">
        <v>81.5</v>
      </c>
      <c r="HO10" s="133">
        <v>-148.44</v>
      </c>
      <c r="HP10" s="133">
        <v>-149.72</v>
      </c>
      <c r="HQ10" s="133">
        <v>54.847000000000001</v>
      </c>
      <c r="HR10" s="133">
        <v>54.825000000000003</v>
      </c>
      <c r="HS10" s="133">
        <v>-11.071999999999999</v>
      </c>
      <c r="HT10" s="133">
        <v>-11.16</v>
      </c>
      <c r="HU10" s="133">
        <v>118.94</v>
      </c>
      <c r="HV10" s="133">
        <v>118.59</v>
      </c>
      <c r="HW10" s="133">
        <v>53.098999999999997</v>
      </c>
      <c r="HX10" s="133">
        <v>52.7</v>
      </c>
      <c r="HY10" s="133">
        <v>22.91</v>
      </c>
      <c r="HZ10" s="133">
        <v>26.239000000000001</v>
      </c>
      <c r="IA10" s="133">
        <v>-279.95</v>
      </c>
      <c r="IB10" s="133">
        <v>83.777000000000001</v>
      </c>
      <c r="IC10" s="133">
        <v>84.007999999999996</v>
      </c>
      <c r="ID10" s="133">
        <v>14.5</v>
      </c>
      <c r="IE10" s="133">
        <v>2.2999000000000001</v>
      </c>
      <c r="IF10" s="133">
        <v>-54.7</v>
      </c>
      <c r="IG10" s="133">
        <v>-54.798999999999999</v>
      </c>
      <c r="IH10" s="133">
        <v>1.2025999999999999</v>
      </c>
      <c r="II10" s="133">
        <v>1.1627000000000001</v>
      </c>
      <c r="IJ10" s="133">
        <v>-411.25</v>
      </c>
      <c r="IK10" s="133">
        <v>-190.14</v>
      </c>
      <c r="IL10" s="133">
        <v>388.35</v>
      </c>
      <c r="IM10" s="133">
        <v>321.89999999999998</v>
      </c>
      <c r="IN10" s="133">
        <v>5.1729000000000003</v>
      </c>
      <c r="IO10" s="133">
        <v>-313.63</v>
      </c>
      <c r="IP10" s="133">
        <v>314.45</v>
      </c>
      <c r="IQ10" s="133">
        <v>-112.8</v>
      </c>
      <c r="IR10" s="133">
        <v>-201.53</v>
      </c>
      <c r="IS10" s="133">
        <v>-314.05</v>
      </c>
      <c r="IT10" s="133">
        <v>96.320999999999998</v>
      </c>
      <c r="IU10" s="133">
        <v>96.411000000000001</v>
      </c>
      <c r="IV10" s="133">
        <v>111.41</v>
      </c>
      <c r="IW10" s="133">
        <v>-378.51</v>
      </c>
      <c r="IX10" s="133">
        <v>200.56</v>
      </c>
      <c r="IY10" s="133">
        <v>-176.75</v>
      </c>
      <c r="IZ10" s="133">
        <v>175.38</v>
      </c>
      <c r="JA10" s="133">
        <v>-5.7994000000000003</v>
      </c>
      <c r="JB10" s="133">
        <v>30.954999999999998</v>
      </c>
      <c r="JC10" s="133">
        <v>28.158999999999999</v>
      </c>
      <c r="JD10" s="133">
        <v>6.01</v>
      </c>
      <c r="JE10" s="133">
        <v>5.9489000000000001</v>
      </c>
      <c r="JF10" s="133">
        <v>-27.76</v>
      </c>
      <c r="JG10" s="133">
        <v>9.3598999999999997</v>
      </c>
      <c r="JH10" s="133">
        <v>14.521000000000001</v>
      </c>
      <c r="JI10" s="133">
        <v>-9.4620999999999995</v>
      </c>
      <c r="JJ10" s="133">
        <v>-44.414000000000001</v>
      </c>
      <c r="JK10" s="133">
        <v>-16.963000000000001</v>
      </c>
      <c r="JL10" s="133">
        <v>47.5</v>
      </c>
      <c r="JM10" s="133">
        <v>56.713999999999999</v>
      </c>
      <c r="JN10" s="133">
        <v>56.826999999999998</v>
      </c>
      <c r="JO10" s="133">
        <v>0</v>
      </c>
      <c r="JP10" s="133">
        <v>0</v>
      </c>
      <c r="JQ10" s="133">
        <v>52.850999999999999</v>
      </c>
      <c r="JR10" s="133">
        <v>52.485999999999997</v>
      </c>
      <c r="JS10" s="133">
        <v>50.816000000000003</v>
      </c>
      <c r="JT10" s="134">
        <v>49.295999999999999</v>
      </c>
      <c r="JU10" s="133">
        <v>-1.7</v>
      </c>
      <c r="JV10" s="133">
        <v>23.803999999999998</v>
      </c>
      <c r="JW10" s="133">
        <v>5.7899000000000003</v>
      </c>
      <c r="JX10" s="133">
        <v>8.6998999999999995</v>
      </c>
      <c r="JY10" s="133">
        <v>-47.872999999999998</v>
      </c>
      <c r="JZ10" s="133">
        <v>77.564999999999998</v>
      </c>
      <c r="KA10" s="133">
        <v>59.698999999999998</v>
      </c>
      <c r="KB10" s="133">
        <v>-48.307000000000002</v>
      </c>
      <c r="KC10" s="133">
        <v>-75.843999999999994</v>
      </c>
      <c r="KD10" s="133">
        <v>49.844999999999999</v>
      </c>
      <c r="KE10" s="133">
        <v>24.864999999999998</v>
      </c>
      <c r="KF10" s="133">
        <v>1.5</v>
      </c>
      <c r="KG10" s="133">
        <v>-1.7</v>
      </c>
      <c r="KH10" s="133">
        <v>0</v>
      </c>
      <c r="KI10" s="133">
        <v>161.03</v>
      </c>
    </row>
    <row r="11" spans="1:295" ht="18" customHeight="1">
      <c r="A11" s="130" t="s">
        <v>65</v>
      </c>
      <c r="B11" s="130" t="s">
        <v>732</v>
      </c>
      <c r="C11" s="133">
        <v>0</v>
      </c>
      <c r="D11" s="133">
        <v>17.46</v>
      </c>
      <c r="E11" s="133">
        <v>-34.805</v>
      </c>
      <c r="F11" s="133">
        <v>8.9700000000000006</v>
      </c>
      <c r="G11" s="133">
        <v>25.344000000000001</v>
      </c>
      <c r="H11" s="133">
        <v>0</v>
      </c>
      <c r="I11" s="133">
        <v>50.46</v>
      </c>
      <c r="J11" s="133">
        <v>-80.084999999999994</v>
      </c>
      <c r="K11" s="133">
        <v>41.344000000000001</v>
      </c>
      <c r="L11" s="133">
        <v>20.925000000000001</v>
      </c>
      <c r="M11" s="133">
        <v>20.558</v>
      </c>
      <c r="N11" s="133">
        <v>15.539</v>
      </c>
      <c r="O11" s="133">
        <v>-26.286999999999999</v>
      </c>
      <c r="P11" s="133">
        <v>22</v>
      </c>
      <c r="Q11" s="133">
        <v>9.9359000000000002</v>
      </c>
      <c r="R11" s="133">
        <v>-22</v>
      </c>
      <c r="S11" s="133">
        <v>10.661</v>
      </c>
      <c r="T11" s="133">
        <v>163.482</v>
      </c>
      <c r="U11" s="133">
        <v>6.5856000000000003</v>
      </c>
      <c r="V11" s="133">
        <v>6.5088999999999997</v>
      </c>
      <c r="W11" s="133">
        <v>10.843</v>
      </c>
      <c r="X11" s="133">
        <v>0</v>
      </c>
      <c r="Y11" s="133">
        <v>17.414999999999999</v>
      </c>
      <c r="Z11" s="133">
        <v>7.5080999999999998</v>
      </c>
      <c r="AA11" s="134">
        <v>18.657</v>
      </c>
      <c r="AB11" s="133">
        <v>113</v>
      </c>
      <c r="AC11" s="133">
        <v>-48.069000000000003</v>
      </c>
      <c r="AD11" s="133">
        <v>-48.209000000000003</v>
      </c>
      <c r="AE11" s="133">
        <v>19.433</v>
      </c>
      <c r="AF11" s="133">
        <v>-17.760000000000002</v>
      </c>
      <c r="AG11" s="133">
        <v>24.2</v>
      </c>
      <c r="AH11" s="133">
        <v>9.7659000000000002</v>
      </c>
      <c r="AI11" s="133">
        <v>0.25</v>
      </c>
      <c r="AJ11" s="133">
        <v>-34.08</v>
      </c>
      <c r="AK11" s="133">
        <v>-34.18</v>
      </c>
      <c r="AL11" s="133">
        <v>-76.930000000000007</v>
      </c>
      <c r="AM11" s="133">
        <v>34.630000000000003</v>
      </c>
      <c r="AN11" s="133">
        <v>34.54</v>
      </c>
      <c r="AO11" s="133">
        <v>14.862</v>
      </c>
      <c r="AP11" s="133">
        <v>0.69179999999999997</v>
      </c>
      <c r="AQ11" s="133">
        <v>52.954999999999998</v>
      </c>
      <c r="AR11" s="133">
        <v>55.360999999999997</v>
      </c>
      <c r="AS11" s="133">
        <v>17.504999999999999</v>
      </c>
      <c r="AT11" s="133">
        <v>-45.277999999999999</v>
      </c>
      <c r="AU11" s="133">
        <v>-44.563000000000002</v>
      </c>
      <c r="AV11" s="133">
        <v>17.510000000000002</v>
      </c>
      <c r="AW11" s="133">
        <v>17.321999999999999</v>
      </c>
      <c r="AX11" s="133">
        <v>51.44</v>
      </c>
      <c r="AY11" s="133">
        <v>51.707999999999998</v>
      </c>
      <c r="AZ11" s="133">
        <v>-4.1875999999999998</v>
      </c>
      <c r="BA11" s="133">
        <v>-13.510999999999999</v>
      </c>
      <c r="BB11" s="133">
        <v>-234</v>
      </c>
      <c r="BC11" s="133">
        <v>-19.923999999999999</v>
      </c>
      <c r="BD11" s="133">
        <v>-12.298999999999999</v>
      </c>
      <c r="BE11" s="133">
        <v>-12.298999999999999</v>
      </c>
      <c r="BF11" s="133">
        <v>48.293999999999997</v>
      </c>
      <c r="BG11" s="133">
        <v>48.143999999999998</v>
      </c>
      <c r="BH11" s="133">
        <v>-4.0575000000000001</v>
      </c>
      <c r="BI11" s="133">
        <v>-67.102000000000004</v>
      </c>
      <c r="BJ11" s="133">
        <v>-38.261000000000003</v>
      </c>
      <c r="BK11" s="133">
        <v>5.2201000000000004</v>
      </c>
      <c r="BL11" s="133">
        <v>0</v>
      </c>
      <c r="BM11" s="133">
        <v>2.6158999999999999</v>
      </c>
      <c r="BN11" s="133">
        <v>280.58</v>
      </c>
      <c r="BO11" s="133">
        <v>54.261000000000003</v>
      </c>
      <c r="BP11" s="133">
        <v>54.17</v>
      </c>
      <c r="BQ11" s="133">
        <v>-194.05</v>
      </c>
      <c r="BR11" s="133">
        <v>315.99</v>
      </c>
      <c r="BS11" s="133">
        <v>40.976999999999997</v>
      </c>
      <c r="BT11" s="133">
        <v>-112.46</v>
      </c>
      <c r="BU11" s="133">
        <v>114.35</v>
      </c>
      <c r="BV11" s="133">
        <v>75.793999999999997</v>
      </c>
      <c r="BW11" s="133">
        <v>21.408999999999999</v>
      </c>
      <c r="BX11" s="133">
        <v>15.75</v>
      </c>
      <c r="BY11" s="133">
        <v>47.68</v>
      </c>
      <c r="BZ11" s="133">
        <v>65.489000000000004</v>
      </c>
      <c r="CA11" s="133">
        <v>-47.281999999999996</v>
      </c>
      <c r="CB11" s="133">
        <v>-47.281999999999996</v>
      </c>
      <c r="CC11" s="133">
        <v>123.1</v>
      </c>
      <c r="CD11" s="133">
        <v>122.62</v>
      </c>
      <c r="CE11" s="133">
        <v>34.722000000000001</v>
      </c>
      <c r="CF11" s="133">
        <v>-75.875</v>
      </c>
      <c r="CG11" s="133">
        <v>-76.644999999999996</v>
      </c>
      <c r="CH11" s="133">
        <v>13.106999999999999</v>
      </c>
      <c r="CI11" s="133">
        <v>-61.075000000000003</v>
      </c>
      <c r="CJ11" s="133">
        <v>19.57</v>
      </c>
      <c r="CK11" s="133">
        <v>25.984999999999999</v>
      </c>
      <c r="CL11" s="133">
        <v>33</v>
      </c>
      <c r="CM11" s="133">
        <v>123.5</v>
      </c>
      <c r="CN11" s="133">
        <v>-13.779</v>
      </c>
      <c r="CO11" s="133">
        <v>24.849</v>
      </c>
      <c r="CP11" s="133">
        <v>24.506</v>
      </c>
      <c r="CQ11" s="133">
        <v>25.587</v>
      </c>
      <c r="CR11" s="133">
        <v>23.25</v>
      </c>
      <c r="CS11" s="133">
        <v>22.908999999999999</v>
      </c>
      <c r="CT11" s="133">
        <v>-22.763000000000002</v>
      </c>
      <c r="CU11" s="133">
        <v>-38.372999999999998</v>
      </c>
      <c r="CV11" s="133">
        <v>-25.806000000000001</v>
      </c>
      <c r="CW11" s="133">
        <v>11.096</v>
      </c>
      <c r="CX11" s="133">
        <v>24.469000000000001</v>
      </c>
      <c r="CY11" s="133">
        <v>52.84</v>
      </c>
      <c r="CZ11" s="133">
        <v>38.444000000000003</v>
      </c>
      <c r="DA11" s="133">
        <v>36.332000000000001</v>
      </c>
      <c r="DB11" s="133">
        <v>-30.17</v>
      </c>
      <c r="DC11" s="133">
        <v>-2.3862999999999999</v>
      </c>
      <c r="DD11" s="133">
        <v>61.023000000000003</v>
      </c>
      <c r="DE11" s="133">
        <v>60.170999999999999</v>
      </c>
      <c r="DF11" s="133">
        <v>-87.484999999999999</v>
      </c>
      <c r="DG11" s="133">
        <v>0</v>
      </c>
      <c r="DH11" s="133">
        <v>-18.353999999999999</v>
      </c>
      <c r="DI11" s="133">
        <v>-78.3</v>
      </c>
      <c r="DJ11" s="133">
        <v>-77.400000000000006</v>
      </c>
      <c r="DK11" s="133">
        <v>30.236999999999998</v>
      </c>
      <c r="DL11" s="133">
        <v>35.457999999999998</v>
      </c>
      <c r="DM11" s="133">
        <v>40.404000000000003</v>
      </c>
      <c r="DN11" s="133">
        <v>52.165999999999997</v>
      </c>
      <c r="DO11" s="133">
        <v>35.31</v>
      </c>
      <c r="DP11" s="133">
        <v>-4.38</v>
      </c>
      <c r="DQ11" s="133">
        <v>60.142000000000003</v>
      </c>
      <c r="DR11" s="133">
        <v>88.956999999999994</v>
      </c>
      <c r="DS11" s="133">
        <v>-25.21</v>
      </c>
      <c r="DT11" s="133">
        <v>-25.45</v>
      </c>
      <c r="DU11" s="133">
        <v>91.76</v>
      </c>
      <c r="DV11" s="133">
        <v>59.45</v>
      </c>
      <c r="DW11" s="133">
        <v>87.635999999999996</v>
      </c>
      <c r="DX11" s="133">
        <v>86.69</v>
      </c>
      <c r="DY11" s="133">
        <v>-40.731999999999999</v>
      </c>
      <c r="DZ11" s="133">
        <v>-39.808999999999997</v>
      </c>
      <c r="EA11" s="133">
        <v>162.28</v>
      </c>
      <c r="EB11" s="133">
        <v>120.29</v>
      </c>
      <c r="EC11" s="133">
        <v>114.91</v>
      </c>
      <c r="ED11" s="133">
        <v>118.46</v>
      </c>
      <c r="EE11" s="133">
        <v>93.125</v>
      </c>
      <c r="EF11" s="133">
        <v>78.622</v>
      </c>
      <c r="EG11" s="133">
        <v>-27.574999999999999</v>
      </c>
      <c r="EH11" s="133">
        <v>208.91</v>
      </c>
      <c r="EI11" s="133">
        <v>228.52</v>
      </c>
      <c r="EJ11" s="133">
        <v>0</v>
      </c>
      <c r="EK11" s="133">
        <v>-29.815000000000001</v>
      </c>
      <c r="EL11" s="133">
        <v>-27.581</v>
      </c>
      <c r="EM11" s="133">
        <v>0</v>
      </c>
      <c r="EN11" s="133">
        <v>-2.9070999999999998</v>
      </c>
      <c r="EO11" s="133">
        <v>-1.1859</v>
      </c>
      <c r="EP11" s="133">
        <v>169.02</v>
      </c>
      <c r="EQ11" s="133">
        <v>-66.213999999999999</v>
      </c>
      <c r="ER11" s="133">
        <v>-67.08</v>
      </c>
      <c r="ES11" s="133">
        <v>-41.027999999999999</v>
      </c>
      <c r="ET11" s="133">
        <v>0</v>
      </c>
      <c r="EU11" s="133">
        <v>-19.260000000000002</v>
      </c>
      <c r="EV11" s="133">
        <v>126.2</v>
      </c>
      <c r="EW11" s="133">
        <v>12.039</v>
      </c>
      <c r="EX11" s="133">
        <v>-54.311</v>
      </c>
      <c r="EY11" s="133">
        <v>-19.187000000000001</v>
      </c>
      <c r="EZ11" s="133">
        <v>-18.844999999999999</v>
      </c>
      <c r="FA11" s="133">
        <v>9.1691000000000003</v>
      </c>
      <c r="FB11" s="133">
        <v>-76.480999999999995</v>
      </c>
      <c r="FC11" s="133">
        <v>13.507</v>
      </c>
      <c r="FD11" s="133">
        <v>6.1186999999999996</v>
      </c>
      <c r="FE11" s="133">
        <v>0</v>
      </c>
      <c r="FF11" s="133">
        <v>0</v>
      </c>
      <c r="FG11" s="133">
        <v>28.768999999999998</v>
      </c>
      <c r="FH11" s="133">
        <v>29.048999999999999</v>
      </c>
      <c r="FI11" s="133">
        <v>27.651</v>
      </c>
      <c r="FJ11" s="133">
        <v>46.887</v>
      </c>
      <c r="FK11" s="133">
        <v>46.552</v>
      </c>
      <c r="FL11" s="133">
        <v>-104.32</v>
      </c>
      <c r="FM11" s="133">
        <v>41.485999999999997</v>
      </c>
      <c r="FN11" s="133">
        <v>41.603999999999999</v>
      </c>
      <c r="FO11" s="133">
        <v>-74.201999999999998</v>
      </c>
      <c r="FP11" s="133">
        <v>-60.356999999999999</v>
      </c>
      <c r="FQ11" s="133">
        <v>-41.116</v>
      </c>
      <c r="FR11" s="133">
        <v>-48.058999999999997</v>
      </c>
      <c r="FS11" s="133">
        <v>13.66</v>
      </c>
      <c r="FT11" s="133">
        <v>0.79869999999999997</v>
      </c>
      <c r="FU11" s="133">
        <v>-8.5298999999999996</v>
      </c>
      <c r="FV11" s="133">
        <v>19.87</v>
      </c>
      <c r="FW11" s="133">
        <v>-42.246000000000002</v>
      </c>
      <c r="FX11" s="133">
        <v>9.3483999999999998</v>
      </c>
      <c r="FY11" s="133">
        <v>-15.653</v>
      </c>
      <c r="FZ11" s="133">
        <v>4.2239000000000004</v>
      </c>
      <c r="GA11" s="133">
        <v>8.2157999999999998</v>
      </c>
      <c r="GB11" s="133">
        <v>15.18</v>
      </c>
      <c r="GC11" s="133">
        <v>61.189</v>
      </c>
      <c r="GD11" s="133">
        <v>74.516000000000005</v>
      </c>
      <c r="GE11" s="133">
        <v>14.93</v>
      </c>
      <c r="GF11" s="133">
        <v>73.757999999999996</v>
      </c>
      <c r="GG11" s="133">
        <v>19.2</v>
      </c>
      <c r="GH11" s="133">
        <v>-15.378</v>
      </c>
      <c r="GI11" s="133">
        <v>-2.7019000000000002</v>
      </c>
      <c r="GJ11" s="133">
        <v>2.6507999999999998</v>
      </c>
      <c r="GK11" s="133">
        <v>1.3161</v>
      </c>
      <c r="GL11" s="133">
        <v>6.3799999999999996E-2</v>
      </c>
      <c r="GM11" s="133">
        <v>0</v>
      </c>
      <c r="GN11" s="133">
        <v>-13.702</v>
      </c>
      <c r="GO11" s="133">
        <v>-21.17</v>
      </c>
      <c r="GP11" s="133">
        <v>27.713000000000001</v>
      </c>
      <c r="GQ11" s="133">
        <v>32.268000000000001</v>
      </c>
      <c r="GR11" s="133">
        <v>89.778999999999996</v>
      </c>
      <c r="GS11" s="133">
        <v>50.38</v>
      </c>
      <c r="GT11" s="133">
        <v>-125.99</v>
      </c>
      <c r="GU11" s="133">
        <v>-16.134</v>
      </c>
      <c r="GV11" s="133">
        <v>29.007999999999999</v>
      </c>
      <c r="GW11" s="133">
        <v>-29.591000000000001</v>
      </c>
      <c r="GX11" s="133">
        <v>11.275</v>
      </c>
      <c r="GY11" s="133">
        <v>0</v>
      </c>
      <c r="GZ11" s="133">
        <v>0</v>
      </c>
      <c r="HA11" s="133">
        <v>13</v>
      </c>
      <c r="HB11" s="133">
        <v>203.85</v>
      </c>
      <c r="HC11" s="133">
        <v>202.42</v>
      </c>
      <c r="HD11" s="133">
        <v>190.69</v>
      </c>
      <c r="HE11" s="133">
        <v>-192.82</v>
      </c>
      <c r="HF11" s="133">
        <v>-413.33</v>
      </c>
      <c r="HG11" s="133">
        <v>416.44</v>
      </c>
      <c r="HH11" s="133">
        <v>415.09</v>
      </c>
      <c r="HI11" s="133">
        <v>-193.5</v>
      </c>
      <c r="HJ11" s="133">
        <v>-193.24</v>
      </c>
      <c r="HK11" s="133">
        <v>-60.195999999999998</v>
      </c>
      <c r="HL11" s="133">
        <v>-52.966999999999999</v>
      </c>
      <c r="HM11" s="133">
        <v>82.608000000000004</v>
      </c>
      <c r="HN11" s="133">
        <v>79.682000000000002</v>
      </c>
      <c r="HO11" s="133">
        <v>-148.44</v>
      </c>
      <c r="HP11" s="133">
        <v>-149.72</v>
      </c>
      <c r="HQ11" s="133">
        <v>54.692999999999998</v>
      </c>
      <c r="HR11" s="133">
        <v>53.968000000000004</v>
      </c>
      <c r="HS11" s="133">
        <v>-11.8</v>
      </c>
      <c r="HT11" s="133">
        <v>-11.866</v>
      </c>
      <c r="HU11" s="133">
        <v>117.8</v>
      </c>
      <c r="HV11" s="133">
        <v>118.4</v>
      </c>
      <c r="HW11" s="133">
        <v>54.9</v>
      </c>
      <c r="HX11" s="133">
        <v>54.598999999999997</v>
      </c>
      <c r="HY11" s="133">
        <v>22.620999999999999</v>
      </c>
      <c r="HZ11" s="133">
        <v>26.559000000000001</v>
      </c>
      <c r="IA11" s="133">
        <v>-280.94</v>
      </c>
      <c r="IB11" s="133">
        <v>83.262</v>
      </c>
      <c r="IC11" s="133">
        <v>83.131</v>
      </c>
      <c r="ID11" s="133">
        <v>13.898999999999999</v>
      </c>
      <c r="IE11" s="133">
        <v>2.9</v>
      </c>
      <c r="IF11" s="133">
        <v>-52.4</v>
      </c>
      <c r="IG11" s="133">
        <v>-52.5</v>
      </c>
      <c r="IH11" s="133">
        <v>1.3311999999999999</v>
      </c>
      <c r="II11" s="133">
        <v>1.0518000000000001</v>
      </c>
      <c r="IJ11" s="133">
        <v>-410.18</v>
      </c>
      <c r="IK11" s="133">
        <v>-208.03</v>
      </c>
      <c r="IL11" s="133">
        <v>387.4</v>
      </c>
      <c r="IM11" s="133">
        <v>324.05</v>
      </c>
      <c r="IN11" s="133">
        <v>6.7055999999999996</v>
      </c>
      <c r="IO11" s="133">
        <v>-319.63</v>
      </c>
      <c r="IP11" s="133">
        <v>321.72000000000003</v>
      </c>
      <c r="IQ11" s="133">
        <v>-109.99</v>
      </c>
      <c r="IR11" s="133">
        <v>-202.47</v>
      </c>
      <c r="IS11" s="133">
        <v>-313.33999999999997</v>
      </c>
      <c r="IT11" s="133">
        <v>101.49</v>
      </c>
      <c r="IU11" s="133">
        <v>98.602999999999994</v>
      </c>
      <c r="IV11" s="133">
        <v>112.3</v>
      </c>
      <c r="IW11" s="133">
        <v>-382.37</v>
      </c>
      <c r="IX11" s="133">
        <v>199.91</v>
      </c>
      <c r="IY11" s="133">
        <v>-178.31</v>
      </c>
      <c r="IZ11" s="133">
        <v>181.17</v>
      </c>
      <c r="JA11" s="133">
        <v>-5.5632000000000001</v>
      </c>
      <c r="JB11" s="133">
        <v>30.954999999999998</v>
      </c>
      <c r="JC11" s="133">
        <v>30.638999999999999</v>
      </c>
      <c r="JD11" s="133">
        <v>6.01</v>
      </c>
      <c r="JE11" s="133">
        <v>6.0159000000000002</v>
      </c>
      <c r="JF11" s="133">
        <v>-30.318999999999999</v>
      </c>
      <c r="JG11" s="133">
        <v>7.5198999999999998</v>
      </c>
      <c r="JH11" s="133">
        <v>18.207999999999998</v>
      </c>
      <c r="JI11" s="133">
        <v>-8.0551999999999992</v>
      </c>
      <c r="JJ11" s="133">
        <v>-45.119</v>
      </c>
      <c r="JK11" s="133">
        <v>-17.047999999999998</v>
      </c>
      <c r="JL11" s="133">
        <v>47.7</v>
      </c>
      <c r="JM11" s="133">
        <v>60.905000000000001</v>
      </c>
      <c r="JN11" s="133">
        <v>61.06</v>
      </c>
      <c r="JO11" s="133">
        <v>0</v>
      </c>
      <c r="JP11" s="133">
        <v>0</v>
      </c>
      <c r="JQ11" s="133">
        <v>52.381999999999998</v>
      </c>
      <c r="JR11" s="133">
        <v>52.107999999999997</v>
      </c>
      <c r="JS11" s="133">
        <v>51.32</v>
      </c>
      <c r="JT11" s="134">
        <v>48.902999999999999</v>
      </c>
      <c r="JU11" s="133">
        <v>-3.0998999999999999</v>
      </c>
      <c r="JV11" s="133">
        <v>23.911000000000001</v>
      </c>
      <c r="JW11" s="133">
        <v>5.5799000000000003</v>
      </c>
      <c r="JX11" s="133">
        <v>8.6998999999999995</v>
      </c>
      <c r="JY11" s="133">
        <v>-47.502000000000002</v>
      </c>
      <c r="JZ11" s="133">
        <v>77.076999999999998</v>
      </c>
      <c r="KA11" s="133">
        <v>60.636000000000003</v>
      </c>
      <c r="KB11" s="133">
        <v>-47.206000000000003</v>
      </c>
      <c r="KC11" s="133">
        <v>-75.796000000000006</v>
      </c>
      <c r="KD11" s="133">
        <v>50.823</v>
      </c>
      <c r="KE11" s="133">
        <v>23.870999999999999</v>
      </c>
      <c r="KF11" s="133">
        <v>4.3</v>
      </c>
      <c r="KG11" s="133">
        <v>-3.2999000000000001</v>
      </c>
      <c r="KH11" s="133">
        <v>0</v>
      </c>
      <c r="KI11" s="133">
        <v>159.72</v>
      </c>
    </row>
    <row r="12" spans="1:295" ht="18" customHeight="1">
      <c r="A12" s="130" t="s">
        <v>65</v>
      </c>
      <c r="B12" s="130" t="s">
        <v>733</v>
      </c>
      <c r="C12" s="133">
        <v>0</v>
      </c>
      <c r="D12" s="133">
        <v>17.282</v>
      </c>
      <c r="E12" s="133">
        <v>-34.805</v>
      </c>
      <c r="F12" s="133">
        <v>8.6061999999999994</v>
      </c>
      <c r="G12" s="133">
        <v>25.113</v>
      </c>
      <c r="H12" s="133">
        <v>0</v>
      </c>
      <c r="I12" s="133">
        <v>50.43</v>
      </c>
      <c r="J12" s="133">
        <v>-81.379000000000005</v>
      </c>
      <c r="K12" s="133">
        <v>40.142000000000003</v>
      </c>
      <c r="L12" s="133">
        <v>20.420999999999999</v>
      </c>
      <c r="M12" s="133">
        <v>19.87</v>
      </c>
      <c r="N12" s="133">
        <v>19.978999999999999</v>
      </c>
      <c r="O12" s="133">
        <v>-26.052</v>
      </c>
      <c r="P12" s="133">
        <v>22</v>
      </c>
      <c r="Q12" s="133">
        <v>9.1079000000000008</v>
      </c>
      <c r="R12" s="133">
        <v>-22</v>
      </c>
      <c r="S12" s="133">
        <v>10.593</v>
      </c>
      <c r="T12" s="133">
        <v>164.63</v>
      </c>
      <c r="U12" s="133">
        <v>5.9926000000000004</v>
      </c>
      <c r="V12" s="133">
        <v>6.4466000000000001</v>
      </c>
      <c r="W12" s="133">
        <v>10.199999999999999</v>
      </c>
      <c r="X12" s="133">
        <v>0</v>
      </c>
      <c r="Y12" s="133">
        <v>16.088999999999999</v>
      </c>
      <c r="Z12" s="133">
        <v>8.0431000000000008</v>
      </c>
      <c r="AA12" s="134">
        <v>17.091999999999999</v>
      </c>
      <c r="AB12" s="133">
        <v>113</v>
      </c>
      <c r="AC12" s="133">
        <v>-46.15</v>
      </c>
      <c r="AD12" s="133">
        <v>-46.478999999999999</v>
      </c>
      <c r="AE12" s="133">
        <v>19.686</v>
      </c>
      <c r="AF12" s="133">
        <v>-19.978999999999999</v>
      </c>
      <c r="AG12" s="133">
        <v>24.2</v>
      </c>
      <c r="AH12" s="133">
        <v>9.7659000000000002</v>
      </c>
      <c r="AI12" s="133">
        <v>0.25</v>
      </c>
      <c r="AJ12" s="133">
        <v>-31.059000000000001</v>
      </c>
      <c r="AK12" s="133">
        <v>-31.309000000000001</v>
      </c>
      <c r="AL12" s="133">
        <v>-78.510000000000005</v>
      </c>
      <c r="AM12" s="133">
        <v>31.2</v>
      </c>
      <c r="AN12" s="133">
        <v>31.42</v>
      </c>
      <c r="AO12" s="133">
        <v>14.754</v>
      </c>
      <c r="AP12" s="133">
        <v>0.8649</v>
      </c>
      <c r="AQ12" s="133">
        <v>52.73</v>
      </c>
      <c r="AR12" s="133">
        <v>54.896000000000001</v>
      </c>
      <c r="AS12" s="133">
        <v>18.937000000000001</v>
      </c>
      <c r="AT12" s="133">
        <v>-43.536000000000001</v>
      </c>
      <c r="AU12" s="133">
        <v>-43.499000000000002</v>
      </c>
      <c r="AV12" s="133">
        <v>27.977</v>
      </c>
      <c r="AW12" s="133">
        <v>25.103000000000002</v>
      </c>
      <c r="AX12" s="133">
        <v>52.378</v>
      </c>
      <c r="AY12" s="133">
        <v>51.707999999999998</v>
      </c>
      <c r="AZ12" s="133">
        <v>-2.6172</v>
      </c>
      <c r="BA12" s="133">
        <v>-12.654999999999999</v>
      </c>
      <c r="BB12" s="133">
        <v>-251.37</v>
      </c>
      <c r="BC12" s="133">
        <v>-16.847999999999999</v>
      </c>
      <c r="BD12" s="133">
        <v>-13.898999999999999</v>
      </c>
      <c r="BE12" s="133">
        <v>-13.699</v>
      </c>
      <c r="BF12" s="133">
        <v>49.475999999999999</v>
      </c>
      <c r="BG12" s="133">
        <v>47.618000000000002</v>
      </c>
      <c r="BH12" s="133">
        <v>-3.8826999999999998</v>
      </c>
      <c r="BI12" s="133">
        <v>-67.102000000000004</v>
      </c>
      <c r="BJ12" s="133">
        <v>-44.831000000000003</v>
      </c>
      <c r="BK12" s="133">
        <v>4.5632999999999999</v>
      </c>
      <c r="BL12" s="133">
        <v>0</v>
      </c>
      <c r="BM12" s="133">
        <v>2.8047</v>
      </c>
      <c r="BN12" s="133">
        <v>288.45</v>
      </c>
      <c r="BO12" s="133">
        <v>52.216999999999999</v>
      </c>
      <c r="BP12" s="133">
        <v>52.186</v>
      </c>
      <c r="BQ12" s="133">
        <v>-204.24</v>
      </c>
      <c r="BR12" s="133">
        <v>315.05</v>
      </c>
      <c r="BS12" s="133">
        <v>40.976999999999997</v>
      </c>
      <c r="BT12" s="133">
        <v>-111.64</v>
      </c>
      <c r="BU12" s="133">
        <v>113.27</v>
      </c>
      <c r="BV12" s="133">
        <v>73.649000000000001</v>
      </c>
      <c r="BW12" s="133">
        <v>21.11</v>
      </c>
      <c r="BX12" s="133">
        <v>14.978999999999999</v>
      </c>
      <c r="BY12" s="133">
        <v>46.168999999999997</v>
      </c>
      <c r="BZ12" s="133">
        <v>64.739000000000004</v>
      </c>
      <c r="CA12" s="133">
        <v>-39.244999999999997</v>
      </c>
      <c r="CB12" s="133">
        <v>-39.780999999999999</v>
      </c>
      <c r="CC12" s="133">
        <v>115.24</v>
      </c>
      <c r="CD12" s="133">
        <v>116.81</v>
      </c>
      <c r="CE12" s="133">
        <v>36.770000000000003</v>
      </c>
      <c r="CF12" s="133">
        <v>-73.53</v>
      </c>
      <c r="CG12" s="133">
        <v>-72.786000000000001</v>
      </c>
      <c r="CH12" s="133">
        <v>14.141</v>
      </c>
      <c r="CI12" s="133">
        <v>-59.91</v>
      </c>
      <c r="CJ12" s="133">
        <v>19.57</v>
      </c>
      <c r="CK12" s="133">
        <v>25.984999999999999</v>
      </c>
      <c r="CL12" s="133">
        <v>31.2</v>
      </c>
      <c r="CM12" s="133">
        <v>120</v>
      </c>
      <c r="CN12" s="133">
        <v>-13.329000000000001</v>
      </c>
      <c r="CO12" s="133">
        <v>23.986000000000001</v>
      </c>
      <c r="CP12" s="133">
        <v>24.663</v>
      </c>
      <c r="CQ12" s="133">
        <v>24.166</v>
      </c>
      <c r="CR12" s="133">
        <v>19.920000000000002</v>
      </c>
      <c r="CS12" s="133">
        <v>20.916</v>
      </c>
      <c r="CT12" s="133">
        <v>-23.542000000000002</v>
      </c>
      <c r="CU12" s="133">
        <v>-37.905999999999999</v>
      </c>
      <c r="CV12" s="133">
        <v>-20.571999999999999</v>
      </c>
      <c r="CW12" s="133">
        <v>10.891999999999999</v>
      </c>
      <c r="CX12" s="133">
        <v>21.25</v>
      </c>
      <c r="CY12" s="133">
        <v>52.158999999999999</v>
      </c>
      <c r="CZ12" s="133">
        <v>37.506999999999998</v>
      </c>
      <c r="DA12" s="133">
        <v>35.453000000000003</v>
      </c>
      <c r="DB12" s="133">
        <v>-29.629000000000001</v>
      </c>
      <c r="DC12" s="133">
        <v>-2.3862999999999999</v>
      </c>
      <c r="DD12" s="133">
        <v>62.078000000000003</v>
      </c>
      <c r="DE12" s="133">
        <v>59.674999999999997</v>
      </c>
      <c r="DF12" s="133">
        <v>-93.194000000000003</v>
      </c>
      <c r="DG12" s="133">
        <v>-1E-4</v>
      </c>
      <c r="DH12" s="133">
        <v>-18.152000000000001</v>
      </c>
      <c r="DI12" s="133">
        <v>-75.900000000000006</v>
      </c>
      <c r="DJ12" s="133">
        <v>-75</v>
      </c>
      <c r="DK12" s="133">
        <v>30.126999999999999</v>
      </c>
      <c r="DL12" s="133">
        <v>34.286000000000001</v>
      </c>
      <c r="DM12" s="133">
        <v>38.994999999999997</v>
      </c>
      <c r="DN12" s="133">
        <v>50.408000000000001</v>
      </c>
      <c r="DO12" s="133">
        <v>34.228999999999999</v>
      </c>
      <c r="DP12" s="133">
        <v>-4.37</v>
      </c>
      <c r="DQ12" s="133">
        <v>60.195999999999998</v>
      </c>
      <c r="DR12" s="133">
        <v>88.706999999999994</v>
      </c>
      <c r="DS12" s="133">
        <v>-26.43</v>
      </c>
      <c r="DT12" s="133">
        <v>-26.78</v>
      </c>
      <c r="DU12" s="133">
        <v>92.7</v>
      </c>
      <c r="DV12" s="133">
        <v>58.52</v>
      </c>
      <c r="DW12" s="133">
        <v>94.054000000000002</v>
      </c>
      <c r="DX12" s="133">
        <v>86.853999999999999</v>
      </c>
      <c r="DY12" s="133">
        <v>-32.908999999999999</v>
      </c>
      <c r="DZ12" s="133">
        <v>-33.118000000000002</v>
      </c>
      <c r="EA12" s="133">
        <v>169.43</v>
      </c>
      <c r="EB12" s="133">
        <v>124.83</v>
      </c>
      <c r="EC12" s="133">
        <v>120.22</v>
      </c>
      <c r="ED12" s="133">
        <v>120.81</v>
      </c>
      <c r="EE12" s="133">
        <v>92.239000000000004</v>
      </c>
      <c r="EF12" s="133">
        <v>76.269000000000005</v>
      </c>
      <c r="EG12" s="133">
        <v>-27.524999999999999</v>
      </c>
      <c r="EH12" s="133">
        <v>212.72</v>
      </c>
      <c r="EI12" s="133">
        <v>227.97</v>
      </c>
      <c r="EJ12" s="133">
        <v>0</v>
      </c>
      <c r="EK12" s="133">
        <v>-28.911000000000001</v>
      </c>
      <c r="EL12" s="133">
        <v>-26.869</v>
      </c>
      <c r="EM12" s="133">
        <v>0</v>
      </c>
      <c r="EN12" s="133">
        <v>1.5345</v>
      </c>
      <c r="EO12" s="133">
        <v>1.224</v>
      </c>
      <c r="EP12" s="133">
        <v>162.87</v>
      </c>
      <c r="EQ12" s="133">
        <v>-63.258000000000003</v>
      </c>
      <c r="ER12" s="133">
        <v>-62.662999999999997</v>
      </c>
      <c r="ES12" s="133">
        <v>-36.933999999999997</v>
      </c>
      <c r="ET12" s="133">
        <v>0</v>
      </c>
      <c r="EU12" s="133">
        <v>-16.93</v>
      </c>
      <c r="EV12" s="133">
        <v>110.8</v>
      </c>
      <c r="EW12" s="133">
        <v>11.877000000000001</v>
      </c>
      <c r="EX12" s="133">
        <v>-41.237000000000002</v>
      </c>
      <c r="EY12" s="133">
        <v>-19.244</v>
      </c>
      <c r="EZ12" s="133">
        <v>-18.867000000000001</v>
      </c>
      <c r="FA12" s="133">
        <v>7.6181000000000001</v>
      </c>
      <c r="FB12" s="133">
        <v>-76.471999999999994</v>
      </c>
      <c r="FC12" s="133">
        <v>38.284999999999997</v>
      </c>
      <c r="FD12" s="133">
        <v>5.7866</v>
      </c>
      <c r="FE12" s="133">
        <v>0</v>
      </c>
      <c r="FF12" s="133">
        <v>0</v>
      </c>
      <c r="FG12" s="133">
        <v>28.652999999999999</v>
      </c>
      <c r="FH12" s="133">
        <v>28.795000000000002</v>
      </c>
      <c r="FI12" s="133">
        <v>27.974</v>
      </c>
      <c r="FJ12" s="133">
        <v>39.017000000000003</v>
      </c>
      <c r="FK12" s="133">
        <v>38.514000000000003</v>
      </c>
      <c r="FL12" s="133">
        <v>-67.483999999999995</v>
      </c>
      <c r="FM12" s="133">
        <v>34.85</v>
      </c>
      <c r="FN12" s="133">
        <v>34.548000000000002</v>
      </c>
      <c r="FO12" s="133">
        <v>-56.573999999999998</v>
      </c>
      <c r="FP12" s="133">
        <v>-45.848999999999997</v>
      </c>
      <c r="FQ12" s="133">
        <v>-21.158000000000001</v>
      </c>
      <c r="FR12" s="133">
        <v>-28.088999999999999</v>
      </c>
      <c r="FS12" s="133">
        <v>13.474</v>
      </c>
      <c r="FT12" s="133">
        <v>0.77669999999999995</v>
      </c>
      <c r="FU12" s="133">
        <v>-8.6198999999999995</v>
      </c>
      <c r="FV12" s="133">
        <v>19.98</v>
      </c>
      <c r="FW12" s="133">
        <v>-21.93</v>
      </c>
      <c r="FX12" s="133">
        <v>9.2994000000000003</v>
      </c>
      <c r="FY12" s="133">
        <v>-15.81</v>
      </c>
      <c r="FZ12" s="133">
        <v>4.2319000000000004</v>
      </c>
      <c r="GA12" s="133">
        <v>8.1577999999999999</v>
      </c>
      <c r="GB12" s="133">
        <v>28.5</v>
      </c>
      <c r="GC12" s="133">
        <v>45.741999999999997</v>
      </c>
      <c r="GD12" s="133">
        <v>57.640999999999998</v>
      </c>
      <c r="GE12" s="133">
        <v>14.86</v>
      </c>
      <c r="GF12" s="133">
        <v>76.278000000000006</v>
      </c>
      <c r="GG12" s="133">
        <v>20.2</v>
      </c>
      <c r="GH12" s="133">
        <v>-12.561999999999999</v>
      </c>
      <c r="GI12" s="133">
        <v>-2.1995</v>
      </c>
      <c r="GJ12" s="133">
        <v>2.5297999999999998</v>
      </c>
      <c r="GK12" s="133">
        <v>1.2604</v>
      </c>
      <c r="GL12" s="133">
        <v>6.3799999999999996E-2</v>
      </c>
      <c r="GM12" s="133">
        <v>0</v>
      </c>
      <c r="GN12" s="133">
        <v>-14.538</v>
      </c>
      <c r="GO12" s="133">
        <v>-18.082000000000001</v>
      </c>
      <c r="GP12" s="133">
        <v>25.965</v>
      </c>
      <c r="GQ12" s="133">
        <v>28.318000000000001</v>
      </c>
      <c r="GR12" s="133">
        <v>89.298000000000002</v>
      </c>
      <c r="GS12" s="133">
        <v>48.085999999999999</v>
      </c>
      <c r="GT12" s="133">
        <v>-123.64</v>
      </c>
      <c r="GU12" s="133">
        <v>-15.92</v>
      </c>
      <c r="GV12" s="133">
        <v>27.596</v>
      </c>
      <c r="GW12" s="133">
        <v>-29.638999999999999</v>
      </c>
      <c r="GX12" s="133">
        <v>11.712999999999999</v>
      </c>
      <c r="GY12" s="133">
        <v>0</v>
      </c>
      <c r="GZ12" s="133">
        <v>0</v>
      </c>
      <c r="HA12" s="133">
        <v>13</v>
      </c>
      <c r="HB12" s="133">
        <v>202.73</v>
      </c>
      <c r="HC12" s="133">
        <v>204.08</v>
      </c>
      <c r="HD12" s="133">
        <v>192.8</v>
      </c>
      <c r="HE12" s="133">
        <v>-191.85</v>
      </c>
      <c r="HF12" s="133">
        <v>-413.98</v>
      </c>
      <c r="HG12" s="133">
        <v>417.61</v>
      </c>
      <c r="HH12" s="133">
        <v>413.59</v>
      </c>
      <c r="HI12" s="133">
        <v>-194.53</v>
      </c>
      <c r="HJ12" s="133">
        <v>-192.33</v>
      </c>
      <c r="HK12" s="133">
        <v>-59.725000000000001</v>
      </c>
      <c r="HL12" s="133">
        <v>-54.140999999999998</v>
      </c>
      <c r="HM12" s="133">
        <v>78.963999999999999</v>
      </c>
      <c r="HN12" s="133">
        <v>78.561999999999998</v>
      </c>
      <c r="HO12" s="133">
        <v>-148.44</v>
      </c>
      <c r="HP12" s="133">
        <v>-149.72</v>
      </c>
      <c r="HQ12" s="133">
        <v>53.978999999999999</v>
      </c>
      <c r="HR12" s="133">
        <v>53.243000000000002</v>
      </c>
      <c r="HS12" s="133">
        <v>-12.007</v>
      </c>
      <c r="HT12" s="133">
        <v>-11.005000000000001</v>
      </c>
      <c r="HU12" s="133">
        <v>116.54</v>
      </c>
      <c r="HV12" s="133">
        <v>116.3</v>
      </c>
      <c r="HW12" s="133">
        <v>58.7</v>
      </c>
      <c r="HX12" s="133">
        <v>58.598999999999997</v>
      </c>
      <c r="HY12" s="133">
        <v>22.643000000000001</v>
      </c>
      <c r="HZ12" s="133">
        <v>26.079000000000001</v>
      </c>
      <c r="IA12" s="133">
        <v>-278.64</v>
      </c>
      <c r="IB12" s="133">
        <v>77.757999999999996</v>
      </c>
      <c r="IC12" s="133">
        <v>79.186000000000007</v>
      </c>
      <c r="ID12" s="133">
        <v>13.898999999999999</v>
      </c>
      <c r="IE12" s="133">
        <v>12</v>
      </c>
      <c r="IF12" s="133">
        <v>-51.4</v>
      </c>
      <c r="IG12" s="133">
        <v>-51.598999999999997</v>
      </c>
      <c r="IH12" s="133">
        <v>1.2231000000000001</v>
      </c>
      <c r="II12" s="133">
        <v>1.0518000000000001</v>
      </c>
      <c r="IJ12" s="133">
        <v>-410.97</v>
      </c>
      <c r="IK12" s="133">
        <v>-207.94</v>
      </c>
      <c r="IL12" s="133">
        <v>390.1</v>
      </c>
      <c r="IM12" s="133">
        <v>326.95</v>
      </c>
      <c r="IN12" s="133">
        <v>7.4767999999999999</v>
      </c>
      <c r="IO12" s="133">
        <v>-316.08999999999997</v>
      </c>
      <c r="IP12" s="133">
        <v>321.82</v>
      </c>
      <c r="IQ12" s="133">
        <v>-111.37</v>
      </c>
      <c r="IR12" s="133">
        <v>-200.9</v>
      </c>
      <c r="IS12" s="133">
        <v>-316.54000000000002</v>
      </c>
      <c r="IT12" s="133">
        <v>100.39</v>
      </c>
      <c r="IU12" s="133">
        <v>98.947000000000003</v>
      </c>
      <c r="IV12" s="133">
        <v>113.59</v>
      </c>
      <c r="IW12" s="133">
        <v>-380.6</v>
      </c>
      <c r="IX12" s="133">
        <v>201.51</v>
      </c>
      <c r="IY12" s="133">
        <v>-179.66</v>
      </c>
      <c r="IZ12" s="133">
        <v>180.46</v>
      </c>
      <c r="JA12" s="133">
        <v>-5.6951000000000001</v>
      </c>
      <c r="JB12" s="133">
        <v>30.954999999999998</v>
      </c>
      <c r="JC12" s="133">
        <v>30.719000000000001</v>
      </c>
      <c r="JD12" s="133">
        <v>6.01</v>
      </c>
      <c r="JE12" s="133">
        <v>6.0339</v>
      </c>
      <c r="JF12" s="133">
        <v>-30.158999999999999</v>
      </c>
      <c r="JG12" s="133">
        <v>11.279</v>
      </c>
      <c r="JH12" s="133">
        <v>14.542</v>
      </c>
      <c r="JI12" s="133">
        <v>-12.01</v>
      </c>
      <c r="JJ12" s="133">
        <v>-47.402000000000001</v>
      </c>
      <c r="JK12" s="133">
        <v>-11.542999999999999</v>
      </c>
      <c r="JL12" s="133">
        <v>46.298999999999999</v>
      </c>
      <c r="JM12" s="133">
        <v>56</v>
      </c>
      <c r="JN12" s="133">
        <v>55.439</v>
      </c>
      <c r="JO12" s="133">
        <v>0</v>
      </c>
      <c r="JP12" s="133">
        <v>0</v>
      </c>
      <c r="JQ12" s="133">
        <v>51.793999999999997</v>
      </c>
      <c r="JR12" s="133">
        <v>51.481000000000002</v>
      </c>
      <c r="JS12" s="133">
        <v>50.268999999999998</v>
      </c>
      <c r="JT12" s="134">
        <v>37.243000000000002</v>
      </c>
      <c r="JU12" s="133">
        <v>-11.6</v>
      </c>
      <c r="JV12" s="133">
        <v>10.669</v>
      </c>
      <c r="JW12" s="133">
        <v>5.3598999999999997</v>
      </c>
      <c r="JX12" s="133">
        <v>8.6998999999999995</v>
      </c>
      <c r="JY12" s="133">
        <v>-49.11</v>
      </c>
      <c r="JZ12" s="133">
        <v>77.534000000000006</v>
      </c>
      <c r="KA12" s="133">
        <v>61.015999999999998</v>
      </c>
      <c r="KB12" s="133">
        <v>-49.305999999999997</v>
      </c>
      <c r="KC12" s="133">
        <v>-76.832999999999998</v>
      </c>
      <c r="KD12" s="133">
        <v>53.13</v>
      </c>
      <c r="KE12" s="133">
        <v>23.884</v>
      </c>
      <c r="KF12" s="133">
        <v>12.199</v>
      </c>
      <c r="KG12" s="133">
        <v>-11.1</v>
      </c>
      <c r="KH12" s="133">
        <v>0</v>
      </c>
      <c r="KI12" s="133">
        <v>152.46</v>
      </c>
    </row>
    <row r="13" spans="1:295" ht="18" customHeight="1">
      <c r="A13" s="130" t="s">
        <v>65</v>
      </c>
      <c r="B13" s="130" t="s">
        <v>734</v>
      </c>
      <c r="C13" s="133">
        <v>0</v>
      </c>
      <c r="D13" s="133">
        <v>17.059999999999999</v>
      </c>
      <c r="E13" s="133">
        <v>-33.942999999999998</v>
      </c>
      <c r="F13" s="133">
        <v>8.2157</v>
      </c>
      <c r="G13" s="133">
        <v>24.867999999999999</v>
      </c>
      <c r="H13" s="133">
        <v>0</v>
      </c>
      <c r="I13" s="133">
        <v>49.338000000000001</v>
      </c>
      <c r="J13" s="133">
        <v>-79.686000000000007</v>
      </c>
      <c r="K13" s="133">
        <v>39.295999999999999</v>
      </c>
      <c r="L13" s="133">
        <v>19.832999999999998</v>
      </c>
      <c r="M13" s="133">
        <v>19.527999999999999</v>
      </c>
      <c r="N13" s="133">
        <v>22.2</v>
      </c>
      <c r="O13" s="133">
        <v>-24.975999999999999</v>
      </c>
      <c r="P13" s="133">
        <v>22</v>
      </c>
      <c r="Q13" s="133">
        <v>9.1079000000000008</v>
      </c>
      <c r="R13" s="133">
        <v>-22</v>
      </c>
      <c r="S13" s="133">
        <v>10.247999999999999</v>
      </c>
      <c r="T13" s="133">
        <v>161.876</v>
      </c>
      <c r="U13" s="133">
        <v>6.0256999999999996</v>
      </c>
      <c r="V13" s="133">
        <v>6.1289999999999996</v>
      </c>
      <c r="W13" s="133">
        <v>9.9891000000000005</v>
      </c>
      <c r="X13" s="133">
        <v>0</v>
      </c>
      <c r="Y13" s="133">
        <v>16.149000000000001</v>
      </c>
      <c r="Z13" s="133">
        <v>7.2375999999999996</v>
      </c>
      <c r="AA13" s="134">
        <v>19.806000000000001</v>
      </c>
      <c r="AB13" s="133">
        <v>113</v>
      </c>
      <c r="AC13" s="133">
        <v>-46.54</v>
      </c>
      <c r="AD13" s="133">
        <v>-46.27</v>
      </c>
      <c r="AE13" s="133">
        <v>19.587</v>
      </c>
      <c r="AF13" s="133">
        <v>-19.978999999999999</v>
      </c>
      <c r="AG13" s="133">
        <v>24.2</v>
      </c>
      <c r="AH13" s="133">
        <v>9.7659000000000002</v>
      </c>
      <c r="AI13" s="133">
        <v>0.25</v>
      </c>
      <c r="AJ13" s="133">
        <v>-33.139000000000003</v>
      </c>
      <c r="AK13" s="133">
        <v>-33.270000000000003</v>
      </c>
      <c r="AL13" s="133">
        <v>-75.099000000000004</v>
      </c>
      <c r="AM13" s="133">
        <v>33.279000000000003</v>
      </c>
      <c r="AN13" s="133">
        <v>33.4</v>
      </c>
      <c r="AO13" s="133">
        <v>14.414999999999999</v>
      </c>
      <c r="AP13" s="133">
        <v>0.76839999999999997</v>
      </c>
      <c r="AQ13" s="133">
        <v>53.447000000000003</v>
      </c>
      <c r="AR13" s="133">
        <v>55.19</v>
      </c>
      <c r="AS13" s="133">
        <v>19.981999999999999</v>
      </c>
      <c r="AT13" s="133">
        <v>-45.814</v>
      </c>
      <c r="AU13" s="133">
        <v>-44.523000000000003</v>
      </c>
      <c r="AV13" s="133">
        <v>32.343000000000004</v>
      </c>
      <c r="AW13" s="133">
        <v>30.853000000000002</v>
      </c>
      <c r="AX13" s="133">
        <v>51.44</v>
      </c>
      <c r="AY13" s="133">
        <v>51.975999999999999</v>
      </c>
      <c r="AZ13" s="133">
        <v>-2.6172</v>
      </c>
      <c r="BA13" s="133">
        <v>-11.68</v>
      </c>
      <c r="BB13" s="133">
        <v>-249.6</v>
      </c>
      <c r="BC13" s="133">
        <v>-17.373000000000001</v>
      </c>
      <c r="BD13" s="133">
        <v>-13.599</v>
      </c>
      <c r="BE13" s="133">
        <v>-13.499000000000001</v>
      </c>
      <c r="BF13" s="133">
        <v>51.167000000000002</v>
      </c>
      <c r="BG13" s="133">
        <v>49.609000000000002</v>
      </c>
      <c r="BH13" s="133">
        <v>-3.7919999999999998</v>
      </c>
      <c r="BI13" s="133">
        <v>-67.102000000000004</v>
      </c>
      <c r="BJ13" s="133">
        <v>-42.683</v>
      </c>
      <c r="BK13" s="133">
        <v>4.5185000000000004</v>
      </c>
      <c r="BL13" s="133">
        <v>0</v>
      </c>
      <c r="BM13" s="133">
        <v>2.4270999999999998</v>
      </c>
      <c r="BN13" s="133">
        <v>284.64</v>
      </c>
      <c r="BO13" s="133">
        <v>46.54</v>
      </c>
      <c r="BP13" s="133">
        <v>46.478999999999999</v>
      </c>
      <c r="BQ13" s="133">
        <v>-185.96</v>
      </c>
      <c r="BR13" s="133">
        <v>313.13</v>
      </c>
      <c r="BS13" s="133">
        <v>40.976999999999997</v>
      </c>
      <c r="BT13" s="133">
        <v>-115.15</v>
      </c>
      <c r="BU13" s="133">
        <v>116.29</v>
      </c>
      <c r="BV13" s="133">
        <v>71.412999999999997</v>
      </c>
      <c r="BW13" s="133">
        <v>21.03</v>
      </c>
      <c r="BX13" s="133">
        <v>14.72</v>
      </c>
      <c r="BY13" s="133">
        <v>45.09</v>
      </c>
      <c r="BZ13" s="133">
        <v>63.33</v>
      </c>
      <c r="CA13" s="133">
        <v>-37.234999999999999</v>
      </c>
      <c r="CB13" s="133">
        <v>-36.298000000000002</v>
      </c>
      <c r="CC13" s="133">
        <v>120.08</v>
      </c>
      <c r="CD13" s="133">
        <v>121.28</v>
      </c>
      <c r="CE13" s="133">
        <v>36.226999999999997</v>
      </c>
      <c r="CF13" s="133">
        <v>-72.277000000000001</v>
      </c>
      <c r="CG13" s="133">
        <v>-72.638000000000005</v>
      </c>
      <c r="CH13" s="133">
        <v>12.67</v>
      </c>
      <c r="CI13" s="133">
        <v>-58.213000000000001</v>
      </c>
      <c r="CJ13" s="133">
        <v>19.57</v>
      </c>
      <c r="CK13" s="133">
        <v>25.984999999999999</v>
      </c>
      <c r="CL13" s="133">
        <v>30.6</v>
      </c>
      <c r="CM13" s="133">
        <v>116</v>
      </c>
      <c r="CN13" s="133">
        <v>-13.1</v>
      </c>
      <c r="CO13" s="133">
        <v>24.39</v>
      </c>
      <c r="CP13" s="133">
        <v>22.984999999999999</v>
      </c>
      <c r="CQ13" s="133">
        <v>24.716000000000001</v>
      </c>
      <c r="CR13" s="133">
        <v>16.129000000000001</v>
      </c>
      <c r="CS13" s="133">
        <v>17.928999999999998</v>
      </c>
      <c r="CT13" s="133">
        <v>-18.797000000000001</v>
      </c>
      <c r="CU13" s="133">
        <v>-31.332000000000001</v>
      </c>
      <c r="CV13" s="133">
        <v>-23.727</v>
      </c>
      <c r="CW13" s="133">
        <v>10.759</v>
      </c>
      <c r="CX13" s="133">
        <v>17.059000000000001</v>
      </c>
      <c r="CY13" s="133">
        <v>52.098999999999997</v>
      </c>
      <c r="CZ13" s="133">
        <v>37.037999999999997</v>
      </c>
      <c r="DA13" s="133">
        <v>35.014000000000003</v>
      </c>
      <c r="DB13" s="133">
        <v>-29.17</v>
      </c>
      <c r="DC13" s="133">
        <v>-2.3862999999999999</v>
      </c>
      <c r="DD13" s="133">
        <v>58.262999999999998</v>
      </c>
      <c r="DE13" s="133">
        <v>58.037999999999997</v>
      </c>
      <c r="DF13" s="133">
        <v>-80.513999999999996</v>
      </c>
      <c r="DG13" s="133">
        <v>0</v>
      </c>
      <c r="DH13" s="133">
        <v>-17.959</v>
      </c>
      <c r="DI13" s="133">
        <v>-73.599000000000004</v>
      </c>
      <c r="DJ13" s="133">
        <v>-72.599000000000004</v>
      </c>
      <c r="DK13" s="133">
        <v>30.411999999999999</v>
      </c>
      <c r="DL13" s="133">
        <v>33.700000000000003</v>
      </c>
      <c r="DM13" s="133">
        <v>37.116</v>
      </c>
      <c r="DN13" s="133">
        <v>49.237000000000002</v>
      </c>
      <c r="DO13" s="133">
        <v>33.520000000000003</v>
      </c>
      <c r="DP13" s="133">
        <v>-3.83</v>
      </c>
      <c r="DQ13" s="133">
        <v>58.670999999999999</v>
      </c>
      <c r="DR13" s="133">
        <v>79.784000000000006</v>
      </c>
      <c r="DS13" s="133">
        <v>-26.45</v>
      </c>
      <c r="DT13" s="133">
        <v>-26.67</v>
      </c>
      <c r="DU13" s="133">
        <v>90.99</v>
      </c>
      <c r="DV13" s="133">
        <v>57.51</v>
      </c>
      <c r="DW13" s="133">
        <v>81.272000000000006</v>
      </c>
      <c r="DX13" s="133">
        <v>79.236000000000004</v>
      </c>
      <c r="DY13" s="133">
        <v>-34.042000000000002</v>
      </c>
      <c r="DZ13" s="133">
        <v>-33.908999999999999</v>
      </c>
      <c r="EA13" s="133">
        <v>159.13999999999999</v>
      </c>
      <c r="EB13" s="133">
        <v>115.94</v>
      </c>
      <c r="EC13" s="133">
        <v>111.58</v>
      </c>
      <c r="ED13" s="133">
        <v>113.45</v>
      </c>
      <c r="EE13" s="133">
        <v>91.602999999999994</v>
      </c>
      <c r="EF13" s="133">
        <v>75.016000000000005</v>
      </c>
      <c r="EG13" s="133">
        <v>-27.643000000000001</v>
      </c>
      <c r="EH13" s="133">
        <v>197.49</v>
      </c>
      <c r="EI13" s="133">
        <v>243.95</v>
      </c>
      <c r="EJ13" s="133">
        <v>0</v>
      </c>
      <c r="EK13" s="133">
        <v>-30.091000000000001</v>
      </c>
      <c r="EL13" s="133">
        <v>-28.079000000000001</v>
      </c>
      <c r="EM13" s="133">
        <v>0</v>
      </c>
      <c r="EN13" s="133">
        <v>5.5420999999999996</v>
      </c>
      <c r="EO13" s="133">
        <v>6.2267999999999999</v>
      </c>
      <c r="EP13" s="133">
        <v>121.39</v>
      </c>
      <c r="EQ13" s="133">
        <v>-59.938000000000002</v>
      </c>
      <c r="ER13" s="133">
        <v>-60.895000000000003</v>
      </c>
      <c r="ES13" s="133">
        <v>-37.890999999999998</v>
      </c>
      <c r="ET13" s="133">
        <v>0</v>
      </c>
      <c r="EU13" s="133">
        <v>-12.179</v>
      </c>
      <c r="EV13" s="133">
        <v>99.3</v>
      </c>
      <c r="EW13" s="133">
        <v>11.445</v>
      </c>
      <c r="EX13" s="133">
        <v>-36.298999999999999</v>
      </c>
      <c r="EY13" s="133">
        <v>-18.635000000000002</v>
      </c>
      <c r="EZ13" s="133">
        <v>-18.164000000000001</v>
      </c>
      <c r="FA13" s="133">
        <v>8.1859999999999999</v>
      </c>
      <c r="FB13" s="133">
        <v>-71.090999999999994</v>
      </c>
      <c r="FC13" s="133">
        <v>41.468000000000004</v>
      </c>
      <c r="FD13" s="133">
        <v>5.7782999999999998</v>
      </c>
      <c r="FE13" s="133">
        <v>0</v>
      </c>
      <c r="FF13" s="133">
        <v>0</v>
      </c>
      <c r="FG13" s="133">
        <v>27.724</v>
      </c>
      <c r="FH13" s="133">
        <v>28.039000000000001</v>
      </c>
      <c r="FI13" s="133">
        <v>27.152000000000001</v>
      </c>
      <c r="FJ13" s="133">
        <v>37.174999999999997</v>
      </c>
      <c r="FK13" s="133">
        <v>36.338000000000001</v>
      </c>
      <c r="FL13" s="133">
        <v>-85.234999999999999</v>
      </c>
      <c r="FM13" s="133">
        <v>36.731000000000002</v>
      </c>
      <c r="FN13" s="133">
        <v>36.284999999999997</v>
      </c>
      <c r="FO13" s="133">
        <v>-69.918999999999997</v>
      </c>
      <c r="FP13" s="133">
        <v>-60.64</v>
      </c>
      <c r="FQ13" s="133">
        <v>-22.132000000000001</v>
      </c>
      <c r="FR13" s="133">
        <v>-30.518999999999998</v>
      </c>
      <c r="FS13" s="133">
        <v>13.26</v>
      </c>
      <c r="FT13" s="133">
        <v>0.76329999999999998</v>
      </c>
      <c r="FU13" s="133">
        <v>-8.5198999999999998</v>
      </c>
      <c r="FV13" s="133">
        <v>20.95</v>
      </c>
      <c r="FW13" s="133">
        <v>-23.382999999999999</v>
      </c>
      <c r="FX13" s="133">
        <v>9.3501999999999992</v>
      </c>
      <c r="FY13" s="133">
        <v>-15.81</v>
      </c>
      <c r="FZ13" s="133">
        <v>4.1599000000000004</v>
      </c>
      <c r="GA13" s="133">
        <v>8.3005999999999993</v>
      </c>
      <c r="GB13" s="133">
        <v>28.59</v>
      </c>
      <c r="GC13" s="133">
        <v>60.820999999999998</v>
      </c>
      <c r="GD13" s="133">
        <v>70.481999999999999</v>
      </c>
      <c r="GE13" s="133">
        <v>14.58</v>
      </c>
      <c r="GF13" s="133">
        <v>77.424999999999997</v>
      </c>
      <c r="GG13" s="133">
        <v>19.399000000000001</v>
      </c>
      <c r="GH13" s="133">
        <v>-12.45</v>
      </c>
      <c r="GI13" s="133">
        <v>-2.1577999999999999</v>
      </c>
      <c r="GJ13" s="133">
        <v>2.3271999999999999</v>
      </c>
      <c r="GK13" s="133">
        <v>1.2325999999999999</v>
      </c>
      <c r="GL13" s="133">
        <v>6.3799999999999996E-2</v>
      </c>
      <c r="GM13" s="133">
        <v>0</v>
      </c>
      <c r="GN13" s="133">
        <v>-14.101000000000001</v>
      </c>
      <c r="GO13" s="133">
        <v>-17.98</v>
      </c>
      <c r="GP13" s="133">
        <v>29.603000000000002</v>
      </c>
      <c r="GQ13" s="133">
        <v>28.15</v>
      </c>
      <c r="GR13" s="133">
        <v>89.209000000000003</v>
      </c>
      <c r="GS13" s="133">
        <v>49.890999999999998</v>
      </c>
      <c r="GT13" s="133">
        <v>-123.76</v>
      </c>
      <c r="GU13" s="133">
        <v>-15.558</v>
      </c>
      <c r="GV13" s="133">
        <v>28.021999999999998</v>
      </c>
      <c r="GW13" s="133">
        <v>-28.954999999999998</v>
      </c>
      <c r="GX13" s="133">
        <v>12.464</v>
      </c>
      <c r="GY13" s="133">
        <v>0</v>
      </c>
      <c r="GZ13" s="133">
        <v>0</v>
      </c>
      <c r="HA13" s="133">
        <v>13.776</v>
      </c>
      <c r="HB13" s="133">
        <v>200.25</v>
      </c>
      <c r="HC13" s="133">
        <v>199.46</v>
      </c>
      <c r="HD13" s="133">
        <v>193.19</v>
      </c>
      <c r="HE13" s="133">
        <v>-193.68</v>
      </c>
      <c r="HF13" s="133">
        <v>-413.16</v>
      </c>
      <c r="HG13" s="133">
        <v>415.67</v>
      </c>
      <c r="HH13" s="133">
        <v>411.48</v>
      </c>
      <c r="HI13" s="133">
        <v>-190.9</v>
      </c>
      <c r="HJ13" s="133">
        <v>-187.59</v>
      </c>
      <c r="HK13" s="133">
        <v>-58.755000000000003</v>
      </c>
      <c r="HL13" s="133">
        <v>-50.912999999999997</v>
      </c>
      <c r="HM13" s="133">
        <v>78.153000000000006</v>
      </c>
      <c r="HN13" s="133">
        <v>76.622</v>
      </c>
      <c r="HO13" s="133">
        <v>-148.44</v>
      </c>
      <c r="HP13" s="133">
        <v>-149.72</v>
      </c>
      <c r="HQ13" s="133">
        <v>51.451999999999998</v>
      </c>
      <c r="HR13" s="133">
        <v>51.386000000000003</v>
      </c>
      <c r="HS13" s="133">
        <v>-10.176</v>
      </c>
      <c r="HT13" s="133">
        <v>-10.459</v>
      </c>
      <c r="HU13" s="133">
        <v>119.25</v>
      </c>
      <c r="HV13" s="133">
        <v>117.79</v>
      </c>
      <c r="HW13" s="133">
        <v>56.2</v>
      </c>
      <c r="HX13" s="133">
        <v>56.798999999999999</v>
      </c>
      <c r="HY13" s="133">
        <v>23.012</v>
      </c>
      <c r="HZ13" s="133">
        <v>26.478999999999999</v>
      </c>
      <c r="IA13" s="133">
        <v>-267.52999999999997</v>
      </c>
      <c r="IB13" s="133">
        <v>70.548000000000002</v>
      </c>
      <c r="IC13" s="133">
        <v>70.397999999999996</v>
      </c>
      <c r="ID13" s="133">
        <v>13.898999999999999</v>
      </c>
      <c r="IE13" s="133">
        <v>11.398999999999999</v>
      </c>
      <c r="IF13" s="133">
        <v>-49.7</v>
      </c>
      <c r="IG13" s="133">
        <v>-49.9</v>
      </c>
      <c r="IH13" s="133">
        <v>1.2231000000000001</v>
      </c>
      <c r="II13" s="133">
        <v>1.1867000000000001</v>
      </c>
      <c r="IJ13" s="133">
        <v>-408.16</v>
      </c>
      <c r="IK13" s="133">
        <v>-224.65</v>
      </c>
      <c r="IL13" s="133">
        <v>381.88</v>
      </c>
      <c r="IM13" s="133">
        <v>318.69</v>
      </c>
      <c r="IN13" s="133">
        <v>9.6274999999999995</v>
      </c>
      <c r="IO13" s="133">
        <v>-313.33999999999997</v>
      </c>
      <c r="IP13" s="133">
        <v>310.52999999999997</v>
      </c>
      <c r="IQ13" s="133">
        <v>-102.67</v>
      </c>
      <c r="IR13" s="133">
        <v>-195.63</v>
      </c>
      <c r="IS13" s="133">
        <v>-308.32</v>
      </c>
      <c r="IT13" s="133">
        <v>99.727000000000004</v>
      </c>
      <c r="IU13" s="133">
        <v>98.283000000000001</v>
      </c>
      <c r="IV13" s="133">
        <v>103.7</v>
      </c>
      <c r="IW13" s="133">
        <v>-374.51</v>
      </c>
      <c r="IX13" s="133">
        <v>196.92</v>
      </c>
      <c r="IY13" s="133">
        <v>-175.67</v>
      </c>
      <c r="IZ13" s="133">
        <v>178.9</v>
      </c>
      <c r="JA13" s="133">
        <v>-5.7994000000000003</v>
      </c>
      <c r="JB13" s="133">
        <v>30.954999999999998</v>
      </c>
      <c r="JC13" s="133">
        <v>29.84</v>
      </c>
      <c r="JD13" s="133">
        <v>5.9748999999999999</v>
      </c>
      <c r="JE13" s="133">
        <v>6.0029000000000003</v>
      </c>
      <c r="JF13" s="133">
        <v>-29.04</v>
      </c>
      <c r="JG13" s="133">
        <v>10.88</v>
      </c>
      <c r="JH13" s="133">
        <v>13.984</v>
      </c>
      <c r="JI13" s="133">
        <v>-11.717000000000001</v>
      </c>
      <c r="JJ13" s="133">
        <v>-45.381</v>
      </c>
      <c r="JK13" s="133">
        <v>-11.542999999999999</v>
      </c>
      <c r="JL13" s="133">
        <v>45</v>
      </c>
      <c r="JM13" s="133">
        <v>54.548000000000002</v>
      </c>
      <c r="JN13" s="133">
        <v>53.05</v>
      </c>
      <c r="JO13" s="133">
        <v>0</v>
      </c>
      <c r="JP13" s="133">
        <v>0</v>
      </c>
      <c r="JQ13" s="133">
        <v>50.405999999999999</v>
      </c>
      <c r="JR13" s="133">
        <v>49.488999999999997</v>
      </c>
      <c r="JS13" s="133">
        <v>50.228999999999999</v>
      </c>
      <c r="JT13" s="134">
        <v>37.273000000000003</v>
      </c>
      <c r="JU13" s="133">
        <v>-12.3</v>
      </c>
      <c r="JV13" s="133">
        <v>10.454000000000001</v>
      </c>
      <c r="JW13" s="133">
        <v>5.25</v>
      </c>
      <c r="JX13" s="133">
        <v>8.6998999999999995</v>
      </c>
      <c r="JY13" s="133">
        <v>-48.335999999999999</v>
      </c>
      <c r="JZ13" s="133">
        <v>76.349000000000004</v>
      </c>
      <c r="KA13" s="133">
        <v>60.249000000000002</v>
      </c>
      <c r="KB13" s="133">
        <v>-48.631999999999998</v>
      </c>
      <c r="KC13" s="133">
        <v>-74.638999999999996</v>
      </c>
      <c r="KD13" s="133">
        <v>50.067</v>
      </c>
      <c r="KE13" s="133">
        <v>23.975999999999999</v>
      </c>
      <c r="KF13" s="133">
        <v>10</v>
      </c>
      <c r="KG13" s="133">
        <v>-10.6</v>
      </c>
      <c r="KH13" s="133">
        <v>0</v>
      </c>
      <c r="KI13" s="133">
        <v>156.63</v>
      </c>
    </row>
    <row r="14" spans="1:295" ht="18" customHeight="1">
      <c r="A14" s="130" t="s">
        <v>65</v>
      </c>
      <c r="B14" s="130" t="s">
        <v>735</v>
      </c>
      <c r="C14" s="133">
        <v>0</v>
      </c>
      <c r="D14" s="133">
        <v>16.844000000000001</v>
      </c>
      <c r="E14" s="133">
        <v>-33.570999999999998</v>
      </c>
      <c r="F14" s="133">
        <v>8.0827000000000009</v>
      </c>
      <c r="G14" s="133">
        <v>24.542000000000002</v>
      </c>
      <c r="H14" s="133">
        <v>0</v>
      </c>
      <c r="I14" s="133">
        <v>48.673999999999999</v>
      </c>
      <c r="J14" s="133">
        <v>-81.915999999999997</v>
      </c>
      <c r="K14" s="133">
        <v>39.133000000000003</v>
      </c>
      <c r="L14" s="133">
        <v>19.949000000000002</v>
      </c>
      <c r="M14" s="133">
        <v>19.54</v>
      </c>
      <c r="N14" s="133">
        <v>24.42</v>
      </c>
      <c r="O14" s="133">
        <v>-25.574999999999999</v>
      </c>
      <c r="P14" s="133">
        <v>22</v>
      </c>
      <c r="Q14" s="133">
        <v>9.1079000000000008</v>
      </c>
      <c r="R14" s="133">
        <v>-22</v>
      </c>
      <c r="S14" s="133">
        <v>10.534000000000001</v>
      </c>
      <c r="T14" s="133">
        <v>165.44399999999999</v>
      </c>
      <c r="U14" s="133">
        <v>5.5563000000000002</v>
      </c>
      <c r="V14" s="133">
        <v>5.7755999999999998</v>
      </c>
      <c r="W14" s="133">
        <v>8.9387000000000008</v>
      </c>
      <c r="X14" s="133">
        <v>0</v>
      </c>
      <c r="Y14" s="133">
        <v>14.090999999999999</v>
      </c>
      <c r="Z14" s="133">
        <v>7.7096</v>
      </c>
      <c r="AA14" s="134">
        <v>21.164999999999999</v>
      </c>
      <c r="AB14" s="133">
        <v>113</v>
      </c>
      <c r="AC14" s="133">
        <v>-45.24</v>
      </c>
      <c r="AD14" s="133">
        <v>-45.43</v>
      </c>
      <c r="AE14" s="133">
        <v>20.244</v>
      </c>
      <c r="AF14" s="133">
        <v>-24.42</v>
      </c>
      <c r="AG14" s="133">
        <v>24.2</v>
      </c>
      <c r="AH14" s="133">
        <v>9.7659000000000002</v>
      </c>
      <c r="AI14" s="133">
        <v>0.25</v>
      </c>
      <c r="AJ14" s="133">
        <v>-30.92</v>
      </c>
      <c r="AK14" s="133">
        <v>-30.43</v>
      </c>
      <c r="AL14" s="133">
        <v>-79.668999999999997</v>
      </c>
      <c r="AM14" s="133">
        <v>30.5</v>
      </c>
      <c r="AN14" s="133">
        <v>30.37</v>
      </c>
      <c r="AO14" s="133">
        <v>14.393000000000001</v>
      </c>
      <c r="AP14" s="133">
        <v>0.36480000000000001</v>
      </c>
      <c r="AQ14" s="133">
        <v>52.533999999999999</v>
      </c>
      <c r="AR14" s="133">
        <v>54.356999999999999</v>
      </c>
      <c r="AS14" s="133">
        <v>20.754999999999999</v>
      </c>
      <c r="AT14" s="133">
        <v>-44.473999999999997</v>
      </c>
      <c r="AU14" s="133">
        <v>-43.32</v>
      </c>
      <c r="AV14" s="133">
        <v>22.71</v>
      </c>
      <c r="AW14" s="133">
        <v>23.712</v>
      </c>
      <c r="AX14" s="133">
        <v>51.573999999999998</v>
      </c>
      <c r="AY14" s="133">
        <v>51.573999999999998</v>
      </c>
      <c r="AZ14" s="133">
        <v>-2.6172</v>
      </c>
      <c r="BA14" s="133">
        <v>-17.922000000000001</v>
      </c>
      <c r="BB14" s="133">
        <v>-250.29</v>
      </c>
      <c r="BC14" s="133">
        <v>-16.434999999999999</v>
      </c>
      <c r="BD14" s="133">
        <v>-13.298999999999999</v>
      </c>
      <c r="BE14" s="133">
        <v>-13.298999999999999</v>
      </c>
      <c r="BF14" s="133">
        <v>49.1</v>
      </c>
      <c r="BG14" s="133">
        <v>49.012999999999998</v>
      </c>
      <c r="BH14" s="133">
        <v>-3.5324</v>
      </c>
      <c r="BI14" s="133">
        <v>-67.102000000000004</v>
      </c>
      <c r="BJ14" s="133">
        <v>-44.128</v>
      </c>
      <c r="BK14" s="133">
        <v>4.4313000000000002</v>
      </c>
      <c r="BL14" s="133">
        <v>0</v>
      </c>
      <c r="BM14" s="133">
        <v>2.5468999999999999</v>
      </c>
      <c r="BN14" s="133">
        <v>286.72000000000003</v>
      </c>
      <c r="BO14" s="133">
        <v>45.014000000000003</v>
      </c>
      <c r="BP14" s="133">
        <v>44.892000000000003</v>
      </c>
      <c r="BQ14" s="133">
        <v>-182.18</v>
      </c>
      <c r="BR14" s="133">
        <v>309.3</v>
      </c>
      <c r="BS14" s="133">
        <v>40.976999999999997</v>
      </c>
      <c r="BT14" s="133">
        <v>-125.88</v>
      </c>
      <c r="BU14" s="133">
        <v>127.01</v>
      </c>
      <c r="BV14" s="133">
        <v>70.504999999999995</v>
      </c>
      <c r="BW14" s="133">
        <v>21.158999999999999</v>
      </c>
      <c r="BX14" s="133">
        <v>14.869</v>
      </c>
      <c r="BY14" s="133">
        <v>44.59</v>
      </c>
      <c r="BZ14" s="133">
        <v>62.779000000000003</v>
      </c>
      <c r="CA14" s="133">
        <v>-31.341000000000001</v>
      </c>
      <c r="CB14" s="133">
        <v>-31.341000000000001</v>
      </c>
      <c r="CC14" s="133">
        <v>112.4</v>
      </c>
      <c r="CD14" s="133">
        <v>112.57</v>
      </c>
      <c r="CE14" s="133">
        <v>36.691000000000003</v>
      </c>
      <c r="CF14" s="133">
        <v>-74.31</v>
      </c>
      <c r="CG14" s="133">
        <v>-74.382000000000005</v>
      </c>
      <c r="CH14" s="133">
        <v>12.804</v>
      </c>
      <c r="CI14" s="133">
        <v>-59.69</v>
      </c>
      <c r="CJ14" s="133">
        <v>19.57</v>
      </c>
      <c r="CK14" s="133">
        <v>25.984999999999999</v>
      </c>
      <c r="CL14" s="133">
        <v>26.399000000000001</v>
      </c>
      <c r="CM14" s="133">
        <v>119.8</v>
      </c>
      <c r="CN14" s="133">
        <v>-13.06</v>
      </c>
      <c r="CO14" s="133">
        <v>22.373999999999999</v>
      </c>
      <c r="CP14" s="133">
        <v>20.969000000000001</v>
      </c>
      <c r="CQ14" s="133">
        <v>22.018000000000001</v>
      </c>
      <c r="CR14" s="133">
        <v>12.712999999999999</v>
      </c>
      <c r="CS14" s="133">
        <v>13.585000000000001</v>
      </c>
      <c r="CT14" s="133">
        <v>-21.268000000000001</v>
      </c>
      <c r="CU14" s="133">
        <v>-31.303999999999998</v>
      </c>
      <c r="CV14" s="133">
        <v>-18.93</v>
      </c>
      <c r="CW14" s="133">
        <v>10.698</v>
      </c>
      <c r="CX14" s="133">
        <v>20.209</v>
      </c>
      <c r="CY14" s="133">
        <v>51.689</v>
      </c>
      <c r="CZ14" s="133">
        <v>36.569000000000003</v>
      </c>
      <c r="DA14" s="133">
        <v>34.720999999999997</v>
      </c>
      <c r="DB14" s="133">
        <v>-29.219000000000001</v>
      </c>
      <c r="DC14" s="133">
        <v>-2.3862999999999999</v>
      </c>
      <c r="DD14" s="133">
        <v>59.872999999999998</v>
      </c>
      <c r="DE14" s="133">
        <v>59.27</v>
      </c>
      <c r="DF14" s="133">
        <v>-87.307000000000002</v>
      </c>
      <c r="DG14" s="133">
        <v>-1E-4</v>
      </c>
      <c r="DH14" s="133">
        <v>-17.954000000000001</v>
      </c>
      <c r="DI14" s="133">
        <v>-71.099000000000004</v>
      </c>
      <c r="DJ14" s="133">
        <v>-72.599000000000004</v>
      </c>
      <c r="DK14" s="133">
        <v>29.972999999999999</v>
      </c>
      <c r="DL14" s="133">
        <v>33.113999999999997</v>
      </c>
      <c r="DM14" s="133">
        <v>37.116</v>
      </c>
      <c r="DN14" s="133">
        <v>48.651000000000003</v>
      </c>
      <c r="DO14" s="133">
        <v>33.158999999999999</v>
      </c>
      <c r="DP14" s="133">
        <v>-4.0198999999999998</v>
      </c>
      <c r="DQ14" s="133">
        <v>56.686</v>
      </c>
      <c r="DR14" s="133">
        <v>74.335999999999999</v>
      </c>
      <c r="DS14" s="133">
        <v>-27.67</v>
      </c>
      <c r="DT14" s="133">
        <v>-27.829000000000001</v>
      </c>
      <c r="DU14" s="133">
        <v>91.87</v>
      </c>
      <c r="DV14" s="133">
        <v>56.53</v>
      </c>
      <c r="DW14" s="133">
        <v>86.180999999999997</v>
      </c>
      <c r="DX14" s="133">
        <v>84.29</v>
      </c>
      <c r="DY14" s="133">
        <v>-27.488</v>
      </c>
      <c r="DZ14" s="133">
        <v>-27.571999999999999</v>
      </c>
      <c r="EA14" s="133">
        <v>163.41</v>
      </c>
      <c r="EB14" s="133">
        <v>121.58</v>
      </c>
      <c r="EC14" s="133">
        <v>117.06</v>
      </c>
      <c r="ED14" s="133">
        <v>120.08</v>
      </c>
      <c r="EE14" s="133">
        <v>73.923000000000002</v>
      </c>
      <c r="EF14" s="133">
        <v>59.026000000000003</v>
      </c>
      <c r="EG14" s="133">
        <v>-27.759</v>
      </c>
      <c r="EH14" s="133">
        <v>195.81</v>
      </c>
      <c r="EI14" s="133">
        <v>257.63</v>
      </c>
      <c r="EJ14" s="133">
        <v>0</v>
      </c>
      <c r="EK14" s="133">
        <v>-29.856000000000002</v>
      </c>
      <c r="EL14" s="133">
        <v>-27.673999999999999</v>
      </c>
      <c r="EM14" s="133">
        <v>16.303000000000001</v>
      </c>
      <c r="EN14" s="133">
        <v>13.709</v>
      </c>
      <c r="EO14" s="133">
        <v>13.332000000000001</v>
      </c>
      <c r="EP14" s="133">
        <v>49.2</v>
      </c>
      <c r="EQ14" s="133">
        <v>-45.698</v>
      </c>
      <c r="ER14" s="133">
        <v>-46.414999999999999</v>
      </c>
      <c r="ES14" s="133">
        <v>-22.122</v>
      </c>
      <c r="ET14" s="133">
        <v>0</v>
      </c>
      <c r="EU14" s="133">
        <v>-17.059000000000001</v>
      </c>
      <c r="EV14" s="133">
        <v>1</v>
      </c>
      <c r="EW14" s="133">
        <v>11.395</v>
      </c>
      <c r="EX14" s="133">
        <v>-20.343</v>
      </c>
      <c r="EY14" s="133">
        <v>-19.593</v>
      </c>
      <c r="EZ14" s="133">
        <v>-19.210999999999999</v>
      </c>
      <c r="FA14" s="133">
        <v>9.27</v>
      </c>
      <c r="FB14" s="133">
        <v>-57.35</v>
      </c>
      <c r="FC14" s="133">
        <v>38.075000000000003</v>
      </c>
      <c r="FD14" s="133">
        <v>5.6787000000000001</v>
      </c>
      <c r="FE14" s="133">
        <v>0</v>
      </c>
      <c r="FF14" s="133">
        <v>0</v>
      </c>
      <c r="FG14" s="133">
        <v>29.263999999999999</v>
      </c>
      <c r="FH14" s="133">
        <v>29.19</v>
      </c>
      <c r="FI14" s="133">
        <v>28.091000000000001</v>
      </c>
      <c r="FJ14" s="133">
        <v>30.141999999999999</v>
      </c>
      <c r="FK14" s="133">
        <v>30.477</v>
      </c>
      <c r="FL14" s="133">
        <v>-69.995999999999995</v>
      </c>
      <c r="FM14" s="133">
        <v>29.591999999999999</v>
      </c>
      <c r="FN14" s="133">
        <v>29.34</v>
      </c>
      <c r="FO14" s="133">
        <v>-57.698999999999998</v>
      </c>
      <c r="FP14" s="133">
        <v>-45.015999999999998</v>
      </c>
      <c r="FQ14" s="133">
        <v>-19.553999999999998</v>
      </c>
      <c r="FR14" s="133">
        <v>-28.559000000000001</v>
      </c>
      <c r="FS14" s="133">
        <v>13.47</v>
      </c>
      <c r="FT14" s="133">
        <v>0.74009999999999998</v>
      </c>
      <c r="FU14" s="133">
        <v>-8.3798999999999992</v>
      </c>
      <c r="FV14" s="133">
        <v>21.69</v>
      </c>
      <c r="FW14" s="133">
        <v>-18.280999999999999</v>
      </c>
      <c r="FX14" s="133">
        <v>9.1930999999999994</v>
      </c>
      <c r="FY14" s="133">
        <v>-15.81</v>
      </c>
      <c r="FZ14" s="133">
        <v>4.0789999999999997</v>
      </c>
      <c r="GA14" s="133">
        <v>8.3102999999999998</v>
      </c>
      <c r="GB14" s="133">
        <v>28.25</v>
      </c>
      <c r="GC14" s="133">
        <v>47.284999999999997</v>
      </c>
      <c r="GD14" s="133">
        <v>57.365000000000002</v>
      </c>
      <c r="GE14" s="133">
        <v>13.97</v>
      </c>
      <c r="GF14" s="133">
        <v>75.447000000000003</v>
      </c>
      <c r="GG14" s="133">
        <v>18.298999999999999</v>
      </c>
      <c r="GH14" s="133">
        <v>-12.087999999999999</v>
      </c>
      <c r="GI14" s="133">
        <v>-2.0291999999999999</v>
      </c>
      <c r="GJ14" s="133">
        <v>2.1227999999999998</v>
      </c>
      <c r="GK14" s="133">
        <v>1.2388999999999999</v>
      </c>
      <c r="GL14" s="133">
        <v>6.3799999999999996E-2</v>
      </c>
      <c r="GM14" s="133">
        <v>0</v>
      </c>
      <c r="GN14" s="133">
        <v>-15.021000000000001</v>
      </c>
      <c r="GO14" s="133">
        <v>-16.757999999999999</v>
      </c>
      <c r="GP14" s="133">
        <v>29.92</v>
      </c>
      <c r="GQ14" s="133">
        <v>26.638000000000002</v>
      </c>
      <c r="GR14" s="133">
        <v>88.12</v>
      </c>
      <c r="GS14" s="133">
        <v>47.234000000000002</v>
      </c>
      <c r="GT14" s="133">
        <v>-117.18</v>
      </c>
      <c r="GU14" s="133">
        <v>-15.173999999999999</v>
      </c>
      <c r="GV14" s="133">
        <v>27.472999999999999</v>
      </c>
      <c r="GW14" s="133">
        <v>-28.439</v>
      </c>
      <c r="GX14" s="133">
        <v>13.016</v>
      </c>
      <c r="GY14" s="133">
        <v>0</v>
      </c>
      <c r="GZ14" s="133">
        <v>0</v>
      </c>
      <c r="HA14" s="133">
        <v>14.458</v>
      </c>
      <c r="HB14" s="133">
        <v>206.2</v>
      </c>
      <c r="HC14" s="133">
        <v>204.15</v>
      </c>
      <c r="HD14" s="133">
        <v>188.19</v>
      </c>
      <c r="HE14" s="133">
        <v>-188.72</v>
      </c>
      <c r="HF14" s="133">
        <v>-404.12</v>
      </c>
      <c r="HG14" s="133">
        <v>411.46</v>
      </c>
      <c r="HH14" s="133">
        <v>405.56</v>
      </c>
      <c r="HI14" s="133">
        <v>-194.9</v>
      </c>
      <c r="HJ14" s="133">
        <v>-192.8</v>
      </c>
      <c r="HK14" s="133">
        <v>-56.966999999999999</v>
      </c>
      <c r="HL14" s="133">
        <v>-49.996000000000002</v>
      </c>
      <c r="HM14" s="133">
        <v>80.293000000000006</v>
      </c>
      <c r="HN14" s="133">
        <v>78.599000000000004</v>
      </c>
      <c r="HO14" s="133">
        <v>-148.44</v>
      </c>
      <c r="HP14" s="133">
        <v>-149.72</v>
      </c>
      <c r="HQ14" s="133">
        <v>53.243000000000002</v>
      </c>
      <c r="HR14" s="133">
        <v>53.088999999999999</v>
      </c>
      <c r="HS14" s="133">
        <v>-10.398</v>
      </c>
      <c r="HT14" s="133">
        <v>-10.923</v>
      </c>
      <c r="HU14" s="133">
        <v>118.15</v>
      </c>
      <c r="HV14" s="133">
        <v>117.68</v>
      </c>
      <c r="HW14" s="133">
        <v>57.598999999999997</v>
      </c>
      <c r="HX14" s="133">
        <v>57.098999999999997</v>
      </c>
      <c r="HY14" s="133">
        <v>23.012</v>
      </c>
      <c r="HZ14" s="133">
        <v>26.158999999999999</v>
      </c>
      <c r="IA14" s="133">
        <v>-282.33</v>
      </c>
      <c r="IB14" s="133">
        <v>78.507000000000005</v>
      </c>
      <c r="IC14" s="133">
        <v>78.363</v>
      </c>
      <c r="ID14" s="133">
        <v>13.898999999999999</v>
      </c>
      <c r="IE14" s="133">
        <v>10.3</v>
      </c>
      <c r="IF14" s="133">
        <v>-51.4</v>
      </c>
      <c r="IG14" s="133">
        <v>-51.598999999999997</v>
      </c>
      <c r="IH14" s="133">
        <v>1.2231000000000001</v>
      </c>
      <c r="II14" s="133">
        <v>0.98199999999999998</v>
      </c>
      <c r="IJ14" s="133">
        <v>-404.07</v>
      </c>
      <c r="IK14" s="133">
        <v>-238.67</v>
      </c>
      <c r="IL14" s="133">
        <v>392.1</v>
      </c>
      <c r="IM14" s="133">
        <v>328.08</v>
      </c>
      <c r="IN14" s="133">
        <v>5.0487000000000002</v>
      </c>
      <c r="IO14" s="133">
        <v>-321.57</v>
      </c>
      <c r="IP14" s="133">
        <v>319.73</v>
      </c>
      <c r="IQ14" s="133">
        <v>-109.5</v>
      </c>
      <c r="IR14" s="133">
        <v>-201.67</v>
      </c>
      <c r="IS14" s="133">
        <v>-316.73</v>
      </c>
      <c r="IT14" s="133">
        <v>99.537000000000006</v>
      </c>
      <c r="IU14" s="133">
        <v>97.602000000000004</v>
      </c>
      <c r="IV14" s="133">
        <v>111.46</v>
      </c>
      <c r="IW14" s="133">
        <v>-383.01</v>
      </c>
      <c r="IX14" s="133">
        <v>200.14</v>
      </c>
      <c r="IY14" s="133">
        <v>-181.83</v>
      </c>
      <c r="IZ14" s="133">
        <v>183.55</v>
      </c>
      <c r="JA14" s="133">
        <v>-5.7994000000000003</v>
      </c>
      <c r="JB14" s="133">
        <v>30.954999999999998</v>
      </c>
      <c r="JC14" s="133">
        <v>30.079000000000001</v>
      </c>
      <c r="JD14" s="133">
        <v>6.0328999999999997</v>
      </c>
      <c r="JE14" s="133">
        <v>6.0029000000000003</v>
      </c>
      <c r="JF14" s="133">
        <v>-29.28</v>
      </c>
      <c r="JG14" s="133">
        <v>11.359</v>
      </c>
      <c r="JH14" s="133">
        <v>14.34</v>
      </c>
      <c r="JI14" s="133">
        <v>-11.747</v>
      </c>
      <c r="JJ14" s="133">
        <v>-44.853000000000002</v>
      </c>
      <c r="JK14" s="133">
        <v>-11.335000000000001</v>
      </c>
      <c r="JL14" s="133">
        <v>44.5</v>
      </c>
      <c r="JM14" s="133">
        <v>52.743000000000002</v>
      </c>
      <c r="JN14" s="133">
        <v>52.368000000000002</v>
      </c>
      <c r="JO14" s="133">
        <v>0</v>
      </c>
      <c r="JP14" s="133">
        <v>0</v>
      </c>
      <c r="JQ14" s="133">
        <v>51.206000000000003</v>
      </c>
      <c r="JR14" s="133">
        <v>51.375</v>
      </c>
      <c r="JS14" s="133">
        <v>52.689</v>
      </c>
      <c r="JT14" s="134">
        <v>37.46</v>
      </c>
      <c r="JU14" s="133">
        <v>-10.398999999999999</v>
      </c>
      <c r="JV14" s="133">
        <v>9.6959999999999997</v>
      </c>
      <c r="JW14" s="133">
        <v>5.2398999999999996</v>
      </c>
      <c r="JX14" s="133">
        <v>8.6998999999999995</v>
      </c>
      <c r="JY14" s="133">
        <v>-43.841000000000001</v>
      </c>
      <c r="JZ14" s="133">
        <v>74.763999999999996</v>
      </c>
      <c r="KA14" s="133">
        <v>58.052</v>
      </c>
      <c r="KB14" s="133">
        <v>-44.975000000000001</v>
      </c>
      <c r="KC14" s="133">
        <v>-74.040000000000006</v>
      </c>
      <c r="KD14" s="133">
        <v>47.506</v>
      </c>
      <c r="KE14" s="133">
        <v>24.638999999999999</v>
      </c>
      <c r="KF14" s="133">
        <v>10.5</v>
      </c>
      <c r="KG14" s="133">
        <v>-10.199</v>
      </c>
      <c r="KH14" s="133">
        <v>0</v>
      </c>
      <c r="KI14" s="133">
        <v>148.13</v>
      </c>
    </row>
    <row r="15" spans="1:295" ht="18" customHeight="1">
      <c r="A15" s="130" t="s">
        <v>65</v>
      </c>
      <c r="B15" s="130" t="s">
        <v>736</v>
      </c>
      <c r="C15" s="133">
        <v>0</v>
      </c>
      <c r="D15" s="133">
        <v>16.670999999999999</v>
      </c>
      <c r="E15" s="133">
        <v>-33.570999999999998</v>
      </c>
      <c r="F15" s="133">
        <v>7.9032</v>
      </c>
      <c r="G15" s="133">
        <v>24.651</v>
      </c>
      <c r="H15" s="133">
        <v>0</v>
      </c>
      <c r="I15" s="133">
        <v>49.119</v>
      </c>
      <c r="J15" s="133">
        <v>-81.435000000000002</v>
      </c>
      <c r="K15" s="133">
        <v>39.192999999999998</v>
      </c>
      <c r="L15" s="133">
        <v>19.731000000000002</v>
      </c>
      <c r="M15" s="133">
        <v>19.388999999999999</v>
      </c>
      <c r="N15" s="133">
        <v>19.978999999999999</v>
      </c>
      <c r="O15" s="133">
        <v>-24.305</v>
      </c>
      <c r="P15" s="133">
        <v>22</v>
      </c>
      <c r="Q15" s="133">
        <v>9.1079000000000008</v>
      </c>
      <c r="R15" s="133">
        <v>-22</v>
      </c>
      <c r="S15" s="133">
        <v>9.8613999999999997</v>
      </c>
      <c r="T15" s="133">
        <v>165.88200000000001</v>
      </c>
      <c r="U15" s="133">
        <v>5.5075000000000003</v>
      </c>
      <c r="V15" s="133">
        <v>5.1969000000000003</v>
      </c>
      <c r="W15" s="133">
        <v>8.6387</v>
      </c>
      <c r="X15" s="133">
        <v>0</v>
      </c>
      <c r="Y15" s="133">
        <v>13.486000000000001</v>
      </c>
      <c r="Z15" s="133">
        <v>7.9322999999999997</v>
      </c>
      <c r="AA15" s="134">
        <v>25.279</v>
      </c>
      <c r="AB15" s="133">
        <v>113</v>
      </c>
      <c r="AC15" s="133">
        <v>-47.459000000000003</v>
      </c>
      <c r="AD15" s="133">
        <v>-47.43</v>
      </c>
      <c r="AE15" s="133">
        <v>18.928999999999998</v>
      </c>
      <c r="AF15" s="133">
        <v>-19.978999999999999</v>
      </c>
      <c r="AG15" s="133">
        <v>22</v>
      </c>
      <c r="AH15" s="133">
        <v>9.7659000000000002</v>
      </c>
      <c r="AI15" s="133">
        <v>0.25</v>
      </c>
      <c r="AJ15" s="133">
        <v>-36.270000000000003</v>
      </c>
      <c r="AK15" s="133">
        <v>-36.54</v>
      </c>
      <c r="AL15" s="133">
        <v>-72.930000000000007</v>
      </c>
      <c r="AM15" s="133">
        <v>36.950000000000003</v>
      </c>
      <c r="AN15" s="133">
        <v>36.548999999999999</v>
      </c>
      <c r="AO15" s="133">
        <v>14.760999999999999</v>
      </c>
      <c r="AP15" s="133">
        <v>0.499</v>
      </c>
      <c r="AQ15" s="133">
        <v>52.485999999999997</v>
      </c>
      <c r="AR15" s="133">
        <v>54.573999999999998</v>
      </c>
      <c r="AS15" s="133">
        <v>19.155999999999999</v>
      </c>
      <c r="AT15" s="133">
        <v>0</v>
      </c>
      <c r="AU15" s="133">
        <v>-59.606000000000002</v>
      </c>
      <c r="AV15" s="133">
        <v>27.8</v>
      </c>
      <c r="AW15" s="133">
        <v>29.248000000000001</v>
      </c>
      <c r="AX15" s="133">
        <v>51.305999999999997</v>
      </c>
      <c r="AY15" s="133">
        <v>51.707999999999998</v>
      </c>
      <c r="AZ15" s="133">
        <v>-3.1406999999999998</v>
      </c>
      <c r="BA15" s="133">
        <v>-14.472</v>
      </c>
      <c r="BB15" s="133">
        <v>-264.08</v>
      </c>
      <c r="BC15" s="133">
        <v>-19.399999999999999</v>
      </c>
      <c r="BD15" s="133">
        <v>-12.798999999999999</v>
      </c>
      <c r="BE15" s="133">
        <v>-12.898999999999999</v>
      </c>
      <c r="BF15" s="133">
        <v>0</v>
      </c>
      <c r="BG15" s="133">
        <v>66.194999999999993</v>
      </c>
      <c r="BH15" s="133">
        <v>-4.1242999999999999</v>
      </c>
      <c r="BI15" s="133">
        <v>-67.102000000000004</v>
      </c>
      <c r="BJ15" s="133">
        <v>-32.804000000000002</v>
      </c>
      <c r="BK15" s="133">
        <v>4.9352999999999998</v>
      </c>
      <c r="BL15" s="133">
        <v>0</v>
      </c>
      <c r="BM15" s="133">
        <v>2.2507999999999999</v>
      </c>
      <c r="BN15" s="133">
        <v>302.89</v>
      </c>
      <c r="BO15" s="133">
        <v>36.347000000000001</v>
      </c>
      <c r="BP15" s="133">
        <v>36.072000000000003</v>
      </c>
      <c r="BQ15" s="133">
        <v>-167.61</v>
      </c>
      <c r="BR15" s="133">
        <v>315.83999999999997</v>
      </c>
      <c r="BS15" s="133">
        <v>40.976999999999997</v>
      </c>
      <c r="BT15" s="133">
        <v>-127.33</v>
      </c>
      <c r="BU15" s="133">
        <v>130.47</v>
      </c>
      <c r="BV15" s="133">
        <v>70.545000000000002</v>
      </c>
      <c r="BW15" s="133">
        <v>20.52</v>
      </c>
      <c r="BX15" s="133">
        <v>14.159000000000001</v>
      </c>
      <c r="BY15" s="133">
        <v>43.619</v>
      </c>
      <c r="BZ15" s="133">
        <v>62.168999999999997</v>
      </c>
      <c r="CA15" s="133">
        <v>-31.073</v>
      </c>
      <c r="CB15" s="133">
        <v>-30.538</v>
      </c>
      <c r="CC15" s="133">
        <v>113.69</v>
      </c>
      <c r="CD15" s="133">
        <v>114.75</v>
      </c>
      <c r="CE15" s="133">
        <v>37.234999999999999</v>
      </c>
      <c r="CF15" s="133">
        <v>-71.388999999999996</v>
      </c>
      <c r="CG15" s="133">
        <v>-70.873000000000005</v>
      </c>
      <c r="CH15" s="133">
        <v>7.5941999999999998</v>
      </c>
      <c r="CI15" s="133">
        <v>-55.856999999999999</v>
      </c>
      <c r="CJ15" s="133">
        <v>19.57</v>
      </c>
      <c r="CK15" s="133">
        <v>25.984999999999999</v>
      </c>
      <c r="CL15" s="133">
        <v>34.4</v>
      </c>
      <c r="CM15" s="133">
        <v>112.3</v>
      </c>
      <c r="CN15" s="133">
        <v>-13.09</v>
      </c>
      <c r="CO15" s="133">
        <v>24.8</v>
      </c>
      <c r="CP15" s="133">
        <v>24.204000000000001</v>
      </c>
      <c r="CQ15" s="133">
        <v>25.044</v>
      </c>
      <c r="CR15" s="133">
        <v>16.413</v>
      </c>
      <c r="CS15" s="133">
        <v>16.981999999999999</v>
      </c>
      <c r="CT15" s="133">
        <v>-16.094999999999999</v>
      </c>
      <c r="CU15" s="133">
        <v>-21.178999999999998</v>
      </c>
      <c r="CV15" s="133">
        <v>-32.496000000000002</v>
      </c>
      <c r="CW15" s="133">
        <v>10.641</v>
      </c>
      <c r="CX15" s="133">
        <v>18.52</v>
      </c>
      <c r="CY15" s="133">
        <v>50.819000000000003</v>
      </c>
      <c r="CZ15" s="133">
        <v>36.569000000000003</v>
      </c>
      <c r="DA15" s="133">
        <v>34.720999999999997</v>
      </c>
      <c r="DB15" s="133">
        <v>-29.518999999999998</v>
      </c>
      <c r="DC15" s="133">
        <v>-2.3862999999999999</v>
      </c>
      <c r="DD15" s="133">
        <v>55.512999999999998</v>
      </c>
      <c r="DE15" s="133">
        <v>54.765999999999998</v>
      </c>
      <c r="DF15" s="133">
        <v>-76.608000000000004</v>
      </c>
      <c r="DG15" s="133">
        <v>-1E-4</v>
      </c>
      <c r="DH15" s="133">
        <v>-17.965</v>
      </c>
      <c r="DI15" s="133">
        <v>-71.099000000000004</v>
      </c>
      <c r="DJ15" s="133">
        <v>-72.599000000000004</v>
      </c>
      <c r="DK15" s="133">
        <v>30.006</v>
      </c>
      <c r="DL15" s="133">
        <v>33.113999999999997</v>
      </c>
      <c r="DM15" s="133">
        <v>34.768000000000001</v>
      </c>
      <c r="DN15" s="133">
        <v>48.064999999999998</v>
      </c>
      <c r="DO15" s="133">
        <v>32.819000000000003</v>
      </c>
      <c r="DP15" s="133">
        <v>-3.34</v>
      </c>
      <c r="DQ15" s="133">
        <v>58.387</v>
      </c>
      <c r="DR15" s="133">
        <v>74.444000000000003</v>
      </c>
      <c r="DS15" s="133">
        <v>-26</v>
      </c>
      <c r="DT15" s="133">
        <v>-26.11</v>
      </c>
      <c r="DU15" s="133">
        <v>88.37</v>
      </c>
      <c r="DV15" s="133">
        <v>57.18</v>
      </c>
      <c r="DW15" s="133">
        <v>74.563000000000002</v>
      </c>
      <c r="DX15" s="133">
        <v>75.254000000000005</v>
      </c>
      <c r="DY15" s="133">
        <v>-30.117999999999999</v>
      </c>
      <c r="DZ15" s="133">
        <v>-29.917999999999999</v>
      </c>
      <c r="EA15" s="133">
        <v>154.59</v>
      </c>
      <c r="EB15" s="133">
        <v>115.51</v>
      </c>
      <c r="EC15" s="133">
        <v>108.55</v>
      </c>
      <c r="ED15" s="133">
        <v>112.96</v>
      </c>
      <c r="EE15" s="133">
        <v>95.305999999999997</v>
      </c>
      <c r="EF15" s="133">
        <v>81.027000000000001</v>
      </c>
      <c r="EG15" s="133">
        <v>-26.064</v>
      </c>
      <c r="EH15" s="133">
        <v>181</v>
      </c>
      <c r="EI15" s="133">
        <v>281.05</v>
      </c>
      <c r="EJ15" s="133">
        <v>0</v>
      </c>
      <c r="EK15" s="133">
        <v>-28.413</v>
      </c>
      <c r="EL15" s="133">
        <v>-28.062000000000001</v>
      </c>
      <c r="EM15" s="133">
        <v>0</v>
      </c>
      <c r="EN15" s="133">
        <v>15.115</v>
      </c>
      <c r="EO15" s="133">
        <v>12.712</v>
      </c>
      <c r="EP15" s="133">
        <v>165.94</v>
      </c>
      <c r="EQ15" s="133">
        <v>-61.866</v>
      </c>
      <c r="ER15" s="133">
        <v>-63.603999999999999</v>
      </c>
      <c r="ES15" s="133">
        <v>-48.276000000000003</v>
      </c>
      <c r="ET15" s="133">
        <v>0</v>
      </c>
      <c r="EU15" s="133">
        <v>-22.76</v>
      </c>
      <c r="EV15" s="133">
        <v>110.9</v>
      </c>
      <c r="EW15" s="133">
        <v>11.44</v>
      </c>
      <c r="EX15" s="133">
        <v>-15.11</v>
      </c>
      <c r="EY15" s="133">
        <v>-18.434000000000001</v>
      </c>
      <c r="EZ15" s="133">
        <v>-18.164999999999999</v>
      </c>
      <c r="FA15" s="133">
        <v>7.9089</v>
      </c>
      <c r="FB15" s="133">
        <v>-83.935000000000002</v>
      </c>
      <c r="FC15" s="133">
        <v>21.62</v>
      </c>
      <c r="FD15" s="133">
        <v>5.3300999999999998</v>
      </c>
      <c r="FE15" s="133">
        <v>0</v>
      </c>
      <c r="FF15" s="133">
        <v>0</v>
      </c>
      <c r="FG15" s="133">
        <v>27.896000000000001</v>
      </c>
      <c r="FH15" s="133">
        <v>28.068999999999999</v>
      </c>
      <c r="FI15" s="133">
        <v>27.244</v>
      </c>
      <c r="FJ15" s="133">
        <v>28.969000000000001</v>
      </c>
      <c r="FK15" s="133">
        <v>28.466999999999999</v>
      </c>
      <c r="FL15" s="133">
        <v>-68.153999999999996</v>
      </c>
      <c r="FM15" s="133">
        <v>32.494</v>
      </c>
      <c r="FN15" s="133">
        <v>31.888000000000002</v>
      </c>
      <c r="FO15" s="133">
        <v>-63.831000000000003</v>
      </c>
      <c r="FP15" s="133">
        <v>-54.527999999999999</v>
      </c>
      <c r="FQ15" s="133">
        <v>-11.936</v>
      </c>
      <c r="FR15" s="133">
        <v>-18.809000000000001</v>
      </c>
      <c r="FS15" s="133">
        <v>13.565</v>
      </c>
      <c r="FT15" s="133">
        <v>0.74009999999999998</v>
      </c>
      <c r="FU15" s="133">
        <v>-8.6298999999999992</v>
      </c>
      <c r="FV15" s="133">
        <v>20.46</v>
      </c>
      <c r="FW15" s="133">
        <v>-11.558999999999999</v>
      </c>
      <c r="FX15" s="133">
        <v>8.9425000000000008</v>
      </c>
      <c r="FY15" s="133">
        <v>-15.81</v>
      </c>
      <c r="FZ15" s="133">
        <v>4.0430000000000001</v>
      </c>
      <c r="GA15" s="133">
        <v>8.3458000000000006</v>
      </c>
      <c r="GB15" s="133">
        <v>33.68</v>
      </c>
      <c r="GC15" s="133">
        <v>55.715000000000003</v>
      </c>
      <c r="GD15" s="133">
        <v>63.082999999999998</v>
      </c>
      <c r="GE15" s="133">
        <v>13.17</v>
      </c>
      <c r="GF15" s="133">
        <v>79.662000000000006</v>
      </c>
      <c r="GG15" s="133">
        <v>17.7</v>
      </c>
      <c r="GH15" s="133">
        <v>-12.153</v>
      </c>
      <c r="GI15" s="133">
        <v>-2.0164</v>
      </c>
      <c r="GJ15" s="133">
        <v>2.1747999999999998</v>
      </c>
      <c r="GK15" s="133">
        <v>1.2252000000000001</v>
      </c>
      <c r="GL15" s="133">
        <v>6.3799999999999996E-2</v>
      </c>
      <c r="GM15" s="133">
        <v>0</v>
      </c>
      <c r="GN15" s="133">
        <v>-15.791</v>
      </c>
      <c r="GO15" s="133">
        <v>-17.457999999999998</v>
      </c>
      <c r="GP15" s="133">
        <v>24.488</v>
      </c>
      <c r="GQ15" s="133">
        <v>26.974</v>
      </c>
      <c r="GR15" s="133">
        <v>88.594999999999999</v>
      </c>
      <c r="GS15" s="133">
        <v>47.673999999999999</v>
      </c>
      <c r="GT15" s="133">
        <v>-121.65</v>
      </c>
      <c r="GU15" s="133">
        <v>-15.183999999999999</v>
      </c>
      <c r="GV15" s="133">
        <v>28.251000000000001</v>
      </c>
      <c r="GW15" s="133">
        <v>-29.44</v>
      </c>
      <c r="GX15" s="133">
        <v>13.113</v>
      </c>
      <c r="GY15" s="133">
        <v>0</v>
      </c>
      <c r="GZ15" s="133">
        <v>0</v>
      </c>
      <c r="HA15" s="133">
        <v>14</v>
      </c>
      <c r="HB15" s="133">
        <v>207.36</v>
      </c>
      <c r="HC15" s="133">
        <v>206.61</v>
      </c>
      <c r="HD15" s="133">
        <v>203.69</v>
      </c>
      <c r="HE15" s="133">
        <v>-204.53</v>
      </c>
      <c r="HF15" s="133">
        <v>-431.47</v>
      </c>
      <c r="HG15" s="133">
        <v>432.69</v>
      </c>
      <c r="HH15" s="133">
        <v>428.5</v>
      </c>
      <c r="HI15" s="133">
        <v>-195.66</v>
      </c>
      <c r="HJ15" s="133">
        <v>-193.89</v>
      </c>
      <c r="HK15" s="133">
        <v>-58.981999999999999</v>
      </c>
      <c r="HL15" s="133">
        <v>-52.113999999999997</v>
      </c>
      <c r="HM15" s="133">
        <v>78.525000000000006</v>
      </c>
      <c r="HN15" s="133">
        <v>78.92</v>
      </c>
      <c r="HO15" s="133">
        <v>-148.44</v>
      </c>
      <c r="HP15" s="133">
        <v>-149.72</v>
      </c>
      <c r="HQ15" s="133">
        <v>54.792000000000002</v>
      </c>
      <c r="HR15" s="133">
        <v>53.637999999999998</v>
      </c>
      <c r="HS15" s="133">
        <v>-11.715</v>
      </c>
      <c r="HT15" s="133">
        <v>-11.279</v>
      </c>
      <c r="HU15" s="133">
        <v>118.02</v>
      </c>
      <c r="HV15" s="133">
        <v>117.77</v>
      </c>
      <c r="HW15" s="133">
        <v>57.598999999999997</v>
      </c>
      <c r="HX15" s="133">
        <v>56.598999999999997</v>
      </c>
      <c r="HY15" s="133">
        <v>23.012</v>
      </c>
      <c r="HZ15" s="133">
        <v>26.719000000000001</v>
      </c>
      <c r="IA15" s="133">
        <v>-278.77</v>
      </c>
      <c r="IB15" s="133">
        <v>79.721999999999994</v>
      </c>
      <c r="IC15" s="133">
        <v>79.578999999999994</v>
      </c>
      <c r="ID15" s="133">
        <v>13.898999999999999</v>
      </c>
      <c r="IE15" s="133">
        <v>10.3</v>
      </c>
      <c r="IF15" s="133">
        <v>-52.298999999999999</v>
      </c>
      <c r="IG15" s="133">
        <v>-52.5</v>
      </c>
      <c r="IH15" s="133">
        <v>1.3067</v>
      </c>
      <c r="II15" s="133">
        <v>0.98199999999999998</v>
      </c>
      <c r="IJ15" s="133">
        <v>-423.21</v>
      </c>
      <c r="IK15" s="133">
        <v>-261.43</v>
      </c>
      <c r="IL15" s="133">
        <v>392.53</v>
      </c>
      <c r="IM15" s="133">
        <v>327.47000000000003</v>
      </c>
      <c r="IN15" s="133">
        <v>16.811</v>
      </c>
      <c r="IO15" s="133">
        <v>-321.73</v>
      </c>
      <c r="IP15" s="133">
        <v>314.11</v>
      </c>
      <c r="IQ15" s="133">
        <v>-111.3</v>
      </c>
      <c r="IR15" s="133">
        <v>-201.54</v>
      </c>
      <c r="IS15" s="133">
        <v>-314.76</v>
      </c>
      <c r="IT15" s="133">
        <v>98.406000000000006</v>
      </c>
      <c r="IU15" s="133">
        <v>101.85</v>
      </c>
      <c r="IV15" s="133">
        <v>116.35</v>
      </c>
      <c r="IW15" s="133">
        <v>-386.15</v>
      </c>
      <c r="IX15" s="133">
        <v>201.96</v>
      </c>
      <c r="IY15" s="133">
        <v>-180.12</v>
      </c>
      <c r="IZ15" s="133">
        <v>180.91</v>
      </c>
      <c r="JA15" s="133">
        <v>-6.3268000000000004</v>
      </c>
      <c r="JB15" s="133">
        <v>30.954999999999998</v>
      </c>
      <c r="JC15" s="133">
        <v>30.478999999999999</v>
      </c>
      <c r="JD15" s="133">
        <v>5.9790000000000001</v>
      </c>
      <c r="JE15" s="133">
        <v>5.9368999999999996</v>
      </c>
      <c r="JF15" s="133">
        <v>-29.36</v>
      </c>
      <c r="JG15" s="133">
        <v>11.199</v>
      </c>
      <c r="JH15" s="133">
        <v>13.983000000000001</v>
      </c>
      <c r="JI15" s="133">
        <v>-11.628</v>
      </c>
      <c r="JJ15" s="133">
        <v>-46.465000000000003</v>
      </c>
      <c r="JK15" s="133">
        <v>-11.601000000000001</v>
      </c>
      <c r="JL15" s="133">
        <v>46.5</v>
      </c>
      <c r="JM15" s="133">
        <v>56.344000000000001</v>
      </c>
      <c r="JN15" s="133">
        <v>56.384</v>
      </c>
      <c r="JO15" s="133">
        <v>0</v>
      </c>
      <c r="JP15" s="133">
        <v>0</v>
      </c>
      <c r="JQ15" s="133">
        <v>52.487000000000002</v>
      </c>
      <c r="JR15" s="133">
        <v>52.098999999999997</v>
      </c>
      <c r="JS15" s="133">
        <v>49.918999999999997</v>
      </c>
      <c r="JT15" s="134">
        <v>39.076999999999998</v>
      </c>
      <c r="JU15" s="133">
        <v>-11.5</v>
      </c>
      <c r="JV15" s="133">
        <v>10.37</v>
      </c>
      <c r="JW15" s="133">
        <v>5.2398999999999996</v>
      </c>
      <c r="JX15" s="133">
        <v>8.6998999999999995</v>
      </c>
      <c r="JY15" s="133">
        <v>-44.298000000000002</v>
      </c>
      <c r="JZ15" s="133">
        <v>76.671000000000006</v>
      </c>
      <c r="KA15" s="133">
        <v>60.381</v>
      </c>
      <c r="KB15" s="133">
        <v>-44.420999999999999</v>
      </c>
      <c r="KC15" s="133">
        <v>-75.787999999999997</v>
      </c>
      <c r="KD15" s="133">
        <v>50.122999999999998</v>
      </c>
      <c r="KE15" s="133">
        <v>24.632000000000001</v>
      </c>
      <c r="KF15" s="133">
        <v>10</v>
      </c>
      <c r="KG15" s="133">
        <v>-9.6998999999999995</v>
      </c>
      <c r="KH15" s="133">
        <v>0</v>
      </c>
      <c r="KI15" s="133">
        <v>162.72</v>
      </c>
    </row>
    <row r="16" spans="1:295" ht="18" customHeight="1">
      <c r="A16" s="130" t="s">
        <v>65</v>
      </c>
      <c r="B16" s="130" t="s">
        <v>737</v>
      </c>
      <c r="C16" s="135">
        <v>0</v>
      </c>
      <c r="D16" s="135">
        <v>16.670999999999999</v>
      </c>
      <c r="E16" s="135">
        <v>-33.218000000000004</v>
      </c>
      <c r="F16" s="135">
        <v>7.7480000000000002</v>
      </c>
      <c r="G16" s="135">
        <v>24.538</v>
      </c>
      <c r="H16" s="135">
        <v>0</v>
      </c>
      <c r="I16" s="135">
        <v>48.906999999999996</v>
      </c>
      <c r="J16" s="135">
        <v>-94.56</v>
      </c>
      <c r="K16" s="135">
        <v>38.552</v>
      </c>
      <c r="L16" s="135">
        <v>19.483000000000001</v>
      </c>
      <c r="M16" s="135">
        <v>19.173999999999999</v>
      </c>
      <c r="N16" s="135">
        <v>15.539</v>
      </c>
      <c r="O16" s="135">
        <v>-24.556000000000001</v>
      </c>
      <c r="P16" s="135">
        <v>22</v>
      </c>
      <c r="Q16" s="135">
        <v>9.1079000000000008</v>
      </c>
      <c r="R16" s="135">
        <v>-19.798999999999999</v>
      </c>
      <c r="S16" s="135">
        <v>10.021000000000001</v>
      </c>
      <c r="T16" s="135">
        <v>192.578</v>
      </c>
      <c r="U16" s="135">
        <v>5.4885999999999999</v>
      </c>
      <c r="V16" s="135">
        <v>5.4691999999999998</v>
      </c>
      <c r="W16" s="135">
        <v>9.0383999999999993</v>
      </c>
      <c r="X16" s="135">
        <v>0</v>
      </c>
      <c r="Y16" s="135">
        <v>13.536</v>
      </c>
      <c r="Z16" s="135">
        <v>8.2607999999999997</v>
      </c>
      <c r="AA16" s="136">
        <v>22.361999999999998</v>
      </c>
      <c r="AB16" s="135">
        <v>113</v>
      </c>
      <c r="AC16" s="135">
        <v>-49.74</v>
      </c>
      <c r="AD16" s="135">
        <v>-49.209000000000003</v>
      </c>
      <c r="AE16" s="135">
        <v>20.010000000000002</v>
      </c>
      <c r="AF16" s="135">
        <v>-15.539</v>
      </c>
      <c r="AG16" s="135">
        <v>24.2</v>
      </c>
      <c r="AH16" s="135">
        <v>9.7659000000000002</v>
      </c>
      <c r="AI16" s="135">
        <v>0.25</v>
      </c>
      <c r="AJ16" s="135">
        <v>-38.11</v>
      </c>
      <c r="AK16" s="135">
        <v>-37.86</v>
      </c>
      <c r="AL16" s="135">
        <v>-73.528999999999996</v>
      </c>
      <c r="AM16" s="135">
        <v>38.31</v>
      </c>
      <c r="AN16" s="135">
        <v>38.15</v>
      </c>
      <c r="AO16" s="135">
        <v>14.708</v>
      </c>
      <c r="AP16" s="135">
        <v>0.8004</v>
      </c>
      <c r="AQ16" s="135">
        <v>52.713000000000001</v>
      </c>
      <c r="AR16" s="135">
        <v>54.473999999999997</v>
      </c>
      <c r="AS16" s="135">
        <v>20.93</v>
      </c>
      <c r="AT16" s="135">
        <v>0</v>
      </c>
      <c r="AU16" s="135">
        <v>-62.656999999999996</v>
      </c>
      <c r="AV16" s="135">
        <v>28.116</v>
      </c>
      <c r="AW16" s="135">
        <v>26.748000000000001</v>
      </c>
      <c r="AX16" s="135">
        <v>51.171999999999997</v>
      </c>
      <c r="AY16" s="135">
        <v>50.904000000000003</v>
      </c>
      <c r="AZ16" s="135">
        <v>-3.1406999999999998</v>
      </c>
      <c r="BA16" s="135">
        <v>-16.114999999999998</v>
      </c>
      <c r="BB16" s="135">
        <v>-291.02999999999997</v>
      </c>
      <c r="BC16" s="135">
        <v>-18.202000000000002</v>
      </c>
      <c r="BD16" s="135">
        <v>-13.199</v>
      </c>
      <c r="BE16" s="135">
        <v>-12.999000000000001</v>
      </c>
      <c r="BF16" s="135">
        <v>0</v>
      </c>
      <c r="BG16" s="135">
        <v>67.265000000000001</v>
      </c>
      <c r="BH16" s="135">
        <v>-3.6726999999999999</v>
      </c>
      <c r="BI16" s="135">
        <v>-67.102000000000004</v>
      </c>
      <c r="BJ16" s="135">
        <v>-37.557000000000002</v>
      </c>
      <c r="BK16" s="135">
        <v>4.8780999999999999</v>
      </c>
      <c r="BL16" s="135">
        <v>0</v>
      </c>
      <c r="BM16" s="135">
        <v>2.4201999999999999</v>
      </c>
      <c r="BN16" s="135">
        <v>328.98</v>
      </c>
      <c r="BO16" s="135">
        <v>36.53</v>
      </c>
      <c r="BP16" s="135">
        <v>36.164000000000001</v>
      </c>
      <c r="BQ16" s="135">
        <v>-189.97</v>
      </c>
      <c r="BR16" s="135">
        <v>322.47000000000003</v>
      </c>
      <c r="BS16" s="135">
        <v>40.976999999999997</v>
      </c>
      <c r="BT16" s="135">
        <v>-117.25</v>
      </c>
      <c r="BU16" s="135">
        <v>121.84</v>
      </c>
      <c r="BV16" s="135">
        <v>69.697000000000003</v>
      </c>
      <c r="BW16" s="135">
        <v>20.77</v>
      </c>
      <c r="BX16" s="135">
        <v>14.148999999999999</v>
      </c>
      <c r="BY16" s="135">
        <v>43.598999999999997</v>
      </c>
      <c r="BZ16" s="135">
        <v>62.81</v>
      </c>
      <c r="CA16" s="135">
        <v>-32.279000000000003</v>
      </c>
      <c r="CB16" s="135">
        <v>-32.412999999999997</v>
      </c>
      <c r="CC16" s="135">
        <v>112.34</v>
      </c>
      <c r="CD16" s="135">
        <v>112.62</v>
      </c>
      <c r="CE16" s="135">
        <v>36.011000000000003</v>
      </c>
      <c r="CF16" s="135">
        <v>-70.132000000000005</v>
      </c>
      <c r="CG16" s="135">
        <v>-70.525999999999996</v>
      </c>
      <c r="CH16" s="135">
        <v>8.7388999999999992</v>
      </c>
      <c r="CI16" s="135">
        <v>-59.124000000000002</v>
      </c>
      <c r="CJ16" s="135">
        <v>19.57</v>
      </c>
      <c r="CK16" s="135">
        <v>25.984999999999999</v>
      </c>
      <c r="CL16" s="135">
        <v>27</v>
      </c>
      <c r="CM16" s="135">
        <v>118.8</v>
      </c>
      <c r="CN16" s="135">
        <v>-13.119</v>
      </c>
      <c r="CO16" s="135">
        <v>23.263999999999999</v>
      </c>
      <c r="CP16" s="135">
        <v>22.521999999999998</v>
      </c>
      <c r="CQ16" s="135">
        <v>23.7</v>
      </c>
      <c r="CR16" s="135">
        <v>14.852</v>
      </c>
      <c r="CS16" s="135">
        <v>15.615</v>
      </c>
      <c r="CT16" s="135">
        <v>-28.484999999999999</v>
      </c>
      <c r="CU16" s="135">
        <v>-24.870999999999999</v>
      </c>
      <c r="CV16" s="135">
        <v>-26.959</v>
      </c>
      <c r="CW16" s="135">
        <v>10.988</v>
      </c>
      <c r="CX16" s="135">
        <v>18.100000000000001</v>
      </c>
      <c r="CY16" s="135">
        <v>51.15</v>
      </c>
      <c r="CZ16" s="135">
        <v>36.569000000000003</v>
      </c>
      <c r="DA16" s="135">
        <v>34.720999999999997</v>
      </c>
      <c r="DB16" s="135">
        <v>-29.26</v>
      </c>
      <c r="DC16" s="135">
        <v>-2.5118999999999998</v>
      </c>
      <c r="DD16" s="135">
        <v>59.826999999999998</v>
      </c>
      <c r="DE16" s="135">
        <v>59.222999999999999</v>
      </c>
      <c r="DF16" s="135">
        <v>-88.605000000000004</v>
      </c>
      <c r="DG16" s="135">
        <v>-1E-4</v>
      </c>
      <c r="DH16" s="135">
        <v>-17.939</v>
      </c>
      <c r="DI16" s="135">
        <v>-71.099000000000004</v>
      </c>
      <c r="DJ16" s="135">
        <v>-70.400000000000006</v>
      </c>
      <c r="DK16" s="135">
        <v>29.77</v>
      </c>
      <c r="DL16" s="135">
        <v>33.113999999999997</v>
      </c>
      <c r="DM16" s="135">
        <v>37.116</v>
      </c>
      <c r="DN16" s="135">
        <v>48.064999999999998</v>
      </c>
      <c r="DO16" s="135">
        <v>32.819000000000003</v>
      </c>
      <c r="DP16" s="135">
        <v>-4.17</v>
      </c>
      <c r="DQ16" s="135">
        <v>56.024999999999999</v>
      </c>
      <c r="DR16" s="135">
        <v>69.778000000000006</v>
      </c>
      <c r="DS16" s="135">
        <v>-27.17</v>
      </c>
      <c r="DT16" s="135">
        <v>-27.658999999999999</v>
      </c>
      <c r="DU16" s="135">
        <v>91.49</v>
      </c>
      <c r="DV16" s="135">
        <v>55.61</v>
      </c>
      <c r="DW16" s="135">
        <v>88.8</v>
      </c>
      <c r="DX16" s="135">
        <v>86.326999999999998</v>
      </c>
      <c r="DY16" s="135">
        <v>-27.472000000000001</v>
      </c>
      <c r="DZ16" s="135">
        <v>-26.709</v>
      </c>
      <c r="EA16" s="135">
        <v>162.85</v>
      </c>
      <c r="EB16" s="135">
        <v>121.17</v>
      </c>
      <c r="EC16" s="135">
        <v>117.32</v>
      </c>
      <c r="ED16" s="135">
        <v>118.47</v>
      </c>
      <c r="EE16" s="135">
        <v>74.805000000000007</v>
      </c>
      <c r="EF16" s="135">
        <v>61.945999999999998</v>
      </c>
      <c r="EG16" s="135">
        <v>-26.558</v>
      </c>
      <c r="EH16" s="135">
        <v>200.24</v>
      </c>
      <c r="EI16" s="135">
        <v>260.44</v>
      </c>
      <c r="EJ16" s="135">
        <v>0</v>
      </c>
      <c r="EK16" s="135">
        <v>-28.922999999999998</v>
      </c>
      <c r="EL16" s="135">
        <v>-26.934000000000001</v>
      </c>
      <c r="EM16" s="135">
        <v>17.103000000000002</v>
      </c>
      <c r="EN16" s="135">
        <v>20.518999999999998</v>
      </c>
      <c r="EO16" s="135">
        <v>19.125</v>
      </c>
      <c r="EP16" s="135">
        <v>53.807000000000002</v>
      </c>
      <c r="EQ16" s="135">
        <v>-52.021999999999998</v>
      </c>
      <c r="ER16" s="135">
        <v>-52.771999999999998</v>
      </c>
      <c r="ES16" s="135">
        <v>-24.234000000000002</v>
      </c>
      <c r="ET16" s="135">
        <v>0</v>
      </c>
      <c r="EU16" s="135">
        <v>-25.359000000000002</v>
      </c>
      <c r="EV16" s="135">
        <v>1.1000000000000001</v>
      </c>
      <c r="EW16" s="135">
        <v>11.377000000000001</v>
      </c>
      <c r="EX16" s="135">
        <v>-7.4641999999999999</v>
      </c>
      <c r="EY16" s="135">
        <v>-16.457999999999998</v>
      </c>
      <c r="EZ16" s="135">
        <v>-15.949</v>
      </c>
      <c r="FA16" s="135">
        <v>5.5896999999999997</v>
      </c>
      <c r="FB16" s="135">
        <v>-59.643000000000001</v>
      </c>
      <c r="FC16" s="135">
        <v>42.451000000000001</v>
      </c>
      <c r="FD16" s="135">
        <v>4.6245000000000003</v>
      </c>
      <c r="FE16" s="135">
        <v>0</v>
      </c>
      <c r="FF16" s="135">
        <v>0</v>
      </c>
      <c r="FG16" s="135">
        <v>27.997</v>
      </c>
      <c r="FH16" s="135">
        <v>28.021999999999998</v>
      </c>
      <c r="FI16" s="135">
        <v>26.991</v>
      </c>
      <c r="FJ16" s="135">
        <v>31.314</v>
      </c>
      <c r="FK16" s="135">
        <v>30.477</v>
      </c>
      <c r="FL16" s="135">
        <v>-50.905999999999999</v>
      </c>
      <c r="FM16" s="135">
        <v>30.501000000000001</v>
      </c>
      <c r="FN16" s="135">
        <v>29.884</v>
      </c>
      <c r="FO16" s="135">
        <v>-47.813000000000002</v>
      </c>
      <c r="FP16" s="135">
        <v>-39.646000000000001</v>
      </c>
      <c r="FQ16" s="135">
        <v>-9.5564</v>
      </c>
      <c r="FR16" s="135">
        <v>-16.518999999999998</v>
      </c>
      <c r="FS16" s="135">
        <v>13.47</v>
      </c>
      <c r="FT16" s="135">
        <v>0.74009999999999998</v>
      </c>
      <c r="FU16" s="135">
        <v>-8.3199000000000005</v>
      </c>
      <c r="FV16" s="135">
        <v>20.04</v>
      </c>
      <c r="FW16" s="135">
        <v>-9.2728000000000002</v>
      </c>
      <c r="FX16" s="135">
        <v>9.0624000000000002</v>
      </c>
      <c r="FY16" s="135">
        <v>-15.81</v>
      </c>
      <c r="FZ16" s="135">
        <v>4.0858999999999996</v>
      </c>
      <c r="GA16" s="135">
        <v>8.1268999999999991</v>
      </c>
      <c r="GB16" s="135">
        <v>33.950000000000003</v>
      </c>
      <c r="GC16" s="135">
        <v>38.981999999999999</v>
      </c>
      <c r="GD16" s="135">
        <v>45.125</v>
      </c>
      <c r="GE16" s="135">
        <v>13.17</v>
      </c>
      <c r="GF16" s="135">
        <v>79.792000000000002</v>
      </c>
      <c r="GG16" s="135">
        <v>16.7</v>
      </c>
      <c r="GH16" s="135">
        <v>-11.814</v>
      </c>
      <c r="GI16" s="135">
        <v>-1.6241000000000001</v>
      </c>
      <c r="GJ16" s="135">
        <v>1.7302</v>
      </c>
      <c r="GK16" s="135">
        <v>1.2077</v>
      </c>
      <c r="GL16" s="135">
        <v>6.3799999999999996E-2</v>
      </c>
      <c r="GM16" s="135">
        <v>0</v>
      </c>
      <c r="GN16" s="135">
        <v>-15.183</v>
      </c>
      <c r="GO16" s="135">
        <v>-16.975000000000001</v>
      </c>
      <c r="GP16" s="135">
        <v>27.125</v>
      </c>
      <c r="GQ16" s="135">
        <v>26.216999999999999</v>
      </c>
      <c r="GR16" s="135">
        <v>87.347999999999999</v>
      </c>
      <c r="GS16" s="135">
        <v>47.073999999999998</v>
      </c>
      <c r="GT16" s="135">
        <v>-119.12</v>
      </c>
      <c r="GU16" s="135">
        <v>-15.191000000000001</v>
      </c>
      <c r="GV16" s="135">
        <v>28.276</v>
      </c>
      <c r="GW16" s="135">
        <v>-29.488</v>
      </c>
      <c r="GX16" s="135">
        <v>13.113</v>
      </c>
      <c r="GY16" s="135">
        <v>0</v>
      </c>
      <c r="GZ16" s="135">
        <v>0</v>
      </c>
      <c r="HA16" s="135">
        <v>14</v>
      </c>
      <c r="HB16" s="135">
        <v>212.77</v>
      </c>
      <c r="HC16" s="135">
        <v>209.9</v>
      </c>
      <c r="HD16" s="135">
        <v>200.69</v>
      </c>
      <c r="HE16" s="135">
        <v>-201.12</v>
      </c>
      <c r="HF16" s="135">
        <v>-438.08</v>
      </c>
      <c r="HG16" s="135">
        <v>437.37</v>
      </c>
      <c r="HH16" s="135">
        <v>438.42</v>
      </c>
      <c r="HI16" s="135">
        <v>-199.57</v>
      </c>
      <c r="HJ16" s="135">
        <v>-199.14</v>
      </c>
      <c r="HK16" s="135">
        <v>-57.338000000000001</v>
      </c>
      <c r="HL16" s="135">
        <v>-49.951999999999998</v>
      </c>
      <c r="HM16" s="135">
        <v>79.444000000000003</v>
      </c>
      <c r="HN16" s="135">
        <v>76.840999999999994</v>
      </c>
      <c r="HO16" s="135">
        <v>-148.44</v>
      </c>
      <c r="HP16" s="135">
        <v>-149.72</v>
      </c>
      <c r="HQ16" s="135">
        <v>55.814</v>
      </c>
      <c r="HR16" s="135">
        <v>54.957000000000001</v>
      </c>
      <c r="HS16" s="135">
        <v>-10.775</v>
      </c>
      <c r="HT16" s="135">
        <v>-11.882999999999999</v>
      </c>
      <c r="HU16" s="135">
        <v>117.69</v>
      </c>
      <c r="HV16" s="135">
        <v>117.31</v>
      </c>
      <c r="HW16" s="135">
        <v>58.5</v>
      </c>
      <c r="HX16" s="135">
        <v>57.4</v>
      </c>
      <c r="HY16" s="135">
        <v>23.032</v>
      </c>
      <c r="HZ16" s="135">
        <v>26.719000000000001</v>
      </c>
      <c r="IA16" s="135">
        <v>-290.47000000000003</v>
      </c>
      <c r="IB16" s="135">
        <v>83.418999999999997</v>
      </c>
      <c r="IC16" s="135">
        <v>84.129000000000005</v>
      </c>
      <c r="ID16" s="135">
        <v>13.898999999999999</v>
      </c>
      <c r="IE16" s="135">
        <v>10.3</v>
      </c>
      <c r="IF16" s="135">
        <v>-54.798999999999999</v>
      </c>
      <c r="IG16" s="135">
        <v>-54.098999999999997</v>
      </c>
      <c r="IH16" s="135">
        <v>1.1827000000000001</v>
      </c>
      <c r="II16" s="135">
        <v>1.0016</v>
      </c>
      <c r="IJ16" s="135">
        <v>-428.8</v>
      </c>
      <c r="IK16" s="135">
        <v>-234.57</v>
      </c>
      <c r="IL16" s="135">
        <v>393.07</v>
      </c>
      <c r="IM16" s="135">
        <v>329.74</v>
      </c>
      <c r="IN16" s="135">
        <v>8.9548000000000005</v>
      </c>
      <c r="IO16" s="135">
        <v>-323</v>
      </c>
      <c r="IP16" s="135">
        <v>319.31</v>
      </c>
      <c r="IQ16" s="135">
        <v>-118.76</v>
      </c>
      <c r="IR16" s="135">
        <v>-205.2</v>
      </c>
      <c r="IS16" s="135">
        <v>-314.58999999999997</v>
      </c>
      <c r="IT16" s="135">
        <v>97.590999999999994</v>
      </c>
      <c r="IU16" s="135">
        <v>97.295000000000002</v>
      </c>
      <c r="IV16" s="135">
        <v>118.8</v>
      </c>
      <c r="IW16" s="135">
        <v>-386.18</v>
      </c>
      <c r="IX16" s="135">
        <v>205.86</v>
      </c>
      <c r="IY16" s="135">
        <v>-179.56</v>
      </c>
      <c r="IZ16" s="135">
        <v>180.64</v>
      </c>
      <c r="JA16" s="135">
        <v>-6.1153000000000004</v>
      </c>
      <c r="JB16" s="135">
        <v>30.954999999999998</v>
      </c>
      <c r="JC16" s="135">
        <v>30.399000000000001</v>
      </c>
      <c r="JD16" s="135">
        <v>5.9790000000000001</v>
      </c>
      <c r="JE16" s="135">
        <v>5.9989999999999997</v>
      </c>
      <c r="JF16" s="135">
        <v>-29.12</v>
      </c>
      <c r="JG16" s="135">
        <v>11.92</v>
      </c>
      <c r="JH16" s="135">
        <v>14.516</v>
      </c>
      <c r="JI16" s="135">
        <v>-11.689</v>
      </c>
      <c r="JJ16" s="135">
        <v>-46.082999999999998</v>
      </c>
      <c r="JK16" s="135">
        <v>-11.308</v>
      </c>
      <c r="JL16" s="135">
        <v>45.2</v>
      </c>
      <c r="JM16" s="135">
        <v>58.067</v>
      </c>
      <c r="JN16" s="135">
        <v>56.357999999999997</v>
      </c>
      <c r="JO16" s="135">
        <v>0</v>
      </c>
      <c r="JP16" s="135">
        <v>0</v>
      </c>
      <c r="JQ16" s="135">
        <v>52.835000000000001</v>
      </c>
      <c r="JR16" s="135">
        <v>50.578000000000003</v>
      </c>
      <c r="JS16" s="135">
        <v>49.987000000000002</v>
      </c>
      <c r="JT16" s="136">
        <v>38.692999999999998</v>
      </c>
      <c r="JU16" s="135">
        <v>-9.3999000000000006</v>
      </c>
      <c r="JV16" s="135">
        <v>9.6404999999999994</v>
      </c>
      <c r="JW16" s="135">
        <v>5.23</v>
      </c>
      <c r="JX16" s="135">
        <v>8.6998999999999995</v>
      </c>
      <c r="JY16" s="135">
        <v>-45.078000000000003</v>
      </c>
      <c r="JZ16" s="135">
        <v>76.165000000000006</v>
      </c>
      <c r="KA16" s="135">
        <v>58.957999999999998</v>
      </c>
      <c r="KB16" s="135">
        <v>-45.216000000000001</v>
      </c>
      <c r="KC16" s="135">
        <v>-74.534999999999997</v>
      </c>
      <c r="KD16" s="135">
        <v>49.238</v>
      </c>
      <c r="KE16" s="135">
        <v>25.204000000000001</v>
      </c>
      <c r="KF16" s="135">
        <v>9.3000000000000007</v>
      </c>
      <c r="KG16" s="135">
        <v>-9.1998999999999995</v>
      </c>
      <c r="KH16" s="135">
        <v>0</v>
      </c>
      <c r="KI16" s="135">
        <v>155.22</v>
      </c>
    </row>
    <row r="17" spans="1:295" ht="18" customHeight="1">
      <c r="A17" s="130" t="s">
        <v>65</v>
      </c>
      <c r="B17" s="130" t="s">
        <v>738</v>
      </c>
      <c r="C17" s="131">
        <v>0</v>
      </c>
      <c r="D17" s="131">
        <v>16.841999999999999</v>
      </c>
      <c r="E17" s="131">
        <v>-33.554000000000002</v>
      </c>
      <c r="F17" s="131">
        <v>7.7798999999999996</v>
      </c>
      <c r="G17" s="131">
        <v>25.030999999999999</v>
      </c>
      <c r="H17" s="131">
        <v>0</v>
      </c>
      <c r="I17" s="131">
        <v>49.593000000000004</v>
      </c>
      <c r="J17" s="131">
        <v>-94.712000000000003</v>
      </c>
      <c r="K17" s="131">
        <v>39.444000000000003</v>
      </c>
      <c r="L17" s="131">
        <v>20.050999999999998</v>
      </c>
      <c r="M17" s="131">
        <v>19.538</v>
      </c>
      <c r="N17" s="131">
        <v>15.539</v>
      </c>
      <c r="O17" s="131">
        <v>-25.704000000000001</v>
      </c>
      <c r="P17" s="131">
        <v>22</v>
      </c>
      <c r="Q17" s="131">
        <v>9.9359000000000002</v>
      </c>
      <c r="R17" s="131">
        <v>-22</v>
      </c>
      <c r="S17" s="131">
        <v>10.143000000000001</v>
      </c>
      <c r="T17" s="131">
        <v>191.328</v>
      </c>
      <c r="U17" s="131">
        <v>5.7141000000000002</v>
      </c>
      <c r="V17" s="131">
        <v>5.6505999999999998</v>
      </c>
      <c r="W17" s="131">
        <v>8.9278999999999993</v>
      </c>
      <c r="X17" s="131">
        <v>0</v>
      </c>
      <c r="Y17" s="131">
        <v>12.734</v>
      </c>
      <c r="Z17" s="131">
        <v>7.1597</v>
      </c>
      <c r="AA17" s="132">
        <v>23.85</v>
      </c>
      <c r="AB17" s="131">
        <v>113</v>
      </c>
      <c r="AC17" s="131">
        <v>-51.06</v>
      </c>
      <c r="AD17" s="131">
        <v>-50.83</v>
      </c>
      <c r="AE17" s="131">
        <v>20.277999999999999</v>
      </c>
      <c r="AF17" s="131">
        <v>-17.760000000000002</v>
      </c>
      <c r="AG17" s="131">
        <v>24.2</v>
      </c>
      <c r="AH17" s="131">
        <v>9.7659000000000002</v>
      </c>
      <c r="AI17" s="131">
        <v>0.25</v>
      </c>
      <c r="AJ17" s="131">
        <v>-34.869</v>
      </c>
      <c r="AK17" s="131">
        <v>-35.090000000000003</v>
      </c>
      <c r="AL17" s="131">
        <v>-80.790000000000006</v>
      </c>
      <c r="AM17" s="131">
        <v>34.950000000000003</v>
      </c>
      <c r="AN17" s="131">
        <v>35.08</v>
      </c>
      <c r="AO17" s="131">
        <v>14.135</v>
      </c>
      <c r="AP17" s="131">
        <v>0.90780000000000005</v>
      </c>
      <c r="AQ17" s="131">
        <v>52.774999999999999</v>
      </c>
      <c r="AR17" s="131">
        <v>54.947000000000003</v>
      </c>
      <c r="AS17" s="131">
        <v>21.832999999999998</v>
      </c>
      <c r="AT17" s="131">
        <v>0</v>
      </c>
      <c r="AU17" s="131">
        <v>-57.616</v>
      </c>
      <c r="AV17" s="131">
        <v>6.9537000000000004</v>
      </c>
      <c r="AW17" s="131">
        <v>7.6860999999999997</v>
      </c>
      <c r="AX17" s="131">
        <v>53.850999999999999</v>
      </c>
      <c r="AY17" s="131">
        <v>52.244</v>
      </c>
      <c r="AZ17" s="131">
        <v>-6.2813999999999997</v>
      </c>
      <c r="BA17" s="131">
        <v>-32.960999999999999</v>
      </c>
      <c r="BB17" s="131">
        <v>-260.06</v>
      </c>
      <c r="BC17" s="131">
        <v>-19.332999999999998</v>
      </c>
      <c r="BD17" s="131">
        <v>-12.599</v>
      </c>
      <c r="BE17" s="131">
        <v>-12.699</v>
      </c>
      <c r="BF17" s="131">
        <v>0</v>
      </c>
      <c r="BG17" s="131">
        <v>63.798999999999999</v>
      </c>
      <c r="BH17" s="131">
        <v>-4.0228999999999999</v>
      </c>
      <c r="BI17" s="131">
        <v>-67.102000000000004</v>
      </c>
      <c r="BJ17" s="131">
        <v>-31.251999999999999</v>
      </c>
      <c r="BK17" s="131">
        <v>5.1150000000000002</v>
      </c>
      <c r="BL17" s="131">
        <v>0</v>
      </c>
      <c r="BM17" s="131">
        <v>2.613</v>
      </c>
      <c r="BN17" s="131">
        <v>298.74</v>
      </c>
      <c r="BO17" s="131">
        <v>37.414999999999999</v>
      </c>
      <c r="BP17" s="131">
        <v>37.323999999999998</v>
      </c>
      <c r="BQ17" s="131">
        <v>-170.09</v>
      </c>
      <c r="BR17" s="131">
        <v>312.52</v>
      </c>
      <c r="BS17" s="131">
        <v>40.976999999999997</v>
      </c>
      <c r="BT17" s="131">
        <v>-129.99</v>
      </c>
      <c r="BU17" s="131">
        <v>132.28</v>
      </c>
      <c r="BV17" s="131">
        <v>71.992000000000004</v>
      </c>
      <c r="BW17" s="131">
        <v>20.709</v>
      </c>
      <c r="BX17" s="131">
        <v>14.35</v>
      </c>
      <c r="BY17" s="131">
        <v>44.11</v>
      </c>
      <c r="BZ17" s="131">
        <v>63.4</v>
      </c>
      <c r="CA17" s="131">
        <v>-34.154000000000003</v>
      </c>
      <c r="CB17" s="131">
        <v>-33.216999999999999</v>
      </c>
      <c r="CC17" s="131">
        <v>113.45</v>
      </c>
      <c r="CD17" s="131">
        <v>115.28</v>
      </c>
      <c r="CE17" s="131">
        <v>34.773000000000003</v>
      </c>
      <c r="CF17" s="131">
        <v>-72.027000000000001</v>
      </c>
      <c r="CG17" s="131">
        <v>-71.653999999999996</v>
      </c>
      <c r="CH17" s="131">
        <v>8.5656999999999996</v>
      </c>
      <c r="CI17" s="131">
        <v>-54.749000000000002</v>
      </c>
      <c r="CJ17" s="131">
        <v>19.57</v>
      </c>
      <c r="CK17" s="131">
        <v>25.984999999999999</v>
      </c>
      <c r="CL17" s="131">
        <v>35.9</v>
      </c>
      <c r="CM17" s="131">
        <v>111.09</v>
      </c>
      <c r="CN17" s="131">
        <v>-12.939</v>
      </c>
      <c r="CO17" s="131">
        <v>25.102</v>
      </c>
      <c r="CP17" s="131">
        <v>24.17</v>
      </c>
      <c r="CQ17" s="131">
        <v>24.847999999999999</v>
      </c>
      <c r="CR17" s="131">
        <v>17.533000000000001</v>
      </c>
      <c r="CS17" s="131">
        <v>18.594000000000001</v>
      </c>
      <c r="CT17" s="131">
        <v>-24.001000000000001</v>
      </c>
      <c r="CU17" s="131">
        <v>-23.995000000000001</v>
      </c>
      <c r="CV17" s="131">
        <v>-33.121000000000002</v>
      </c>
      <c r="CW17" s="131">
        <v>10.989000000000001</v>
      </c>
      <c r="CX17" s="131">
        <v>17.329000000000001</v>
      </c>
      <c r="CY17" s="131">
        <v>50.4</v>
      </c>
      <c r="CZ17" s="131">
        <v>36.569000000000003</v>
      </c>
      <c r="DA17" s="131">
        <v>34.720999999999997</v>
      </c>
      <c r="DB17" s="131">
        <v>-29.849</v>
      </c>
      <c r="DC17" s="131">
        <v>-2.5118999999999998</v>
      </c>
      <c r="DD17" s="131">
        <v>55.124000000000002</v>
      </c>
      <c r="DE17" s="131">
        <v>54.475000000000001</v>
      </c>
      <c r="DF17" s="131">
        <v>-71.423000000000002</v>
      </c>
      <c r="DG17" s="131">
        <v>-1E-4</v>
      </c>
      <c r="DH17" s="131">
        <v>-18.135000000000002</v>
      </c>
      <c r="DI17" s="131">
        <v>-71.099000000000004</v>
      </c>
      <c r="DJ17" s="131">
        <v>-70.400000000000006</v>
      </c>
      <c r="DK17" s="131">
        <v>29.77</v>
      </c>
      <c r="DL17" s="131">
        <v>33.113999999999997</v>
      </c>
      <c r="DM17" s="131">
        <v>36.646999999999998</v>
      </c>
      <c r="DN17" s="131">
        <v>48.651000000000003</v>
      </c>
      <c r="DO17" s="131">
        <v>33.158999999999999</v>
      </c>
      <c r="DP17" s="131">
        <v>-3.84</v>
      </c>
      <c r="DQ17" s="131">
        <v>55.781999999999996</v>
      </c>
      <c r="DR17" s="131">
        <v>73.286000000000001</v>
      </c>
      <c r="DS17" s="131">
        <v>-27.96</v>
      </c>
      <c r="DT17" s="131">
        <v>-28.34</v>
      </c>
      <c r="DU17" s="131">
        <v>93.61</v>
      </c>
      <c r="DV17" s="131">
        <v>57.25</v>
      </c>
      <c r="DW17" s="131">
        <v>72.418000000000006</v>
      </c>
      <c r="DX17" s="131">
        <v>73.126999999999995</v>
      </c>
      <c r="DY17" s="131">
        <v>-34.017000000000003</v>
      </c>
      <c r="DZ17" s="131">
        <v>-33.572000000000003</v>
      </c>
      <c r="EA17" s="131">
        <v>154.63999999999999</v>
      </c>
      <c r="EB17" s="131">
        <v>112.59</v>
      </c>
      <c r="EC17" s="131">
        <v>107.04</v>
      </c>
      <c r="ED17" s="131">
        <v>108.98</v>
      </c>
      <c r="EE17" s="131">
        <v>102.36</v>
      </c>
      <c r="EF17" s="131">
        <v>89.688000000000002</v>
      </c>
      <c r="EG17" s="131">
        <v>-25.481999999999999</v>
      </c>
      <c r="EH17" s="131">
        <v>181.06</v>
      </c>
      <c r="EI17" s="131">
        <v>275.06</v>
      </c>
      <c r="EJ17" s="131">
        <v>0</v>
      </c>
      <c r="EK17" s="131">
        <v>-29.35</v>
      </c>
      <c r="EL17" s="131">
        <v>-27.010999999999999</v>
      </c>
      <c r="EM17" s="131">
        <v>0</v>
      </c>
      <c r="EN17" s="131">
        <v>12.62</v>
      </c>
      <c r="EO17" s="131">
        <v>11.428000000000001</v>
      </c>
      <c r="EP17" s="131">
        <v>147.51</v>
      </c>
      <c r="EQ17" s="131">
        <v>-69.123999999999995</v>
      </c>
      <c r="ER17" s="131">
        <v>-69.855000000000004</v>
      </c>
      <c r="ES17" s="131">
        <v>-48.47</v>
      </c>
      <c r="ET17" s="131">
        <v>0</v>
      </c>
      <c r="EU17" s="131">
        <v>-25.048999999999999</v>
      </c>
      <c r="EV17" s="131">
        <v>116.9</v>
      </c>
      <c r="EW17" s="131">
        <v>11.617000000000001</v>
      </c>
      <c r="EX17" s="131">
        <v>-23.757999999999999</v>
      </c>
      <c r="EY17" s="131">
        <v>-18.478000000000002</v>
      </c>
      <c r="EZ17" s="131">
        <v>-18.308</v>
      </c>
      <c r="FA17" s="131">
        <v>8.3202999999999996</v>
      </c>
      <c r="FB17" s="131">
        <v>-82.647999999999996</v>
      </c>
      <c r="FC17" s="131">
        <v>24.292999999999999</v>
      </c>
      <c r="FD17" s="131">
        <v>4.9649000000000001</v>
      </c>
      <c r="FE17" s="131">
        <v>0</v>
      </c>
      <c r="FF17" s="131">
        <v>0</v>
      </c>
      <c r="FG17" s="131">
        <v>27.558</v>
      </c>
      <c r="FH17" s="131">
        <v>27.558</v>
      </c>
      <c r="FI17" s="131">
        <v>27.012</v>
      </c>
      <c r="FJ17" s="131">
        <v>32.652999999999999</v>
      </c>
      <c r="FK17" s="131">
        <v>32.988</v>
      </c>
      <c r="FL17" s="131">
        <v>-69.828999999999994</v>
      </c>
      <c r="FM17" s="131">
        <v>35.74</v>
      </c>
      <c r="FN17" s="131">
        <v>35.283999999999999</v>
      </c>
      <c r="FO17" s="131">
        <v>-63.162999999999997</v>
      </c>
      <c r="FP17" s="131">
        <v>-55.603999999999999</v>
      </c>
      <c r="FQ17" s="131">
        <v>-11.532999999999999</v>
      </c>
      <c r="FR17" s="131">
        <v>-18.169</v>
      </c>
      <c r="FS17" s="131">
        <v>13.467000000000001</v>
      </c>
      <c r="FT17" s="131">
        <v>0.76200000000000001</v>
      </c>
      <c r="FU17" s="131">
        <v>-8.4899000000000004</v>
      </c>
      <c r="FV17" s="131">
        <v>20.04</v>
      </c>
      <c r="FW17" s="131">
        <v>-11.919</v>
      </c>
      <c r="FX17" s="131">
        <v>9.3201000000000001</v>
      </c>
      <c r="FY17" s="131">
        <v>-15.81</v>
      </c>
      <c r="FZ17" s="131">
        <v>4.0709999999999997</v>
      </c>
      <c r="GA17" s="131">
        <v>8.0094999999999992</v>
      </c>
      <c r="GB17" s="131">
        <v>35.009</v>
      </c>
      <c r="GC17" s="131">
        <v>56.073999999999998</v>
      </c>
      <c r="GD17" s="131">
        <v>64.569000000000003</v>
      </c>
      <c r="GE17" s="131">
        <v>12.92</v>
      </c>
      <c r="GF17" s="131">
        <v>83.009</v>
      </c>
      <c r="GG17" s="131">
        <v>15.8</v>
      </c>
      <c r="GH17" s="131">
        <v>-12.162000000000001</v>
      </c>
      <c r="GI17" s="131">
        <v>-1.7040999999999999</v>
      </c>
      <c r="GJ17" s="131">
        <v>1.6997</v>
      </c>
      <c r="GK17" s="131">
        <v>1.2295</v>
      </c>
      <c r="GL17" s="131">
        <v>6.3799999999999996E-2</v>
      </c>
      <c r="GM17" s="131">
        <v>0</v>
      </c>
      <c r="GN17" s="131">
        <v>-15.853999999999999</v>
      </c>
      <c r="GO17" s="131">
        <v>-18.007000000000001</v>
      </c>
      <c r="GP17" s="131">
        <v>26.341999999999999</v>
      </c>
      <c r="GQ17" s="131">
        <v>28.065999999999999</v>
      </c>
      <c r="GR17" s="131">
        <v>92.105999999999995</v>
      </c>
      <c r="GS17" s="131">
        <v>48.616999999999997</v>
      </c>
      <c r="GT17" s="131">
        <v>-124.73</v>
      </c>
      <c r="GU17" s="131">
        <v>-15.362</v>
      </c>
      <c r="GV17" s="131">
        <v>28.978000000000002</v>
      </c>
      <c r="GW17" s="131">
        <v>-29.268999999999998</v>
      </c>
      <c r="GX17" s="131">
        <v>11.840999999999999</v>
      </c>
      <c r="GY17" s="131">
        <v>0</v>
      </c>
      <c r="GZ17" s="131">
        <v>0</v>
      </c>
      <c r="HA17" s="131">
        <v>13.006</v>
      </c>
      <c r="HB17" s="131">
        <v>211.65</v>
      </c>
      <c r="HC17" s="131">
        <v>210.23</v>
      </c>
      <c r="HD17" s="131">
        <v>206.6</v>
      </c>
      <c r="HE17" s="131">
        <v>-206.48</v>
      </c>
      <c r="HF17" s="131">
        <v>-441.7</v>
      </c>
      <c r="HG17" s="131">
        <v>439.62</v>
      </c>
      <c r="HH17" s="131">
        <v>435.23</v>
      </c>
      <c r="HI17" s="131">
        <v>-198.88</v>
      </c>
      <c r="HJ17" s="131">
        <v>-196.99</v>
      </c>
      <c r="HK17" s="131">
        <v>-57.963000000000001</v>
      </c>
      <c r="HL17" s="131">
        <v>-50.593000000000004</v>
      </c>
      <c r="HM17" s="131">
        <v>79.155000000000001</v>
      </c>
      <c r="HN17" s="131">
        <v>78.179000000000002</v>
      </c>
      <c r="HO17" s="131">
        <v>-151.44999999999999</v>
      </c>
      <c r="HP17" s="131">
        <v>-151.68</v>
      </c>
      <c r="HQ17" s="131">
        <v>56.384999999999998</v>
      </c>
      <c r="HR17" s="131">
        <v>55.933999999999997</v>
      </c>
      <c r="HS17" s="131">
        <v>-13.34</v>
      </c>
      <c r="HT17" s="131">
        <v>-14.09</v>
      </c>
      <c r="HU17" s="131">
        <v>118.2</v>
      </c>
      <c r="HV17" s="131">
        <v>117.86</v>
      </c>
      <c r="HW17" s="131">
        <v>57.598999999999997</v>
      </c>
      <c r="HX17" s="131">
        <v>57.598999999999997</v>
      </c>
      <c r="HY17" s="131">
        <v>22.91</v>
      </c>
      <c r="HZ17" s="131">
        <v>26.399000000000001</v>
      </c>
      <c r="IA17" s="131">
        <v>-287.8</v>
      </c>
      <c r="IB17" s="131">
        <v>80.802999999999997</v>
      </c>
      <c r="IC17" s="131">
        <v>79.706000000000003</v>
      </c>
      <c r="ID17" s="131">
        <v>13.898999999999999</v>
      </c>
      <c r="IE17" s="131">
        <v>10.8</v>
      </c>
      <c r="IF17" s="131">
        <v>-54</v>
      </c>
      <c r="IG17" s="131">
        <v>-54.2</v>
      </c>
      <c r="IH17" s="131">
        <v>1.2024999999999999</v>
      </c>
      <c r="II17" s="131">
        <v>1.0039</v>
      </c>
      <c r="IJ17" s="131">
        <v>-430.41</v>
      </c>
      <c r="IK17" s="131">
        <v>-256.72000000000003</v>
      </c>
      <c r="IL17" s="131">
        <v>393.03</v>
      </c>
      <c r="IM17" s="131">
        <v>327.48</v>
      </c>
      <c r="IN17" s="131">
        <v>10.654</v>
      </c>
      <c r="IO17" s="131">
        <v>-326.45</v>
      </c>
      <c r="IP17" s="131">
        <v>325.33999999999997</v>
      </c>
      <c r="IQ17" s="131">
        <v>-115.53</v>
      </c>
      <c r="IR17" s="131">
        <v>-203.9</v>
      </c>
      <c r="IS17" s="131">
        <v>-314.18</v>
      </c>
      <c r="IT17" s="131">
        <v>99.634</v>
      </c>
      <c r="IU17" s="131">
        <v>101.64</v>
      </c>
      <c r="IV17" s="131">
        <v>118.11</v>
      </c>
      <c r="IW17" s="131">
        <v>-387.43</v>
      </c>
      <c r="IX17" s="131">
        <v>204.01</v>
      </c>
      <c r="IY17" s="131">
        <v>-181.3</v>
      </c>
      <c r="IZ17" s="131">
        <v>182.96</v>
      </c>
      <c r="JA17" s="131">
        <v>-5.6401000000000003</v>
      </c>
      <c r="JB17" s="131">
        <v>30.954999999999998</v>
      </c>
      <c r="JC17" s="131">
        <v>29.2</v>
      </c>
      <c r="JD17" s="131">
        <v>5.9139999999999997</v>
      </c>
      <c r="JE17" s="131">
        <v>5.9428999999999998</v>
      </c>
      <c r="JF17" s="131">
        <v>-28.798999999999999</v>
      </c>
      <c r="JG17" s="131">
        <v>10.8</v>
      </c>
      <c r="JH17" s="131">
        <v>13.871</v>
      </c>
      <c r="JI17" s="131">
        <v>-11.717000000000001</v>
      </c>
      <c r="JJ17" s="131">
        <v>-46.494999999999997</v>
      </c>
      <c r="JK17" s="131">
        <v>-11.189</v>
      </c>
      <c r="JL17" s="131">
        <v>45.9</v>
      </c>
      <c r="JM17" s="131">
        <v>55.146999999999998</v>
      </c>
      <c r="JN17" s="131">
        <v>55.22</v>
      </c>
      <c r="JO17" s="131">
        <v>0</v>
      </c>
      <c r="JP17" s="131">
        <v>0</v>
      </c>
      <c r="JQ17" s="131">
        <v>49.451000000000001</v>
      </c>
      <c r="JR17" s="131">
        <v>49.005000000000003</v>
      </c>
      <c r="JS17" s="131">
        <v>50.11</v>
      </c>
      <c r="JT17" s="132">
        <v>38.987000000000002</v>
      </c>
      <c r="JU17" s="131">
        <v>-10.3</v>
      </c>
      <c r="JV17" s="131">
        <v>9.7552000000000003</v>
      </c>
      <c r="JW17" s="131">
        <v>5.3898999999999999</v>
      </c>
      <c r="JX17" s="131">
        <v>8.6998999999999995</v>
      </c>
      <c r="JY17" s="131">
        <v>-46.213999999999999</v>
      </c>
      <c r="JZ17" s="131">
        <v>75.893000000000001</v>
      </c>
      <c r="KA17" s="131">
        <v>60.094999999999999</v>
      </c>
      <c r="KB17" s="131">
        <v>-45.837000000000003</v>
      </c>
      <c r="KC17" s="131">
        <v>-75.835999999999999</v>
      </c>
      <c r="KD17" s="131">
        <v>49.54</v>
      </c>
      <c r="KE17" s="131">
        <v>24.831</v>
      </c>
      <c r="KF17" s="131">
        <v>9.6</v>
      </c>
      <c r="KG17" s="131">
        <v>-10</v>
      </c>
      <c r="KH17" s="131">
        <v>0</v>
      </c>
      <c r="KI17" s="131">
        <v>162.86000000000001</v>
      </c>
    </row>
    <row r="18" spans="1:295" ht="18" customHeight="1">
      <c r="A18" s="130" t="s">
        <v>65</v>
      </c>
      <c r="B18" s="130" t="s">
        <v>739</v>
      </c>
      <c r="C18" s="133">
        <v>0</v>
      </c>
      <c r="D18" s="133">
        <v>17.041</v>
      </c>
      <c r="E18" s="133">
        <v>-33.918999999999997</v>
      </c>
      <c r="F18" s="133">
        <v>7.7515999999999998</v>
      </c>
      <c r="G18" s="133">
        <v>25.466999999999999</v>
      </c>
      <c r="H18" s="133">
        <v>0</v>
      </c>
      <c r="I18" s="133">
        <v>50.154000000000003</v>
      </c>
      <c r="J18" s="133">
        <v>-96.260999999999996</v>
      </c>
      <c r="K18" s="133">
        <v>40.624000000000002</v>
      </c>
      <c r="L18" s="133">
        <v>20.486999999999998</v>
      </c>
      <c r="M18" s="133">
        <v>20.283000000000001</v>
      </c>
      <c r="N18" s="133">
        <v>8.8800000000000008</v>
      </c>
      <c r="O18" s="133">
        <v>-26.023</v>
      </c>
      <c r="P18" s="133">
        <v>22</v>
      </c>
      <c r="Q18" s="133">
        <v>9.9359000000000002</v>
      </c>
      <c r="R18" s="133">
        <v>-22</v>
      </c>
      <c r="S18" s="133">
        <v>10.097</v>
      </c>
      <c r="T18" s="133">
        <v>194.624</v>
      </c>
      <c r="U18" s="133">
        <v>5.4692999999999996</v>
      </c>
      <c r="V18" s="133">
        <v>5.3973000000000004</v>
      </c>
      <c r="W18" s="133">
        <v>9.3361999999999998</v>
      </c>
      <c r="X18" s="133">
        <v>0</v>
      </c>
      <c r="Y18" s="133">
        <v>13.367000000000001</v>
      </c>
      <c r="Z18" s="133">
        <v>8.3254000000000001</v>
      </c>
      <c r="AA18" s="134">
        <v>22.39</v>
      </c>
      <c r="AB18" s="133">
        <v>113</v>
      </c>
      <c r="AC18" s="133">
        <v>-54.38</v>
      </c>
      <c r="AD18" s="133">
        <v>-54.319000000000003</v>
      </c>
      <c r="AE18" s="133">
        <v>19.841000000000001</v>
      </c>
      <c r="AF18" s="133">
        <v>-8.8800000000000008</v>
      </c>
      <c r="AG18" s="133">
        <v>24.2</v>
      </c>
      <c r="AH18" s="133">
        <v>9.7659000000000002</v>
      </c>
      <c r="AI18" s="133">
        <v>0.25</v>
      </c>
      <c r="AJ18" s="133">
        <v>-39.200000000000003</v>
      </c>
      <c r="AK18" s="133">
        <v>-39.478999999999999</v>
      </c>
      <c r="AL18" s="133">
        <v>-78.379000000000005</v>
      </c>
      <c r="AM18" s="133">
        <v>39.65</v>
      </c>
      <c r="AN18" s="133">
        <v>39.939</v>
      </c>
      <c r="AO18" s="133">
        <v>14.9</v>
      </c>
      <c r="AP18" s="133">
        <v>0.43469999999999998</v>
      </c>
      <c r="AQ18" s="133">
        <v>53.863</v>
      </c>
      <c r="AR18" s="133">
        <v>55.68</v>
      </c>
      <c r="AS18" s="133">
        <v>25.187000000000001</v>
      </c>
      <c r="AT18" s="133">
        <v>0</v>
      </c>
      <c r="AU18" s="133">
        <v>-60.457999999999998</v>
      </c>
      <c r="AV18" s="133">
        <v>7.5746000000000002</v>
      </c>
      <c r="AW18" s="133">
        <v>7.5060000000000002</v>
      </c>
      <c r="AX18" s="133">
        <v>55.994</v>
      </c>
      <c r="AY18" s="133">
        <v>57.066000000000003</v>
      </c>
      <c r="AZ18" s="133">
        <v>-6.8048999999999999</v>
      </c>
      <c r="BA18" s="133">
        <v>-34.572000000000003</v>
      </c>
      <c r="BB18" s="133">
        <v>-267.44</v>
      </c>
      <c r="BC18" s="133">
        <v>-19.167999999999999</v>
      </c>
      <c r="BD18" s="133">
        <v>-13.099</v>
      </c>
      <c r="BE18" s="133">
        <v>-13.099</v>
      </c>
      <c r="BF18" s="133">
        <v>0</v>
      </c>
      <c r="BG18" s="133">
        <v>65.936999999999998</v>
      </c>
      <c r="BH18" s="133">
        <v>-4.1425000000000001</v>
      </c>
      <c r="BI18" s="133">
        <v>-67.102000000000004</v>
      </c>
      <c r="BJ18" s="133">
        <v>-31.013000000000002</v>
      </c>
      <c r="BK18" s="133">
        <v>5.3211000000000004</v>
      </c>
      <c r="BL18" s="133">
        <v>0</v>
      </c>
      <c r="BM18" s="133">
        <v>2.6833</v>
      </c>
      <c r="BN18" s="133">
        <v>309.57</v>
      </c>
      <c r="BO18" s="133">
        <v>39.765000000000001</v>
      </c>
      <c r="BP18" s="133">
        <v>39.704000000000001</v>
      </c>
      <c r="BQ18" s="133">
        <v>-182.66</v>
      </c>
      <c r="BR18" s="133">
        <v>322.12</v>
      </c>
      <c r="BS18" s="133">
        <v>40.976999999999997</v>
      </c>
      <c r="BT18" s="133">
        <v>-121.13</v>
      </c>
      <c r="BU18" s="133">
        <v>123.01</v>
      </c>
      <c r="BV18" s="133">
        <v>73.069999999999993</v>
      </c>
      <c r="BW18" s="133">
        <v>21.04</v>
      </c>
      <c r="BX18" s="133">
        <v>14.6</v>
      </c>
      <c r="BY18" s="133">
        <v>45.06</v>
      </c>
      <c r="BZ18" s="133">
        <v>64.058999999999997</v>
      </c>
      <c r="CA18" s="133">
        <v>-40.316000000000003</v>
      </c>
      <c r="CB18" s="133">
        <v>-39.646999999999998</v>
      </c>
      <c r="CC18" s="133">
        <v>121.54</v>
      </c>
      <c r="CD18" s="133">
        <v>121.7</v>
      </c>
      <c r="CE18" s="133">
        <v>34.161000000000001</v>
      </c>
      <c r="CF18" s="133">
        <v>-73.323999999999998</v>
      </c>
      <c r="CG18" s="133">
        <v>-72.936999999999998</v>
      </c>
      <c r="CH18" s="133">
        <v>8.3581000000000003</v>
      </c>
      <c r="CI18" s="133">
        <v>-57.122999999999998</v>
      </c>
      <c r="CJ18" s="133">
        <v>19.57</v>
      </c>
      <c r="CK18" s="133">
        <v>25.984999999999999</v>
      </c>
      <c r="CL18" s="133">
        <v>35.598999999999997</v>
      </c>
      <c r="CM18" s="133">
        <v>114.5</v>
      </c>
      <c r="CN18" s="133">
        <v>-13.02</v>
      </c>
      <c r="CO18" s="133">
        <v>26.332999999999998</v>
      </c>
      <c r="CP18" s="133">
        <v>24.855</v>
      </c>
      <c r="CQ18" s="133">
        <v>25.673999999999999</v>
      </c>
      <c r="CR18" s="133">
        <v>20.713999999999999</v>
      </c>
      <c r="CS18" s="133">
        <v>22.001999999999999</v>
      </c>
      <c r="CT18" s="133">
        <v>-28.817</v>
      </c>
      <c r="CU18" s="133">
        <v>-25.347000000000001</v>
      </c>
      <c r="CV18" s="133">
        <v>-34.476999999999997</v>
      </c>
      <c r="CW18" s="133">
        <v>11.135999999999999</v>
      </c>
      <c r="CX18" s="133">
        <v>19.888999999999999</v>
      </c>
      <c r="CY18" s="133">
        <v>50.29</v>
      </c>
      <c r="CZ18" s="133">
        <v>37.037999999999997</v>
      </c>
      <c r="DA18" s="133">
        <v>35.159999999999997</v>
      </c>
      <c r="DB18" s="133">
        <v>-29.689</v>
      </c>
      <c r="DC18" s="133">
        <v>-2.5118999999999998</v>
      </c>
      <c r="DD18" s="133">
        <v>57.737000000000002</v>
      </c>
      <c r="DE18" s="133">
        <v>56.936999999999998</v>
      </c>
      <c r="DF18" s="133">
        <v>-77.459000000000003</v>
      </c>
      <c r="DG18" s="133">
        <v>-1E-4</v>
      </c>
      <c r="DH18" s="133">
        <v>-17.992000000000001</v>
      </c>
      <c r="DI18" s="133">
        <v>-71.099000000000004</v>
      </c>
      <c r="DJ18" s="133">
        <v>-72.698999999999998</v>
      </c>
      <c r="DK18" s="133">
        <v>30.132000000000001</v>
      </c>
      <c r="DL18" s="133">
        <v>34.286000000000001</v>
      </c>
      <c r="DM18" s="133">
        <v>37.585999999999999</v>
      </c>
      <c r="DN18" s="133">
        <v>50.408000000000001</v>
      </c>
      <c r="DO18" s="133">
        <v>34.22</v>
      </c>
      <c r="DP18" s="133">
        <v>-4.05</v>
      </c>
      <c r="DQ18" s="133">
        <v>59.197000000000003</v>
      </c>
      <c r="DR18" s="133">
        <v>89.212000000000003</v>
      </c>
      <c r="DS18" s="133">
        <v>-27.27</v>
      </c>
      <c r="DT18" s="133">
        <v>-27.53</v>
      </c>
      <c r="DU18" s="133">
        <v>95.01</v>
      </c>
      <c r="DV18" s="133">
        <v>58.55</v>
      </c>
      <c r="DW18" s="133">
        <v>77.745000000000005</v>
      </c>
      <c r="DX18" s="133">
        <v>76.653999999999996</v>
      </c>
      <c r="DY18" s="133">
        <v>-38.192</v>
      </c>
      <c r="DZ18" s="133">
        <v>-38.218000000000004</v>
      </c>
      <c r="EA18" s="133">
        <v>157.05000000000001</v>
      </c>
      <c r="EB18" s="133">
        <v>113.21</v>
      </c>
      <c r="EC18" s="133">
        <v>108.9</v>
      </c>
      <c r="ED18" s="133">
        <v>110.95</v>
      </c>
      <c r="EE18" s="133">
        <v>93.197999999999993</v>
      </c>
      <c r="EF18" s="133">
        <v>78.421999999999997</v>
      </c>
      <c r="EG18" s="133">
        <v>-26.285</v>
      </c>
      <c r="EH18" s="133">
        <v>192.95</v>
      </c>
      <c r="EI18" s="133">
        <v>246.41</v>
      </c>
      <c r="EJ18" s="133">
        <v>0</v>
      </c>
      <c r="EK18" s="133">
        <v>-29.972999999999999</v>
      </c>
      <c r="EL18" s="133">
        <v>-27.802</v>
      </c>
      <c r="EM18" s="133">
        <v>0</v>
      </c>
      <c r="EN18" s="133">
        <v>6.8855000000000004</v>
      </c>
      <c r="EO18" s="133">
        <v>5.2098000000000004</v>
      </c>
      <c r="EP18" s="133">
        <v>161.33000000000001</v>
      </c>
      <c r="EQ18" s="133">
        <v>-64.763000000000005</v>
      </c>
      <c r="ER18" s="133">
        <v>-66.093000000000004</v>
      </c>
      <c r="ES18" s="133">
        <v>-40.021000000000001</v>
      </c>
      <c r="ET18" s="133">
        <v>0</v>
      </c>
      <c r="EU18" s="133">
        <v>-12.119</v>
      </c>
      <c r="EV18" s="133">
        <v>109.7</v>
      </c>
      <c r="EW18" s="133">
        <v>11.992000000000001</v>
      </c>
      <c r="EX18" s="133">
        <v>-37.216000000000001</v>
      </c>
      <c r="EY18" s="133">
        <v>-18.498999999999999</v>
      </c>
      <c r="EZ18" s="133">
        <v>-17.782</v>
      </c>
      <c r="FA18" s="133">
        <v>8.4230999999999998</v>
      </c>
      <c r="FB18" s="133">
        <v>-73.275000000000006</v>
      </c>
      <c r="FC18" s="133">
        <v>53.298000000000002</v>
      </c>
      <c r="FD18" s="133">
        <v>4.5166000000000004</v>
      </c>
      <c r="FE18" s="133">
        <v>0</v>
      </c>
      <c r="FF18" s="133">
        <v>0</v>
      </c>
      <c r="FG18" s="133">
        <v>27.850999999999999</v>
      </c>
      <c r="FH18" s="133">
        <v>28.533000000000001</v>
      </c>
      <c r="FI18" s="133">
        <v>27.295000000000002</v>
      </c>
      <c r="FJ18" s="133">
        <v>39.518999999999998</v>
      </c>
      <c r="FK18" s="133">
        <v>38.514000000000003</v>
      </c>
      <c r="FL18" s="133">
        <v>-96.789000000000001</v>
      </c>
      <c r="FM18" s="133">
        <v>40.898000000000003</v>
      </c>
      <c r="FN18" s="133">
        <v>40.901000000000003</v>
      </c>
      <c r="FO18" s="133">
        <v>-76.814999999999998</v>
      </c>
      <c r="FP18" s="133">
        <v>-66.188000000000002</v>
      </c>
      <c r="FQ18" s="133">
        <v>-26.46</v>
      </c>
      <c r="FR18" s="133">
        <v>-31.759</v>
      </c>
      <c r="FS18" s="133">
        <v>13.47</v>
      </c>
      <c r="FT18" s="133">
        <v>0.76329999999999998</v>
      </c>
      <c r="FU18" s="133">
        <v>-8.6399000000000008</v>
      </c>
      <c r="FV18" s="133">
        <v>20.170000000000002</v>
      </c>
      <c r="FW18" s="133">
        <v>-28.443999999999999</v>
      </c>
      <c r="FX18" s="133">
        <v>9.4916999999999998</v>
      </c>
      <c r="FY18" s="133">
        <v>-15.601000000000001</v>
      </c>
      <c r="FZ18" s="133">
        <v>4.2199</v>
      </c>
      <c r="GA18" s="133">
        <v>8.0393000000000008</v>
      </c>
      <c r="GB18" s="133">
        <v>26.559000000000001</v>
      </c>
      <c r="GC18" s="133">
        <v>68.081000000000003</v>
      </c>
      <c r="GD18" s="133">
        <v>76.209000000000003</v>
      </c>
      <c r="GE18" s="133">
        <v>14.19</v>
      </c>
      <c r="GF18" s="133">
        <v>77.209000000000003</v>
      </c>
      <c r="GG18" s="133">
        <v>17.899000000000001</v>
      </c>
      <c r="GH18" s="133">
        <v>-14.305</v>
      </c>
      <c r="GI18" s="133">
        <v>-1.9843</v>
      </c>
      <c r="GJ18" s="133">
        <v>2.2261000000000002</v>
      </c>
      <c r="GK18" s="133">
        <v>1.246</v>
      </c>
      <c r="GL18" s="133">
        <v>6.3799999999999996E-2</v>
      </c>
      <c r="GM18" s="133">
        <v>0</v>
      </c>
      <c r="GN18" s="133">
        <v>-16.201000000000001</v>
      </c>
      <c r="GO18" s="133">
        <v>-20.052</v>
      </c>
      <c r="GP18" s="133">
        <v>27.907</v>
      </c>
      <c r="GQ18" s="133">
        <v>31.175000000000001</v>
      </c>
      <c r="GR18" s="133">
        <v>92.71</v>
      </c>
      <c r="GS18" s="133">
        <v>50.881</v>
      </c>
      <c r="GT18" s="133">
        <v>-129.03</v>
      </c>
      <c r="GU18" s="133">
        <v>-15.823</v>
      </c>
      <c r="GV18" s="133">
        <v>29.957999999999998</v>
      </c>
      <c r="GW18" s="133">
        <v>-30.907</v>
      </c>
      <c r="GX18" s="133">
        <v>12.63</v>
      </c>
      <c r="GY18" s="133">
        <v>0</v>
      </c>
      <c r="GZ18" s="133">
        <v>0</v>
      </c>
      <c r="HA18" s="133">
        <v>14</v>
      </c>
      <c r="HB18" s="133">
        <v>205.17</v>
      </c>
      <c r="HC18" s="133">
        <v>201.59</v>
      </c>
      <c r="HD18" s="133">
        <v>211.19</v>
      </c>
      <c r="HE18" s="133">
        <v>-211.81</v>
      </c>
      <c r="HF18" s="133">
        <v>-434.39</v>
      </c>
      <c r="HG18" s="133">
        <v>436.87</v>
      </c>
      <c r="HH18" s="133">
        <v>429.54</v>
      </c>
      <c r="HI18" s="133">
        <v>-194.16</v>
      </c>
      <c r="HJ18" s="133">
        <v>-193.06</v>
      </c>
      <c r="HK18" s="133">
        <v>-61.201000000000001</v>
      </c>
      <c r="HL18" s="133">
        <v>-53.709000000000003</v>
      </c>
      <c r="HM18" s="133">
        <v>80.203000000000003</v>
      </c>
      <c r="HN18" s="133">
        <v>79.111999999999995</v>
      </c>
      <c r="HO18" s="133">
        <v>-151.44999999999999</v>
      </c>
      <c r="HP18" s="133">
        <v>-151.68</v>
      </c>
      <c r="HQ18" s="133">
        <v>57.264000000000003</v>
      </c>
      <c r="HR18" s="133">
        <v>55.802999999999997</v>
      </c>
      <c r="HS18" s="133">
        <v>-13.568</v>
      </c>
      <c r="HT18" s="133">
        <v>-14.026999999999999</v>
      </c>
      <c r="HU18" s="133">
        <v>119.09</v>
      </c>
      <c r="HV18" s="133">
        <v>117.5</v>
      </c>
      <c r="HW18" s="133">
        <v>52.298999999999999</v>
      </c>
      <c r="HX18" s="133">
        <v>52.5</v>
      </c>
      <c r="HY18" s="133">
        <v>22.867000000000001</v>
      </c>
      <c r="HZ18" s="133">
        <v>27.04</v>
      </c>
      <c r="IA18" s="133">
        <v>-280.02999999999997</v>
      </c>
      <c r="IB18" s="133">
        <v>81.798000000000002</v>
      </c>
      <c r="IC18" s="133">
        <v>81.656999999999996</v>
      </c>
      <c r="ID18" s="133">
        <v>14.5</v>
      </c>
      <c r="IE18" s="133">
        <v>2.7999000000000001</v>
      </c>
      <c r="IF18" s="133">
        <v>-54</v>
      </c>
      <c r="IG18" s="133">
        <v>-53.298999999999999</v>
      </c>
      <c r="IH18" s="133">
        <v>1.1574</v>
      </c>
      <c r="II18" s="133">
        <v>1.091</v>
      </c>
      <c r="IJ18" s="133">
        <v>-424.78</v>
      </c>
      <c r="IK18" s="133">
        <v>-225.16</v>
      </c>
      <c r="IL18" s="133">
        <v>388.48</v>
      </c>
      <c r="IM18" s="133">
        <v>320.93</v>
      </c>
      <c r="IN18" s="133">
        <v>10.521000000000001</v>
      </c>
      <c r="IO18" s="133">
        <v>-321.73</v>
      </c>
      <c r="IP18" s="133">
        <v>319.33</v>
      </c>
      <c r="IQ18" s="133">
        <v>-111.69</v>
      </c>
      <c r="IR18" s="133">
        <v>-202.52</v>
      </c>
      <c r="IS18" s="133">
        <v>-315.49</v>
      </c>
      <c r="IT18" s="133">
        <v>97.061000000000007</v>
      </c>
      <c r="IU18" s="133">
        <v>99.54</v>
      </c>
      <c r="IV18" s="133">
        <v>114.95</v>
      </c>
      <c r="IW18" s="133">
        <v>-376.21</v>
      </c>
      <c r="IX18" s="133">
        <v>202.15</v>
      </c>
      <c r="IY18" s="133">
        <v>-176.6</v>
      </c>
      <c r="IZ18" s="133">
        <v>177.78</v>
      </c>
      <c r="JA18" s="133">
        <v>-6.2224000000000004</v>
      </c>
      <c r="JB18" s="133">
        <v>30.954999999999998</v>
      </c>
      <c r="JC18" s="133">
        <v>26.959</v>
      </c>
      <c r="JD18" s="133">
        <v>5.8</v>
      </c>
      <c r="JE18" s="133">
        <v>5.7648999999999999</v>
      </c>
      <c r="JF18" s="133">
        <v>-26.638999999999999</v>
      </c>
      <c r="JG18" s="133">
        <v>8.8000000000000007</v>
      </c>
      <c r="JH18" s="133">
        <v>13.013999999999999</v>
      </c>
      <c r="JI18" s="133">
        <v>-9.7245000000000008</v>
      </c>
      <c r="JJ18" s="133">
        <v>-44.737000000000002</v>
      </c>
      <c r="JK18" s="133">
        <v>-16.434999999999999</v>
      </c>
      <c r="JL18" s="133">
        <v>48.098999999999997</v>
      </c>
      <c r="JM18" s="133">
        <v>57.726999999999997</v>
      </c>
      <c r="JN18" s="133">
        <v>57.970999999999997</v>
      </c>
      <c r="JO18" s="133">
        <v>0</v>
      </c>
      <c r="JP18" s="133">
        <v>0</v>
      </c>
      <c r="JQ18" s="133">
        <v>49.841999999999999</v>
      </c>
      <c r="JR18" s="133">
        <v>49.506</v>
      </c>
      <c r="JS18" s="133">
        <v>49.817</v>
      </c>
      <c r="JT18" s="134">
        <v>51.298999999999999</v>
      </c>
      <c r="JU18" s="133">
        <v>-2.2999000000000001</v>
      </c>
      <c r="JV18" s="133">
        <v>23.532</v>
      </c>
      <c r="JW18" s="133">
        <v>5.5099</v>
      </c>
      <c r="JX18" s="133">
        <v>8.6998999999999995</v>
      </c>
      <c r="JY18" s="133">
        <v>-49.634999999999998</v>
      </c>
      <c r="JZ18" s="133">
        <v>78.734999999999999</v>
      </c>
      <c r="KA18" s="133">
        <v>62.667999999999999</v>
      </c>
      <c r="KB18" s="133">
        <v>-49.180999999999997</v>
      </c>
      <c r="KC18" s="133">
        <v>-77.459000000000003</v>
      </c>
      <c r="KD18" s="133">
        <v>51.796999999999997</v>
      </c>
      <c r="KE18" s="133">
        <v>24.103000000000002</v>
      </c>
      <c r="KF18" s="133">
        <v>1.7999000000000001</v>
      </c>
      <c r="KG18" s="133">
        <v>-2.7</v>
      </c>
      <c r="KH18" s="133">
        <v>0</v>
      </c>
      <c r="KI18" s="133">
        <v>164.12</v>
      </c>
    </row>
    <row r="19" spans="1:295" ht="18" customHeight="1">
      <c r="A19" s="130" t="s">
        <v>65</v>
      </c>
      <c r="B19" s="130" t="s">
        <v>740</v>
      </c>
      <c r="C19" s="133">
        <v>0</v>
      </c>
      <c r="D19" s="133">
        <v>18.376999999999999</v>
      </c>
      <c r="E19" s="133">
        <v>-36.716999999999999</v>
      </c>
      <c r="F19" s="133">
        <v>8.2736000000000001</v>
      </c>
      <c r="G19" s="133">
        <v>26.5</v>
      </c>
      <c r="H19" s="133">
        <v>0</v>
      </c>
      <c r="I19" s="133">
        <v>52.718000000000004</v>
      </c>
      <c r="J19" s="133">
        <v>-102.01</v>
      </c>
      <c r="K19" s="133">
        <v>42.956000000000003</v>
      </c>
      <c r="L19" s="133">
        <v>21.670999999999999</v>
      </c>
      <c r="M19" s="133">
        <v>21.273</v>
      </c>
      <c r="N19" s="133">
        <v>6.6599000000000004</v>
      </c>
      <c r="O19" s="133">
        <v>-27.100999999999999</v>
      </c>
      <c r="P19" s="133">
        <v>22</v>
      </c>
      <c r="Q19" s="133">
        <v>9.9359000000000002</v>
      </c>
      <c r="R19" s="133">
        <v>-22</v>
      </c>
      <c r="S19" s="133">
        <v>10.532</v>
      </c>
      <c r="T19" s="133">
        <v>208</v>
      </c>
      <c r="U19" s="133">
        <v>6.4467999999999996</v>
      </c>
      <c r="V19" s="133">
        <v>6.8105000000000002</v>
      </c>
      <c r="W19" s="133">
        <v>11.05</v>
      </c>
      <c r="X19" s="133">
        <v>0</v>
      </c>
      <c r="Y19" s="133">
        <v>12.488</v>
      </c>
      <c r="Z19" s="133">
        <v>7.5113000000000003</v>
      </c>
      <c r="AA19" s="134">
        <v>21.574999999999999</v>
      </c>
      <c r="AB19" s="133">
        <v>113</v>
      </c>
      <c r="AC19" s="133">
        <v>-57.908999999999999</v>
      </c>
      <c r="AD19" s="133">
        <v>-57.779000000000003</v>
      </c>
      <c r="AE19" s="133">
        <v>21.497</v>
      </c>
      <c r="AF19" s="133">
        <v>-6.6599000000000004</v>
      </c>
      <c r="AG19" s="133">
        <v>26.4</v>
      </c>
      <c r="AH19" s="133">
        <v>9.7659000000000002</v>
      </c>
      <c r="AI19" s="133">
        <v>0.25</v>
      </c>
      <c r="AJ19" s="133">
        <v>-43.99</v>
      </c>
      <c r="AK19" s="133">
        <v>-44.34</v>
      </c>
      <c r="AL19" s="133">
        <v>-75.819000000000003</v>
      </c>
      <c r="AM19" s="133">
        <v>44.348999999999997</v>
      </c>
      <c r="AN19" s="133">
        <v>44.529000000000003</v>
      </c>
      <c r="AO19" s="133">
        <v>15.015000000000001</v>
      </c>
      <c r="AP19" s="133">
        <v>0.1726</v>
      </c>
      <c r="AQ19" s="133">
        <v>55.758000000000003</v>
      </c>
      <c r="AR19" s="133">
        <v>57.512999999999998</v>
      </c>
      <c r="AS19" s="133">
        <v>28.463000000000001</v>
      </c>
      <c r="AT19" s="133">
        <v>0</v>
      </c>
      <c r="AU19" s="133">
        <v>-63.765000000000001</v>
      </c>
      <c r="AV19" s="133">
        <v>7.4</v>
      </c>
      <c r="AW19" s="133">
        <v>7.1460999999999997</v>
      </c>
      <c r="AX19" s="133">
        <v>58.942</v>
      </c>
      <c r="AY19" s="133">
        <v>59.878999999999998</v>
      </c>
      <c r="AZ19" s="133">
        <v>-6.2813999999999997</v>
      </c>
      <c r="BA19" s="133">
        <v>-31.984999999999999</v>
      </c>
      <c r="BB19" s="133">
        <v>-297.98</v>
      </c>
      <c r="BC19" s="133">
        <v>-18.213999999999999</v>
      </c>
      <c r="BD19" s="133">
        <v>-12.798999999999999</v>
      </c>
      <c r="BE19" s="133">
        <v>-12.999000000000001</v>
      </c>
      <c r="BF19" s="133">
        <v>0</v>
      </c>
      <c r="BG19" s="133">
        <v>70.021000000000001</v>
      </c>
      <c r="BH19" s="133">
        <v>-4.2077</v>
      </c>
      <c r="BI19" s="133">
        <v>-67.102000000000004</v>
      </c>
      <c r="BJ19" s="133">
        <v>-31.396999999999998</v>
      </c>
      <c r="BK19" s="133">
        <v>5.8876999999999997</v>
      </c>
      <c r="BL19" s="133">
        <v>0</v>
      </c>
      <c r="BM19" s="133">
        <v>2.5287999999999999</v>
      </c>
      <c r="BN19" s="133">
        <v>337.22</v>
      </c>
      <c r="BO19" s="133">
        <v>44.281999999999996</v>
      </c>
      <c r="BP19" s="133">
        <v>44.037999999999997</v>
      </c>
      <c r="BQ19" s="133">
        <v>-198.84</v>
      </c>
      <c r="BR19" s="133">
        <v>346.29</v>
      </c>
      <c r="BS19" s="133">
        <v>40.976999999999997</v>
      </c>
      <c r="BT19" s="133">
        <v>-117.84</v>
      </c>
      <c r="BU19" s="133">
        <v>119.6</v>
      </c>
      <c r="BV19" s="133">
        <v>75.314999999999998</v>
      </c>
      <c r="BW19" s="133">
        <v>22.03</v>
      </c>
      <c r="BX19" s="133">
        <v>16.228999999999999</v>
      </c>
      <c r="BY19" s="133">
        <v>47.45</v>
      </c>
      <c r="BZ19" s="133">
        <v>66.3</v>
      </c>
      <c r="CA19" s="133">
        <v>-47.55</v>
      </c>
      <c r="CB19" s="133">
        <v>-47.415999999999997</v>
      </c>
      <c r="CC19" s="133">
        <v>122.14</v>
      </c>
      <c r="CD19" s="133">
        <v>121.93</v>
      </c>
      <c r="CE19" s="133">
        <v>32.103000000000002</v>
      </c>
      <c r="CF19" s="133">
        <v>-79.085999999999999</v>
      </c>
      <c r="CG19" s="133">
        <v>-79.132999999999996</v>
      </c>
      <c r="CH19" s="133">
        <v>8.8905999999999992</v>
      </c>
      <c r="CI19" s="133">
        <v>-68.013000000000005</v>
      </c>
      <c r="CJ19" s="133">
        <v>19.57</v>
      </c>
      <c r="CK19" s="133">
        <v>25.984999999999999</v>
      </c>
      <c r="CL19" s="133">
        <v>20.7</v>
      </c>
      <c r="CM19" s="133">
        <v>135.19</v>
      </c>
      <c r="CN19" s="133">
        <v>-13.619</v>
      </c>
      <c r="CO19" s="133">
        <v>22.100999999999999</v>
      </c>
      <c r="CP19" s="133">
        <v>21.254999999999999</v>
      </c>
      <c r="CQ19" s="133">
        <v>22.071000000000002</v>
      </c>
      <c r="CR19" s="133">
        <v>16.736000000000001</v>
      </c>
      <c r="CS19" s="133">
        <v>17.478000000000002</v>
      </c>
      <c r="CT19" s="133">
        <v>-30.594999999999999</v>
      </c>
      <c r="CU19" s="133">
        <v>-26.741</v>
      </c>
      <c r="CV19" s="133">
        <v>-29.614000000000001</v>
      </c>
      <c r="CW19" s="133">
        <v>11.711</v>
      </c>
      <c r="CX19" s="133">
        <v>24.34</v>
      </c>
      <c r="CY19" s="133">
        <v>55.31</v>
      </c>
      <c r="CZ19" s="133">
        <v>38.912999999999997</v>
      </c>
      <c r="DA19" s="133">
        <v>36.478999999999999</v>
      </c>
      <c r="DB19" s="133">
        <v>-30.579000000000001</v>
      </c>
      <c r="DC19" s="133">
        <v>-2.5118999999999998</v>
      </c>
      <c r="DD19" s="133">
        <v>69.355999999999995</v>
      </c>
      <c r="DE19" s="133">
        <v>68.076999999999998</v>
      </c>
      <c r="DF19" s="133">
        <v>-108.49</v>
      </c>
      <c r="DG19" s="133">
        <v>0</v>
      </c>
      <c r="DH19" s="133">
        <v>-18.568000000000001</v>
      </c>
      <c r="DI19" s="133">
        <v>-76.099000000000004</v>
      </c>
      <c r="DJ19" s="133">
        <v>-75.099000000000004</v>
      </c>
      <c r="DK19" s="133">
        <v>30.356999999999999</v>
      </c>
      <c r="DL19" s="133">
        <v>36.630000000000003</v>
      </c>
      <c r="DM19" s="133">
        <v>46.039000000000001</v>
      </c>
      <c r="DN19" s="133">
        <v>53.923999999999999</v>
      </c>
      <c r="DO19" s="133">
        <v>36.5</v>
      </c>
      <c r="DP19" s="133">
        <v>-6.21</v>
      </c>
      <c r="DQ19" s="133">
        <v>59.412999999999997</v>
      </c>
      <c r="DR19" s="133">
        <v>107.82</v>
      </c>
      <c r="DS19" s="133">
        <v>-27.74</v>
      </c>
      <c r="DT19" s="133">
        <v>-28.25</v>
      </c>
      <c r="DU19" s="133">
        <v>101.56</v>
      </c>
      <c r="DV19" s="133">
        <v>59.92</v>
      </c>
      <c r="DW19" s="133">
        <v>108.03</v>
      </c>
      <c r="DX19" s="133">
        <v>105.43</v>
      </c>
      <c r="DY19" s="133">
        <v>-34.933999999999997</v>
      </c>
      <c r="DZ19" s="133">
        <v>-34.280999999999999</v>
      </c>
      <c r="EA19" s="133">
        <v>182.19</v>
      </c>
      <c r="EB19" s="133">
        <v>138.28</v>
      </c>
      <c r="EC19" s="133">
        <v>132.87</v>
      </c>
      <c r="ED19" s="133">
        <v>135.01</v>
      </c>
      <c r="EE19" s="133">
        <v>76.638999999999996</v>
      </c>
      <c r="EF19" s="133">
        <v>62.295000000000002</v>
      </c>
      <c r="EG19" s="133">
        <v>-27.361000000000001</v>
      </c>
      <c r="EH19" s="133">
        <v>208.67</v>
      </c>
      <c r="EI19" s="133">
        <v>245.99</v>
      </c>
      <c r="EJ19" s="133">
        <v>0</v>
      </c>
      <c r="EK19" s="133">
        <v>-30.626999999999999</v>
      </c>
      <c r="EL19" s="133">
        <v>-28.346</v>
      </c>
      <c r="EM19" s="133">
        <v>18.617000000000001</v>
      </c>
      <c r="EN19" s="133">
        <v>19.466000000000001</v>
      </c>
      <c r="EO19" s="133">
        <v>18.489999999999998</v>
      </c>
      <c r="EP19" s="133">
        <v>38.448</v>
      </c>
      <c r="EQ19" s="133">
        <v>-46.268999999999998</v>
      </c>
      <c r="ER19" s="133">
        <v>-46.7</v>
      </c>
      <c r="ES19" s="133">
        <v>-22.873000000000001</v>
      </c>
      <c r="ET19" s="133">
        <v>0</v>
      </c>
      <c r="EU19" s="133">
        <v>-9.17</v>
      </c>
      <c r="EV19" s="133">
        <v>1</v>
      </c>
      <c r="EW19" s="133">
        <v>12.898</v>
      </c>
      <c r="EX19" s="133">
        <v>-14.285</v>
      </c>
      <c r="EY19" s="133">
        <v>-18.923999999999999</v>
      </c>
      <c r="EZ19" s="133">
        <v>-18.527999999999999</v>
      </c>
      <c r="FA19" s="133">
        <v>10.834</v>
      </c>
      <c r="FB19" s="133">
        <v>-60.896000000000001</v>
      </c>
      <c r="FC19" s="133">
        <v>42.246000000000002</v>
      </c>
      <c r="FD19" s="133">
        <v>4.1669</v>
      </c>
      <c r="FE19" s="133">
        <v>0</v>
      </c>
      <c r="FF19" s="133">
        <v>0</v>
      </c>
      <c r="FG19" s="133">
        <v>26.966999999999999</v>
      </c>
      <c r="FH19" s="133">
        <v>27.428999999999998</v>
      </c>
      <c r="FI19" s="133">
        <v>25.991</v>
      </c>
      <c r="FJ19" s="133">
        <v>45.715000000000003</v>
      </c>
      <c r="FK19" s="133">
        <v>46.384999999999998</v>
      </c>
      <c r="FL19" s="133">
        <v>-107.17</v>
      </c>
      <c r="FM19" s="133">
        <v>36.837000000000003</v>
      </c>
      <c r="FN19" s="133">
        <v>35.948999999999998</v>
      </c>
      <c r="FO19" s="133">
        <v>-78.415999999999997</v>
      </c>
      <c r="FP19" s="133">
        <v>-71.150000000000006</v>
      </c>
      <c r="FQ19" s="133">
        <v>-34.122</v>
      </c>
      <c r="FR19" s="133">
        <v>-37.829000000000001</v>
      </c>
      <c r="FS19" s="133">
        <v>13.159000000000001</v>
      </c>
      <c r="FT19" s="133">
        <v>0.82189999999999996</v>
      </c>
      <c r="FU19" s="133">
        <v>-8.1198999999999995</v>
      </c>
      <c r="FV19" s="133">
        <v>18.38</v>
      </c>
      <c r="FW19" s="133">
        <v>-34.594000000000001</v>
      </c>
      <c r="FX19" s="133">
        <v>9.6376000000000008</v>
      </c>
      <c r="FY19" s="133">
        <v>-15.443</v>
      </c>
      <c r="FZ19" s="133">
        <v>4.2949999999999999</v>
      </c>
      <c r="GA19" s="133">
        <v>8.2850999999999999</v>
      </c>
      <c r="GB19" s="133">
        <v>23.408999999999999</v>
      </c>
      <c r="GC19" s="133">
        <v>72.387</v>
      </c>
      <c r="GD19" s="133">
        <v>79.647999999999996</v>
      </c>
      <c r="GE19" s="133">
        <v>15.26</v>
      </c>
      <c r="GF19" s="133">
        <v>76.403000000000006</v>
      </c>
      <c r="GG19" s="133">
        <v>16.7</v>
      </c>
      <c r="GH19" s="133">
        <v>-16.216999999999999</v>
      </c>
      <c r="GI19" s="133">
        <v>-1.8718999999999999</v>
      </c>
      <c r="GJ19" s="133">
        <v>1.9610000000000001</v>
      </c>
      <c r="GK19" s="133">
        <v>1.3354999999999999</v>
      </c>
      <c r="GL19" s="133">
        <v>6.3799999999999996E-2</v>
      </c>
      <c r="GM19" s="133">
        <v>0</v>
      </c>
      <c r="GN19" s="133">
        <v>-14.372999999999999</v>
      </c>
      <c r="GO19" s="133">
        <v>-22.738</v>
      </c>
      <c r="GP19" s="133">
        <v>26.315999999999999</v>
      </c>
      <c r="GQ19" s="133">
        <v>35.292999999999999</v>
      </c>
      <c r="GR19" s="133">
        <v>95.328999999999994</v>
      </c>
      <c r="GS19" s="133">
        <v>54.505000000000003</v>
      </c>
      <c r="GT19" s="133">
        <v>-134.69</v>
      </c>
      <c r="GU19" s="133">
        <v>-16.683</v>
      </c>
      <c r="GV19" s="133">
        <v>32.048999999999999</v>
      </c>
      <c r="GW19" s="133">
        <v>-32.773000000000003</v>
      </c>
      <c r="GX19" s="133">
        <v>12.448</v>
      </c>
      <c r="GY19" s="133">
        <v>0</v>
      </c>
      <c r="GZ19" s="133">
        <v>0</v>
      </c>
      <c r="HA19" s="133">
        <v>14</v>
      </c>
      <c r="HB19" s="133">
        <v>207.47</v>
      </c>
      <c r="HC19" s="133">
        <v>207.17</v>
      </c>
      <c r="HD19" s="133">
        <v>200.3</v>
      </c>
      <c r="HE19" s="133">
        <v>-199.33</v>
      </c>
      <c r="HF19" s="133">
        <v>-421.82</v>
      </c>
      <c r="HG19" s="133">
        <v>426.47</v>
      </c>
      <c r="HH19" s="133">
        <v>425.73</v>
      </c>
      <c r="HI19" s="133">
        <v>-199.63</v>
      </c>
      <c r="HJ19" s="133">
        <v>-197.99</v>
      </c>
      <c r="HK19" s="133">
        <v>-54.399000000000001</v>
      </c>
      <c r="HL19" s="133">
        <v>-46.360999999999997</v>
      </c>
      <c r="HM19" s="133">
        <v>78.108000000000004</v>
      </c>
      <c r="HN19" s="133">
        <v>76.72</v>
      </c>
      <c r="HO19" s="133">
        <v>-151.44999999999999</v>
      </c>
      <c r="HP19" s="133">
        <v>-151.68</v>
      </c>
      <c r="HQ19" s="133">
        <v>54.835999999999999</v>
      </c>
      <c r="HR19" s="133">
        <v>54.704000000000001</v>
      </c>
      <c r="HS19" s="133">
        <v>-19.309999999999999</v>
      </c>
      <c r="HT19" s="133">
        <v>-19.041</v>
      </c>
      <c r="HU19" s="133">
        <v>118.9</v>
      </c>
      <c r="HV19" s="133">
        <v>117.36</v>
      </c>
      <c r="HW19" s="133">
        <v>54.098999999999997</v>
      </c>
      <c r="HX19" s="133">
        <v>54.9</v>
      </c>
      <c r="HY19" s="133">
        <v>23.298999999999999</v>
      </c>
      <c r="HZ19" s="133">
        <v>28.079000000000001</v>
      </c>
      <c r="IA19" s="133">
        <v>-287.27</v>
      </c>
      <c r="IB19" s="133">
        <v>83.367000000000004</v>
      </c>
      <c r="IC19" s="133">
        <v>83.222999999999999</v>
      </c>
      <c r="ID19" s="133">
        <v>15.1</v>
      </c>
      <c r="IE19" s="133">
        <v>6.8</v>
      </c>
      <c r="IF19" s="133">
        <v>-52.298999999999999</v>
      </c>
      <c r="IG19" s="133">
        <v>-52.598999999999997</v>
      </c>
      <c r="IH19" s="133">
        <v>1.1574</v>
      </c>
      <c r="II19" s="133">
        <v>0.95640000000000003</v>
      </c>
      <c r="IJ19" s="133">
        <v>-416.03</v>
      </c>
      <c r="IK19" s="133">
        <v>-224.83</v>
      </c>
      <c r="IL19" s="133">
        <v>402.68</v>
      </c>
      <c r="IM19" s="133">
        <v>333.08</v>
      </c>
      <c r="IN19" s="133">
        <v>-1.8013999999999999</v>
      </c>
      <c r="IO19" s="133">
        <v>-332.12</v>
      </c>
      <c r="IP19" s="133">
        <v>328.16</v>
      </c>
      <c r="IQ19" s="133">
        <v>-114.63</v>
      </c>
      <c r="IR19" s="133">
        <v>-205.15</v>
      </c>
      <c r="IS19" s="133">
        <v>-325.67</v>
      </c>
      <c r="IT19" s="133">
        <v>103.05</v>
      </c>
      <c r="IU19" s="133">
        <v>102.01</v>
      </c>
      <c r="IV19" s="133">
        <v>116.35</v>
      </c>
      <c r="IW19" s="133">
        <v>-393.65</v>
      </c>
      <c r="IX19" s="133">
        <v>206.53</v>
      </c>
      <c r="IY19" s="133">
        <v>-187.41</v>
      </c>
      <c r="IZ19" s="133">
        <v>190.12</v>
      </c>
      <c r="JA19" s="133">
        <v>-4.7172999999999998</v>
      </c>
      <c r="JB19" s="133">
        <v>30.954999999999998</v>
      </c>
      <c r="JC19" s="133">
        <v>27.68</v>
      </c>
      <c r="JD19" s="133">
        <v>5.3150000000000004</v>
      </c>
      <c r="JE19" s="133">
        <v>5.3419999999999996</v>
      </c>
      <c r="JF19" s="133">
        <v>-27.52</v>
      </c>
      <c r="JG19" s="133">
        <v>9.92</v>
      </c>
      <c r="JH19" s="133">
        <v>12.787000000000001</v>
      </c>
      <c r="JI19" s="133">
        <v>-10.371</v>
      </c>
      <c r="JJ19" s="133">
        <v>-43.331000000000003</v>
      </c>
      <c r="JK19" s="133">
        <v>-15.555999999999999</v>
      </c>
      <c r="JL19" s="133">
        <v>45.4</v>
      </c>
      <c r="JM19" s="133">
        <v>56.759</v>
      </c>
      <c r="JN19" s="133">
        <v>56.49</v>
      </c>
      <c r="JO19" s="133">
        <v>0</v>
      </c>
      <c r="JP19" s="133">
        <v>0</v>
      </c>
      <c r="JQ19" s="133">
        <v>48.719000000000001</v>
      </c>
      <c r="JR19" s="133">
        <v>49.131</v>
      </c>
      <c r="JS19" s="133">
        <v>49.05</v>
      </c>
      <c r="JT19" s="134">
        <v>49.527000000000001</v>
      </c>
      <c r="JU19" s="133">
        <v>-6</v>
      </c>
      <c r="JV19" s="133">
        <v>22.093</v>
      </c>
      <c r="JW19" s="133">
        <v>5.9</v>
      </c>
      <c r="JX19" s="133">
        <v>8.6998999999999995</v>
      </c>
      <c r="JY19" s="133">
        <v>-41.72</v>
      </c>
      <c r="JZ19" s="133">
        <v>74.278000000000006</v>
      </c>
      <c r="KA19" s="133">
        <v>56.119</v>
      </c>
      <c r="KB19" s="133">
        <v>-42.76</v>
      </c>
      <c r="KC19" s="133">
        <v>-72.483999999999995</v>
      </c>
      <c r="KD19" s="133">
        <v>46.207999999999998</v>
      </c>
      <c r="KE19" s="133">
        <v>26.43</v>
      </c>
      <c r="KF19" s="133">
        <v>4.4000000000000004</v>
      </c>
      <c r="KG19" s="133">
        <v>-5.3</v>
      </c>
      <c r="KH19" s="133">
        <v>0</v>
      </c>
      <c r="KI19" s="133">
        <v>165.46</v>
      </c>
    </row>
    <row r="20" spans="1:295" ht="18" customHeight="1">
      <c r="A20" s="130" t="s">
        <v>65</v>
      </c>
      <c r="B20" s="130" t="s">
        <v>741</v>
      </c>
      <c r="C20" s="133">
        <v>0</v>
      </c>
      <c r="D20" s="133">
        <v>18.974</v>
      </c>
      <c r="E20" s="133">
        <v>-37.963000000000001</v>
      </c>
      <c r="F20" s="133">
        <v>9.0736000000000008</v>
      </c>
      <c r="G20" s="133">
        <v>27.806000000000001</v>
      </c>
      <c r="H20" s="133">
        <v>0</v>
      </c>
      <c r="I20" s="133">
        <v>55.415999999999997</v>
      </c>
      <c r="J20" s="133">
        <v>-105.2</v>
      </c>
      <c r="K20" s="133">
        <v>45.232999999999997</v>
      </c>
      <c r="L20" s="133">
        <v>23.151</v>
      </c>
      <c r="M20" s="133">
        <v>22.65</v>
      </c>
      <c r="N20" s="133">
        <v>4.4400000000000004</v>
      </c>
      <c r="O20" s="133">
        <v>-27.044</v>
      </c>
      <c r="P20" s="133">
        <v>22</v>
      </c>
      <c r="Q20" s="133">
        <v>9.9359000000000002</v>
      </c>
      <c r="R20" s="133">
        <v>-22</v>
      </c>
      <c r="S20" s="133">
        <v>10.393000000000001</v>
      </c>
      <c r="T20" s="133">
        <v>212.62</v>
      </c>
      <c r="U20" s="133">
        <v>7.3282999999999996</v>
      </c>
      <c r="V20" s="133">
        <v>7.4044999999999996</v>
      </c>
      <c r="W20" s="133">
        <v>12.316000000000001</v>
      </c>
      <c r="X20" s="133">
        <v>0</v>
      </c>
      <c r="Y20" s="133">
        <v>13.971</v>
      </c>
      <c r="Z20" s="133">
        <v>7.5843999999999996</v>
      </c>
      <c r="AA20" s="134">
        <v>26.76</v>
      </c>
      <c r="AB20" s="133">
        <v>113</v>
      </c>
      <c r="AC20" s="133">
        <v>-62.158999999999999</v>
      </c>
      <c r="AD20" s="133">
        <v>-62.139000000000003</v>
      </c>
      <c r="AE20" s="133">
        <v>22.31</v>
      </c>
      <c r="AF20" s="133">
        <v>-4.4400000000000004</v>
      </c>
      <c r="AG20" s="133">
        <v>26.4</v>
      </c>
      <c r="AH20" s="133">
        <v>9.7659000000000002</v>
      </c>
      <c r="AI20" s="133">
        <v>0.25</v>
      </c>
      <c r="AJ20" s="133">
        <v>-50.029000000000003</v>
      </c>
      <c r="AK20" s="133">
        <v>-50.5</v>
      </c>
      <c r="AL20" s="133">
        <v>-73.61</v>
      </c>
      <c r="AM20" s="133">
        <v>50.97</v>
      </c>
      <c r="AN20" s="133">
        <v>50.61</v>
      </c>
      <c r="AO20" s="133">
        <v>14.994999999999999</v>
      </c>
      <c r="AP20" s="133">
        <v>1.4E-2</v>
      </c>
      <c r="AQ20" s="133">
        <v>59.183</v>
      </c>
      <c r="AR20" s="133">
        <v>61.23</v>
      </c>
      <c r="AS20" s="133">
        <v>29.056000000000001</v>
      </c>
      <c r="AT20" s="133">
        <v>0</v>
      </c>
      <c r="AU20" s="133">
        <v>-67.593000000000004</v>
      </c>
      <c r="AV20" s="133">
        <v>4.7385000000000002</v>
      </c>
      <c r="AW20" s="133">
        <v>4.4480000000000004</v>
      </c>
      <c r="AX20" s="133">
        <v>61.621000000000002</v>
      </c>
      <c r="AY20" s="133">
        <v>62.692</v>
      </c>
      <c r="AZ20" s="133">
        <v>-6.8048999999999999</v>
      </c>
      <c r="BA20" s="133">
        <v>-36.152000000000001</v>
      </c>
      <c r="BB20" s="133">
        <v>-296.68</v>
      </c>
      <c r="BC20" s="133">
        <v>-18.096</v>
      </c>
      <c r="BD20" s="133">
        <v>-13.398999999999999</v>
      </c>
      <c r="BE20" s="133">
        <v>-13.398999999999999</v>
      </c>
      <c r="BF20" s="133">
        <v>0</v>
      </c>
      <c r="BG20" s="133">
        <v>73.716999999999999</v>
      </c>
      <c r="BH20" s="133">
        <v>-4.2704000000000004</v>
      </c>
      <c r="BI20" s="133">
        <v>-67.102000000000004</v>
      </c>
      <c r="BJ20" s="133">
        <v>-26.702000000000002</v>
      </c>
      <c r="BK20" s="133">
        <v>6.0075000000000003</v>
      </c>
      <c r="BL20" s="133">
        <v>0</v>
      </c>
      <c r="BM20" s="133">
        <v>2.7216</v>
      </c>
      <c r="BN20" s="133">
        <v>337.59</v>
      </c>
      <c r="BO20" s="133">
        <v>48.493000000000002</v>
      </c>
      <c r="BP20" s="133">
        <v>48.188000000000002</v>
      </c>
      <c r="BQ20" s="133">
        <v>-204.01</v>
      </c>
      <c r="BR20" s="133">
        <v>354.17</v>
      </c>
      <c r="BS20" s="133">
        <v>40.976999999999997</v>
      </c>
      <c r="BT20" s="133">
        <v>-123.18</v>
      </c>
      <c r="BU20" s="133">
        <v>124.89</v>
      </c>
      <c r="BV20" s="133">
        <v>78.498999999999995</v>
      </c>
      <c r="BW20" s="133">
        <v>21.899000000000001</v>
      </c>
      <c r="BX20" s="133">
        <v>16.45</v>
      </c>
      <c r="BY20" s="133">
        <v>49.418999999999997</v>
      </c>
      <c r="BZ20" s="133">
        <v>67.430000000000007</v>
      </c>
      <c r="CA20" s="133">
        <v>-59.74</v>
      </c>
      <c r="CB20" s="133">
        <v>-59.74</v>
      </c>
      <c r="CC20" s="133">
        <v>134.06</v>
      </c>
      <c r="CD20" s="133">
        <v>134.81</v>
      </c>
      <c r="CE20" s="133">
        <v>29.09</v>
      </c>
      <c r="CF20" s="133">
        <v>-84.013999999999996</v>
      </c>
      <c r="CG20" s="133">
        <v>-82.975999999999999</v>
      </c>
      <c r="CH20" s="133">
        <v>9.2818000000000005</v>
      </c>
      <c r="CI20" s="133">
        <v>-65.355999999999995</v>
      </c>
      <c r="CJ20" s="133">
        <v>19.57</v>
      </c>
      <c r="CK20" s="133">
        <v>25.984999999999999</v>
      </c>
      <c r="CL20" s="133">
        <v>37.798999999999999</v>
      </c>
      <c r="CM20" s="133">
        <v>130</v>
      </c>
      <c r="CN20" s="133">
        <v>-14.148999999999999</v>
      </c>
      <c r="CO20" s="133">
        <v>24.57</v>
      </c>
      <c r="CP20" s="133">
        <v>23.882999999999999</v>
      </c>
      <c r="CQ20" s="133">
        <v>24.81</v>
      </c>
      <c r="CR20" s="133">
        <v>21.548999999999999</v>
      </c>
      <c r="CS20" s="133">
        <v>22.407</v>
      </c>
      <c r="CT20" s="133">
        <v>-27.670999999999999</v>
      </c>
      <c r="CU20" s="133">
        <v>-26.888999999999999</v>
      </c>
      <c r="CV20" s="133">
        <v>-36.978000000000002</v>
      </c>
      <c r="CW20" s="133">
        <v>12.57</v>
      </c>
      <c r="CX20" s="133">
        <v>24.379000000000001</v>
      </c>
      <c r="CY20" s="133">
        <v>56.619</v>
      </c>
      <c r="CZ20" s="133">
        <v>40.787999999999997</v>
      </c>
      <c r="DA20" s="133">
        <v>38.676000000000002</v>
      </c>
      <c r="DB20" s="133">
        <v>-32.009</v>
      </c>
      <c r="DC20" s="133">
        <v>-2.5118999999999998</v>
      </c>
      <c r="DD20" s="133">
        <v>65.734999999999999</v>
      </c>
      <c r="DE20" s="133">
        <v>65.266999999999996</v>
      </c>
      <c r="DF20" s="133">
        <v>-91.647000000000006</v>
      </c>
      <c r="DG20" s="133">
        <v>-1E-4</v>
      </c>
      <c r="DH20" s="133">
        <v>-19.292000000000002</v>
      </c>
      <c r="DI20" s="133">
        <v>-82.8</v>
      </c>
      <c r="DJ20" s="133">
        <v>-82.099000000000004</v>
      </c>
      <c r="DK20" s="133">
        <v>31.016999999999999</v>
      </c>
      <c r="DL20" s="133">
        <v>41.317</v>
      </c>
      <c r="DM20" s="133">
        <v>49.796999999999997</v>
      </c>
      <c r="DN20" s="133">
        <v>59.783000000000001</v>
      </c>
      <c r="DO20" s="133">
        <v>40.9</v>
      </c>
      <c r="DP20" s="133">
        <v>-5.98</v>
      </c>
      <c r="DQ20" s="133">
        <v>57.887999999999998</v>
      </c>
      <c r="DR20" s="133">
        <v>104.56</v>
      </c>
      <c r="DS20" s="133">
        <v>-27.76</v>
      </c>
      <c r="DT20" s="133">
        <v>-27.888999999999999</v>
      </c>
      <c r="DU20" s="133">
        <v>106.35</v>
      </c>
      <c r="DV20" s="133">
        <v>61.44</v>
      </c>
      <c r="DW20" s="133">
        <v>90.927000000000007</v>
      </c>
      <c r="DX20" s="133">
        <v>89.326999999999998</v>
      </c>
      <c r="DY20" s="133">
        <v>-53.034999999999997</v>
      </c>
      <c r="DZ20" s="133">
        <v>-51.136000000000003</v>
      </c>
      <c r="EA20" s="133">
        <v>168.2</v>
      </c>
      <c r="EB20" s="133">
        <v>126.56</v>
      </c>
      <c r="EC20" s="133">
        <v>122.98</v>
      </c>
      <c r="ED20" s="133">
        <v>124.29</v>
      </c>
      <c r="EE20" s="133">
        <v>92.540999999999997</v>
      </c>
      <c r="EF20" s="133">
        <v>74.358999999999995</v>
      </c>
      <c r="EG20" s="133">
        <v>-26.425999999999998</v>
      </c>
      <c r="EH20" s="133">
        <v>214.24</v>
      </c>
      <c r="EI20" s="133">
        <v>211.07</v>
      </c>
      <c r="EJ20" s="133">
        <v>0</v>
      </c>
      <c r="EK20" s="133">
        <v>-31.652000000000001</v>
      </c>
      <c r="EL20" s="133">
        <v>-29.329000000000001</v>
      </c>
      <c r="EM20" s="133">
        <v>-13.132</v>
      </c>
      <c r="EN20" s="133">
        <v>-1.4855</v>
      </c>
      <c r="EO20" s="133">
        <v>-2.5411999999999999</v>
      </c>
      <c r="EP20" s="133">
        <v>181.3</v>
      </c>
      <c r="EQ20" s="133">
        <v>-65.912999999999997</v>
      </c>
      <c r="ER20" s="133">
        <v>-66.808999999999997</v>
      </c>
      <c r="ES20" s="133">
        <v>-37.853000000000002</v>
      </c>
      <c r="ET20" s="133">
        <v>14.798999999999999</v>
      </c>
      <c r="EU20" s="133">
        <v>-15.289</v>
      </c>
      <c r="EV20" s="133">
        <v>113.9</v>
      </c>
      <c r="EW20" s="133">
        <v>13.363</v>
      </c>
      <c r="EX20" s="133">
        <v>-57.692999999999998</v>
      </c>
      <c r="EY20" s="133">
        <v>-19.318999999999999</v>
      </c>
      <c r="EZ20" s="133">
        <v>-18.866</v>
      </c>
      <c r="FA20" s="133">
        <v>13.521000000000001</v>
      </c>
      <c r="FB20" s="133">
        <v>-71.292000000000002</v>
      </c>
      <c r="FC20" s="133">
        <v>26.068000000000001</v>
      </c>
      <c r="FD20" s="133">
        <v>4.1669</v>
      </c>
      <c r="FE20" s="133">
        <v>0</v>
      </c>
      <c r="FF20" s="133">
        <v>0</v>
      </c>
      <c r="FG20" s="133">
        <v>27.335999999999999</v>
      </c>
      <c r="FH20" s="133">
        <v>27.661000000000001</v>
      </c>
      <c r="FI20" s="133">
        <v>26.576000000000001</v>
      </c>
      <c r="FJ20" s="133">
        <v>60.116</v>
      </c>
      <c r="FK20" s="133">
        <v>60.116</v>
      </c>
      <c r="FL20" s="133">
        <v>-147.36000000000001</v>
      </c>
      <c r="FM20" s="133">
        <v>54.783999999999999</v>
      </c>
      <c r="FN20" s="133">
        <v>55.08</v>
      </c>
      <c r="FO20" s="133">
        <v>-104.17</v>
      </c>
      <c r="FP20" s="133">
        <v>-92.23</v>
      </c>
      <c r="FQ20" s="133">
        <v>-52.981999999999999</v>
      </c>
      <c r="FR20" s="133">
        <v>-52.529000000000003</v>
      </c>
      <c r="FS20" s="133">
        <v>13.728</v>
      </c>
      <c r="FT20" s="133">
        <v>0.82189999999999996</v>
      </c>
      <c r="FU20" s="133">
        <v>-8.6399000000000008</v>
      </c>
      <c r="FV20" s="133">
        <v>17.11</v>
      </c>
      <c r="FW20" s="133">
        <v>-53.206000000000003</v>
      </c>
      <c r="FX20" s="133">
        <v>9.5220000000000002</v>
      </c>
      <c r="FY20" s="133">
        <v>-15.269</v>
      </c>
      <c r="FZ20" s="133">
        <v>4.2579000000000002</v>
      </c>
      <c r="GA20" s="133">
        <v>8.1622000000000003</v>
      </c>
      <c r="GB20" s="133">
        <v>15.569000000000001</v>
      </c>
      <c r="GC20" s="133">
        <v>94.65</v>
      </c>
      <c r="GD20" s="133">
        <v>106.57</v>
      </c>
      <c r="GE20" s="133">
        <v>15.56</v>
      </c>
      <c r="GF20" s="133">
        <v>78.438000000000002</v>
      </c>
      <c r="GG20" s="133">
        <v>15.398999999999999</v>
      </c>
      <c r="GH20" s="133">
        <v>-17.850999999999999</v>
      </c>
      <c r="GI20" s="133">
        <v>-1.5647</v>
      </c>
      <c r="GJ20" s="133">
        <v>1.9474</v>
      </c>
      <c r="GK20" s="133">
        <v>1.4898</v>
      </c>
      <c r="GL20" s="133">
        <v>6.3799999999999996E-2</v>
      </c>
      <c r="GM20" s="133">
        <v>0</v>
      </c>
      <c r="GN20" s="133">
        <v>-13.224</v>
      </c>
      <c r="GO20" s="133">
        <v>-26.571000000000002</v>
      </c>
      <c r="GP20" s="133">
        <v>27.669</v>
      </c>
      <c r="GQ20" s="133">
        <v>42.015999999999998</v>
      </c>
      <c r="GR20" s="133">
        <v>103.16</v>
      </c>
      <c r="GS20" s="133">
        <v>60.902999999999999</v>
      </c>
      <c r="GT20" s="133">
        <v>-147.87</v>
      </c>
      <c r="GU20" s="133">
        <v>-17.102</v>
      </c>
      <c r="GV20" s="133">
        <v>34.008000000000003</v>
      </c>
      <c r="GW20" s="133">
        <v>-33.822000000000003</v>
      </c>
      <c r="GX20" s="133">
        <v>12.448</v>
      </c>
      <c r="GY20" s="133">
        <v>0</v>
      </c>
      <c r="GZ20" s="133">
        <v>0</v>
      </c>
      <c r="HA20" s="133">
        <v>14</v>
      </c>
      <c r="HB20" s="133">
        <v>202.82</v>
      </c>
      <c r="HC20" s="133">
        <v>203.73</v>
      </c>
      <c r="HD20" s="133">
        <v>221.69</v>
      </c>
      <c r="HE20" s="133">
        <v>-221.47</v>
      </c>
      <c r="HF20" s="133">
        <v>-436.11</v>
      </c>
      <c r="HG20" s="133">
        <v>441.27</v>
      </c>
      <c r="HH20" s="133">
        <v>438.86</v>
      </c>
      <c r="HI20" s="133">
        <v>-192.68</v>
      </c>
      <c r="HJ20" s="133">
        <v>-190.16</v>
      </c>
      <c r="HK20" s="133">
        <v>-58.460999999999999</v>
      </c>
      <c r="HL20" s="133">
        <v>-49.930999999999997</v>
      </c>
      <c r="HM20" s="133">
        <v>75.198999999999998</v>
      </c>
      <c r="HN20" s="133">
        <v>75.093999999999994</v>
      </c>
      <c r="HO20" s="133">
        <v>-151.44999999999999</v>
      </c>
      <c r="HP20" s="133">
        <v>-151.68</v>
      </c>
      <c r="HQ20" s="133">
        <v>54.670999999999999</v>
      </c>
      <c r="HR20" s="133">
        <v>53.945999999999998</v>
      </c>
      <c r="HS20" s="133">
        <v>-18.515999999999998</v>
      </c>
      <c r="HT20" s="133">
        <v>-17.885000000000002</v>
      </c>
      <c r="HU20" s="133">
        <v>116.69</v>
      </c>
      <c r="HV20" s="133">
        <v>116.73</v>
      </c>
      <c r="HW20" s="133">
        <v>54</v>
      </c>
      <c r="HX20" s="133">
        <v>53.798999999999999</v>
      </c>
      <c r="HY20" s="133">
        <v>22.827000000000002</v>
      </c>
      <c r="HZ20" s="133">
        <v>26</v>
      </c>
      <c r="IA20" s="133">
        <v>-288.60000000000002</v>
      </c>
      <c r="IB20" s="133">
        <v>84.081000000000003</v>
      </c>
      <c r="IC20" s="133">
        <v>85.763999999999996</v>
      </c>
      <c r="ID20" s="133">
        <v>15.1</v>
      </c>
      <c r="IE20" s="133">
        <v>4.5998999999999999</v>
      </c>
      <c r="IF20" s="133">
        <v>-51.598999999999997</v>
      </c>
      <c r="IG20" s="133">
        <v>-51.7</v>
      </c>
      <c r="IH20" s="133">
        <v>1.1574</v>
      </c>
      <c r="II20" s="133">
        <v>0.95640000000000003</v>
      </c>
      <c r="IJ20" s="133">
        <v>-433.1</v>
      </c>
      <c r="IK20" s="133">
        <v>-184.83</v>
      </c>
      <c r="IL20" s="133">
        <v>391.3</v>
      </c>
      <c r="IM20" s="133">
        <v>326.12</v>
      </c>
      <c r="IN20" s="133">
        <v>-1.841</v>
      </c>
      <c r="IO20" s="133">
        <v>-320.10000000000002</v>
      </c>
      <c r="IP20" s="133">
        <v>323.95</v>
      </c>
      <c r="IQ20" s="133">
        <v>-109.78</v>
      </c>
      <c r="IR20" s="133">
        <v>-201.74</v>
      </c>
      <c r="IS20" s="133">
        <v>-319.55</v>
      </c>
      <c r="IT20" s="133">
        <v>98.573999999999998</v>
      </c>
      <c r="IU20" s="133">
        <v>101.4</v>
      </c>
      <c r="IV20" s="133">
        <v>114.41</v>
      </c>
      <c r="IW20" s="133">
        <v>-387.19</v>
      </c>
      <c r="IX20" s="133">
        <v>203.66</v>
      </c>
      <c r="IY20" s="133">
        <v>-182.72</v>
      </c>
      <c r="IZ20" s="133">
        <v>185.03</v>
      </c>
      <c r="JA20" s="133">
        <v>-6.4861000000000004</v>
      </c>
      <c r="JB20" s="133">
        <v>30.954999999999998</v>
      </c>
      <c r="JC20" s="133">
        <v>26.478999999999999</v>
      </c>
      <c r="JD20" s="133">
        <v>4.9439000000000002</v>
      </c>
      <c r="JE20" s="133">
        <v>4.9320000000000004</v>
      </c>
      <c r="JF20" s="133">
        <v>-25.76</v>
      </c>
      <c r="JG20" s="133">
        <v>9.3598999999999997</v>
      </c>
      <c r="JH20" s="133">
        <v>12.686999999999999</v>
      </c>
      <c r="JI20" s="133">
        <v>-10.077999999999999</v>
      </c>
      <c r="JJ20" s="133">
        <v>-43.331000000000003</v>
      </c>
      <c r="JK20" s="133">
        <v>-16.492999999999999</v>
      </c>
      <c r="JL20" s="133">
        <v>46.298999999999999</v>
      </c>
      <c r="JM20" s="133">
        <v>56.975999999999999</v>
      </c>
      <c r="JN20" s="133">
        <v>56.978999999999999</v>
      </c>
      <c r="JO20" s="133">
        <v>0</v>
      </c>
      <c r="JP20" s="133">
        <v>0</v>
      </c>
      <c r="JQ20" s="133">
        <v>48.104999999999997</v>
      </c>
      <c r="JR20" s="133">
        <v>47.154000000000003</v>
      </c>
      <c r="JS20" s="133">
        <v>47.51</v>
      </c>
      <c r="JT20" s="134">
        <v>50.723999999999997</v>
      </c>
      <c r="JU20" s="133">
        <v>-4.6999000000000004</v>
      </c>
      <c r="JV20" s="133">
        <v>23.31</v>
      </c>
      <c r="JW20" s="133">
        <v>6.1599000000000004</v>
      </c>
      <c r="JX20" s="133">
        <v>8.6998999999999995</v>
      </c>
      <c r="JY20" s="133">
        <v>-44.764000000000003</v>
      </c>
      <c r="JZ20" s="133">
        <v>77.959000000000003</v>
      </c>
      <c r="KA20" s="133">
        <v>59.62</v>
      </c>
      <c r="KB20" s="133">
        <v>-45.381999999999998</v>
      </c>
      <c r="KC20" s="133">
        <v>-77.150000000000006</v>
      </c>
      <c r="KD20" s="133">
        <v>49.298999999999999</v>
      </c>
      <c r="KE20" s="133">
        <v>27.56</v>
      </c>
      <c r="KF20" s="133">
        <v>3.7999000000000001</v>
      </c>
      <c r="KG20" s="133">
        <v>-3.4</v>
      </c>
      <c r="KH20" s="133">
        <v>0</v>
      </c>
      <c r="KI20" s="133">
        <v>178.17</v>
      </c>
    </row>
    <row r="21" spans="1:295" ht="18" customHeight="1">
      <c r="A21" s="130" t="s">
        <v>65</v>
      </c>
      <c r="B21" s="130" t="s">
        <v>742</v>
      </c>
      <c r="C21" s="133">
        <v>0</v>
      </c>
      <c r="D21" s="133">
        <v>19.887</v>
      </c>
      <c r="E21" s="133">
        <v>-39.796999999999997</v>
      </c>
      <c r="F21" s="133">
        <v>9.5466999999999995</v>
      </c>
      <c r="G21" s="133">
        <v>29.24</v>
      </c>
      <c r="H21" s="133">
        <v>0</v>
      </c>
      <c r="I21" s="133">
        <v>58.210999999999999</v>
      </c>
      <c r="J21" s="133">
        <v>-110.13</v>
      </c>
      <c r="K21" s="133">
        <v>50.174999999999997</v>
      </c>
      <c r="L21" s="133">
        <v>25.413</v>
      </c>
      <c r="M21" s="133">
        <v>24.602</v>
      </c>
      <c r="N21" s="133">
        <v>-2.2200000000000002</v>
      </c>
      <c r="O21" s="133">
        <v>-28.716000000000001</v>
      </c>
      <c r="P21" s="133">
        <v>24.2</v>
      </c>
      <c r="Q21" s="133">
        <v>11.592000000000001</v>
      </c>
      <c r="R21" s="133">
        <v>-22</v>
      </c>
      <c r="S21" s="133">
        <v>10.351000000000001</v>
      </c>
      <c r="T21" s="133">
        <v>223.7</v>
      </c>
      <c r="U21" s="133">
        <v>8.42</v>
      </c>
      <c r="V21" s="133">
        <v>8.1776999999999997</v>
      </c>
      <c r="W21" s="133">
        <v>14.222</v>
      </c>
      <c r="X21" s="133">
        <v>0</v>
      </c>
      <c r="Y21" s="133">
        <v>13.574999999999999</v>
      </c>
      <c r="Z21" s="133">
        <v>7.5576999999999996</v>
      </c>
      <c r="AA21" s="134">
        <v>27.405000000000001</v>
      </c>
      <c r="AB21" s="133">
        <v>113</v>
      </c>
      <c r="AC21" s="133">
        <v>-68.198999999999998</v>
      </c>
      <c r="AD21" s="133">
        <v>-67.638999999999996</v>
      </c>
      <c r="AE21" s="133">
        <v>22.867000000000001</v>
      </c>
      <c r="AF21" s="133">
        <v>2.2200000000000002</v>
      </c>
      <c r="AG21" s="133">
        <v>26.4</v>
      </c>
      <c r="AH21" s="133">
        <v>9.7659000000000002</v>
      </c>
      <c r="AI21" s="133">
        <v>0.25</v>
      </c>
      <c r="AJ21" s="133">
        <v>-59.619</v>
      </c>
      <c r="AK21" s="133">
        <v>-60.63</v>
      </c>
      <c r="AL21" s="133">
        <v>-63.889000000000003</v>
      </c>
      <c r="AM21" s="133">
        <v>60.43</v>
      </c>
      <c r="AN21" s="133">
        <v>60.54</v>
      </c>
      <c r="AO21" s="133">
        <v>15.438000000000001</v>
      </c>
      <c r="AP21" s="133">
        <v>-0.1036</v>
      </c>
      <c r="AQ21" s="133">
        <v>61.320999999999998</v>
      </c>
      <c r="AR21" s="133">
        <v>63.113</v>
      </c>
      <c r="AS21" s="133">
        <v>33.543999999999997</v>
      </c>
      <c r="AT21" s="133">
        <v>0</v>
      </c>
      <c r="AU21" s="133">
        <v>-76.882999999999996</v>
      </c>
      <c r="AV21" s="133">
        <v>24.504999999999999</v>
      </c>
      <c r="AW21" s="133">
        <v>17.814</v>
      </c>
      <c r="AX21" s="133">
        <v>62.96</v>
      </c>
      <c r="AY21" s="133">
        <v>64.701999999999998</v>
      </c>
      <c r="AZ21" s="133">
        <v>-3.6640999999999999</v>
      </c>
      <c r="BA21" s="133">
        <v>-22.905999999999999</v>
      </c>
      <c r="BB21" s="133">
        <v>-344.77</v>
      </c>
      <c r="BC21" s="133">
        <v>-17.841999999999999</v>
      </c>
      <c r="BD21" s="133">
        <v>-13.398999999999999</v>
      </c>
      <c r="BE21" s="133">
        <v>-13.499000000000001</v>
      </c>
      <c r="BF21" s="133">
        <v>0</v>
      </c>
      <c r="BG21" s="133">
        <v>83.539000000000001</v>
      </c>
      <c r="BH21" s="133">
        <v>-4.0252999999999997</v>
      </c>
      <c r="BI21" s="133">
        <v>-67.102000000000004</v>
      </c>
      <c r="BJ21" s="133">
        <v>-30.151</v>
      </c>
      <c r="BK21" s="133">
        <v>5.4370000000000003</v>
      </c>
      <c r="BL21" s="133">
        <v>0</v>
      </c>
      <c r="BM21" s="133">
        <v>3.5891000000000002</v>
      </c>
      <c r="BN21" s="133">
        <v>384.59</v>
      </c>
      <c r="BO21" s="133">
        <v>48.463000000000001</v>
      </c>
      <c r="BP21" s="133">
        <v>48.219000000000001</v>
      </c>
      <c r="BQ21" s="133">
        <v>-225.38</v>
      </c>
      <c r="BR21" s="133">
        <v>386.45</v>
      </c>
      <c r="BS21" s="133">
        <v>40.976999999999997</v>
      </c>
      <c r="BT21" s="133">
        <v>-124.47</v>
      </c>
      <c r="BU21" s="133">
        <v>125.85</v>
      </c>
      <c r="BV21" s="133">
        <v>75.575000000000003</v>
      </c>
      <c r="BW21" s="133">
        <v>20.399000000000001</v>
      </c>
      <c r="BX21" s="133">
        <v>15.06</v>
      </c>
      <c r="BY21" s="133">
        <v>48.86</v>
      </c>
      <c r="BZ21" s="133">
        <v>65.98</v>
      </c>
      <c r="CA21" s="133">
        <v>-64.831000000000003</v>
      </c>
      <c r="CB21" s="133">
        <v>-64.697000000000003</v>
      </c>
      <c r="CC21" s="133">
        <v>140.53</v>
      </c>
      <c r="CD21" s="133">
        <v>141.87</v>
      </c>
      <c r="CE21" s="133">
        <v>30.3</v>
      </c>
      <c r="CF21" s="133">
        <v>-87.488</v>
      </c>
      <c r="CG21" s="133">
        <v>-87.614000000000004</v>
      </c>
      <c r="CH21" s="133">
        <v>7.0294999999999996</v>
      </c>
      <c r="CI21" s="133">
        <v>-69.126000000000005</v>
      </c>
      <c r="CJ21" s="133">
        <v>19.57</v>
      </c>
      <c r="CK21" s="133">
        <v>25.984999999999999</v>
      </c>
      <c r="CL21" s="133">
        <v>37.298999999999999</v>
      </c>
      <c r="CM21" s="133">
        <v>137.88999999999999</v>
      </c>
      <c r="CN21" s="133">
        <v>-14.478999999999999</v>
      </c>
      <c r="CO21" s="133">
        <v>23.395</v>
      </c>
      <c r="CP21" s="133">
        <v>22.602</v>
      </c>
      <c r="CQ21" s="133">
        <v>23.744</v>
      </c>
      <c r="CR21" s="133">
        <v>18.366</v>
      </c>
      <c r="CS21" s="133">
        <v>20.358000000000001</v>
      </c>
      <c r="CT21" s="133">
        <v>-33.634</v>
      </c>
      <c r="CU21" s="133">
        <v>-25.736999999999998</v>
      </c>
      <c r="CV21" s="133">
        <v>-33.125999999999998</v>
      </c>
      <c r="CW21" s="133">
        <v>11.566000000000001</v>
      </c>
      <c r="CX21" s="133">
        <v>31.309000000000001</v>
      </c>
      <c r="CY21" s="133">
        <v>57.84</v>
      </c>
      <c r="CZ21" s="133">
        <v>42.194000000000003</v>
      </c>
      <c r="DA21" s="133">
        <v>39.994</v>
      </c>
      <c r="DB21" s="133">
        <v>-31.26</v>
      </c>
      <c r="DC21" s="133">
        <v>-2.5118999999999998</v>
      </c>
      <c r="DD21" s="133">
        <v>68.593999999999994</v>
      </c>
      <c r="DE21" s="133">
        <v>68.968000000000004</v>
      </c>
      <c r="DF21" s="133">
        <v>-98.644999999999996</v>
      </c>
      <c r="DG21" s="133">
        <v>-2.0000000000000001E-4</v>
      </c>
      <c r="DH21" s="133">
        <v>-19.125</v>
      </c>
      <c r="DI21" s="133">
        <v>-85.8</v>
      </c>
      <c r="DJ21" s="133">
        <v>-85.599000000000004</v>
      </c>
      <c r="DK21" s="133">
        <v>31.527999999999999</v>
      </c>
      <c r="DL21" s="133">
        <v>46.005000000000003</v>
      </c>
      <c r="DM21" s="133">
        <v>54.493000000000002</v>
      </c>
      <c r="DN21" s="133">
        <v>66.814999999999998</v>
      </c>
      <c r="DO21" s="133">
        <v>45.68</v>
      </c>
      <c r="DP21" s="133">
        <v>-6.21</v>
      </c>
      <c r="DQ21" s="133">
        <v>55.363</v>
      </c>
      <c r="DR21" s="133">
        <v>97.492999999999995</v>
      </c>
      <c r="DS21" s="133">
        <v>-27.99</v>
      </c>
      <c r="DT21" s="133">
        <v>-28.149000000000001</v>
      </c>
      <c r="DU21" s="133">
        <v>108.28</v>
      </c>
      <c r="DV21" s="133">
        <v>61.11</v>
      </c>
      <c r="DW21" s="133">
        <v>98.653999999999996</v>
      </c>
      <c r="DX21" s="133">
        <v>96.8</v>
      </c>
      <c r="DY21" s="133">
        <v>-56.350999999999999</v>
      </c>
      <c r="DZ21" s="133">
        <v>-54.79</v>
      </c>
      <c r="EA21" s="133">
        <v>173.89</v>
      </c>
      <c r="EB21" s="133">
        <v>133.41</v>
      </c>
      <c r="EC21" s="133">
        <v>129.12</v>
      </c>
      <c r="ED21" s="133">
        <v>131.47</v>
      </c>
      <c r="EE21" s="133">
        <v>84.605999999999995</v>
      </c>
      <c r="EF21" s="133">
        <v>70.951999999999998</v>
      </c>
      <c r="EG21" s="133">
        <v>-24.382000000000001</v>
      </c>
      <c r="EH21" s="133">
        <v>234.36</v>
      </c>
      <c r="EI21" s="133">
        <v>170.41</v>
      </c>
      <c r="EJ21" s="133">
        <v>0</v>
      </c>
      <c r="EK21" s="133">
        <v>-33.5</v>
      </c>
      <c r="EL21" s="133">
        <v>-31.774000000000001</v>
      </c>
      <c r="EM21" s="133">
        <v>0</v>
      </c>
      <c r="EN21" s="133">
        <v>-5.9682000000000004</v>
      </c>
      <c r="EO21" s="133">
        <v>-5.1893000000000002</v>
      </c>
      <c r="EP21" s="133">
        <v>161.33000000000001</v>
      </c>
      <c r="EQ21" s="133">
        <v>-66.040000000000006</v>
      </c>
      <c r="ER21" s="133">
        <v>-66.787999999999997</v>
      </c>
      <c r="ES21" s="133">
        <v>-35.622999999999998</v>
      </c>
      <c r="ET21" s="133">
        <v>0</v>
      </c>
      <c r="EU21" s="133">
        <v>-20.77</v>
      </c>
      <c r="EV21" s="133">
        <v>116.3</v>
      </c>
      <c r="EW21" s="133">
        <v>14.765000000000001</v>
      </c>
      <c r="EX21" s="133">
        <v>-70.984999999999999</v>
      </c>
      <c r="EY21" s="133">
        <v>-17.222000000000001</v>
      </c>
      <c r="EZ21" s="133">
        <v>-16.684999999999999</v>
      </c>
      <c r="FA21" s="133">
        <v>9.3331999999999997</v>
      </c>
      <c r="FB21" s="133">
        <v>-70.418000000000006</v>
      </c>
      <c r="FC21" s="133">
        <v>39.137999999999998</v>
      </c>
      <c r="FD21" s="133">
        <v>4.1669</v>
      </c>
      <c r="FE21" s="133">
        <v>0</v>
      </c>
      <c r="FF21" s="133">
        <v>0</v>
      </c>
      <c r="FG21" s="133">
        <v>26.837</v>
      </c>
      <c r="FH21" s="133">
        <v>27.146000000000001</v>
      </c>
      <c r="FI21" s="133">
        <v>26.077000000000002</v>
      </c>
      <c r="FJ21" s="133">
        <v>64.47</v>
      </c>
      <c r="FK21" s="133">
        <v>64.972999999999999</v>
      </c>
      <c r="FL21" s="133">
        <v>-158.74</v>
      </c>
      <c r="FM21" s="133">
        <v>57.49</v>
      </c>
      <c r="FN21" s="133">
        <v>57.843000000000004</v>
      </c>
      <c r="FO21" s="133">
        <v>-108.22</v>
      </c>
      <c r="FP21" s="133">
        <v>-96.325000000000003</v>
      </c>
      <c r="FQ21" s="133">
        <v>-54.454000000000001</v>
      </c>
      <c r="FR21" s="133">
        <v>-51.948999999999998</v>
      </c>
      <c r="FS21" s="133">
        <v>13.565</v>
      </c>
      <c r="FT21" s="133">
        <v>0.93049999999999999</v>
      </c>
      <c r="FU21" s="133">
        <v>-8.5398999999999994</v>
      </c>
      <c r="FV21" s="133">
        <v>15.98</v>
      </c>
      <c r="FW21" s="133">
        <v>-55.594999999999999</v>
      </c>
      <c r="FX21" s="133">
        <v>9.1890999999999998</v>
      </c>
      <c r="FY21" s="133">
        <v>-15.224</v>
      </c>
      <c r="FZ21" s="133">
        <v>4.2080000000000002</v>
      </c>
      <c r="GA21" s="133">
        <v>8.2662999999999993</v>
      </c>
      <c r="GB21" s="133">
        <v>15.369</v>
      </c>
      <c r="GC21" s="133">
        <v>97.844999999999999</v>
      </c>
      <c r="GD21" s="133">
        <v>109.86</v>
      </c>
      <c r="GE21" s="133">
        <v>16.010000000000002</v>
      </c>
      <c r="GF21" s="133">
        <v>79.686999999999998</v>
      </c>
      <c r="GG21" s="133">
        <v>14.3</v>
      </c>
      <c r="GH21" s="133">
        <v>-19.733000000000001</v>
      </c>
      <c r="GI21" s="133">
        <v>-0.9012</v>
      </c>
      <c r="GJ21" s="133">
        <v>0</v>
      </c>
      <c r="GK21" s="133">
        <v>1.6335</v>
      </c>
      <c r="GL21" s="133">
        <v>6.3799999999999996E-2</v>
      </c>
      <c r="GM21" s="133">
        <v>0</v>
      </c>
      <c r="GN21" s="133">
        <v>-12.494</v>
      </c>
      <c r="GO21" s="133">
        <v>-30.198</v>
      </c>
      <c r="GP21" s="133">
        <v>27.318000000000001</v>
      </c>
      <c r="GQ21" s="133">
        <v>47.225000000000001</v>
      </c>
      <c r="GR21" s="133">
        <v>106.49</v>
      </c>
      <c r="GS21" s="133">
        <v>65.337000000000003</v>
      </c>
      <c r="GT21" s="133">
        <v>-157.36000000000001</v>
      </c>
      <c r="GU21" s="133">
        <v>-18.082000000000001</v>
      </c>
      <c r="GV21" s="133">
        <v>36.698</v>
      </c>
      <c r="GW21" s="133">
        <v>-37.219000000000001</v>
      </c>
      <c r="GX21" s="133">
        <v>12.819000000000001</v>
      </c>
      <c r="GY21" s="133">
        <v>0</v>
      </c>
      <c r="GZ21" s="133">
        <v>0</v>
      </c>
      <c r="HA21" s="133">
        <v>14</v>
      </c>
      <c r="HB21" s="133">
        <v>198.73</v>
      </c>
      <c r="HC21" s="133">
        <v>198.35</v>
      </c>
      <c r="HD21" s="133">
        <v>220.8</v>
      </c>
      <c r="HE21" s="133">
        <v>-218.9</v>
      </c>
      <c r="HF21" s="133">
        <v>-427.39</v>
      </c>
      <c r="HG21" s="133">
        <v>430.27</v>
      </c>
      <c r="HH21" s="133">
        <v>429.94</v>
      </c>
      <c r="HI21" s="133">
        <v>-187.33</v>
      </c>
      <c r="HJ21" s="133">
        <v>-188.63</v>
      </c>
      <c r="HK21" s="133">
        <v>-56.209000000000003</v>
      </c>
      <c r="HL21" s="133">
        <v>-48.604999999999997</v>
      </c>
      <c r="HM21" s="133">
        <v>75.611000000000004</v>
      </c>
      <c r="HN21" s="133">
        <v>77.396000000000001</v>
      </c>
      <c r="HO21" s="133">
        <v>-151.44999999999999</v>
      </c>
      <c r="HP21" s="133">
        <v>-151.68</v>
      </c>
      <c r="HQ21" s="133">
        <v>47.914000000000001</v>
      </c>
      <c r="HR21" s="133">
        <v>47.408999999999999</v>
      </c>
      <c r="HS21" s="133">
        <v>-18.175999999999998</v>
      </c>
      <c r="HT21" s="133">
        <v>-17.893999999999998</v>
      </c>
      <c r="HU21" s="133">
        <v>114.23</v>
      </c>
      <c r="HV21" s="133">
        <v>113.93</v>
      </c>
      <c r="HW21" s="133">
        <v>54</v>
      </c>
      <c r="HX21" s="133">
        <v>53.9</v>
      </c>
      <c r="HY21" s="133">
        <v>22.95</v>
      </c>
      <c r="HZ21" s="133">
        <v>20.079000000000001</v>
      </c>
      <c r="IA21" s="133">
        <v>-291.67</v>
      </c>
      <c r="IB21" s="133">
        <v>81.135999999999996</v>
      </c>
      <c r="IC21" s="133">
        <v>80.331000000000003</v>
      </c>
      <c r="ID21" s="133">
        <v>13.3</v>
      </c>
      <c r="IE21" s="133">
        <v>8</v>
      </c>
      <c r="IF21" s="133">
        <v>-46.298999999999999</v>
      </c>
      <c r="IG21" s="133">
        <v>-45.7</v>
      </c>
      <c r="IH21" s="133">
        <v>1.1574</v>
      </c>
      <c r="II21" s="133">
        <v>0.873</v>
      </c>
      <c r="IJ21" s="133">
        <v>-424.21</v>
      </c>
      <c r="IK21" s="133">
        <v>-153.15</v>
      </c>
      <c r="IL21" s="133">
        <v>374.84</v>
      </c>
      <c r="IM21" s="133">
        <v>308.76</v>
      </c>
      <c r="IN21" s="133">
        <v>-3.2317999999999998</v>
      </c>
      <c r="IO21" s="133">
        <v>-304.14</v>
      </c>
      <c r="IP21" s="133">
        <v>306.19</v>
      </c>
      <c r="IQ21" s="133">
        <v>-95.132000000000005</v>
      </c>
      <c r="IR21" s="133">
        <v>-186.39</v>
      </c>
      <c r="IS21" s="133">
        <v>-300.45</v>
      </c>
      <c r="IT21" s="133">
        <v>101.01</v>
      </c>
      <c r="IU21" s="133">
        <v>99.108999999999995</v>
      </c>
      <c r="IV21" s="133">
        <v>99.611000000000004</v>
      </c>
      <c r="IW21" s="133">
        <v>-363.49</v>
      </c>
      <c r="IX21" s="133">
        <v>185.72</v>
      </c>
      <c r="IY21" s="133">
        <v>-178.28</v>
      </c>
      <c r="IZ21" s="133">
        <v>178.67</v>
      </c>
      <c r="JA21" s="133">
        <v>-6.5107999999999997</v>
      </c>
      <c r="JB21" s="133">
        <v>30.954999999999998</v>
      </c>
      <c r="JC21" s="133">
        <v>26.719000000000001</v>
      </c>
      <c r="JD21" s="133">
        <v>5.6710000000000003</v>
      </c>
      <c r="JE21" s="133">
        <v>5.63</v>
      </c>
      <c r="JF21" s="133">
        <v>-26.318999999999999</v>
      </c>
      <c r="JG21" s="133">
        <v>10</v>
      </c>
      <c r="JH21" s="133">
        <v>12.124000000000001</v>
      </c>
      <c r="JI21" s="133">
        <v>-10.340999999999999</v>
      </c>
      <c r="JJ21" s="133">
        <v>-41.835000000000001</v>
      </c>
      <c r="JK21" s="133">
        <v>-15.849</v>
      </c>
      <c r="JL21" s="133">
        <v>45.298999999999999</v>
      </c>
      <c r="JM21" s="133">
        <v>55.631</v>
      </c>
      <c r="JN21" s="133">
        <v>55.113</v>
      </c>
      <c r="JO21" s="133">
        <v>0</v>
      </c>
      <c r="JP21" s="133">
        <v>0</v>
      </c>
      <c r="JQ21" s="133">
        <v>49.893999999999998</v>
      </c>
      <c r="JR21" s="133">
        <v>49.088000000000001</v>
      </c>
      <c r="JS21" s="133">
        <v>49.981000000000002</v>
      </c>
      <c r="JT21" s="134">
        <v>49.603000000000002</v>
      </c>
      <c r="JU21" s="133">
        <v>-7.5998999999999999</v>
      </c>
      <c r="JV21" s="133">
        <v>22.504000000000001</v>
      </c>
      <c r="JW21" s="133">
        <v>6.5698999999999996</v>
      </c>
      <c r="JX21" s="133">
        <v>8.6998999999999995</v>
      </c>
      <c r="JY21" s="133">
        <v>-44.356999999999999</v>
      </c>
      <c r="JZ21" s="133">
        <v>75.864000000000004</v>
      </c>
      <c r="KA21" s="133">
        <v>57.558999999999997</v>
      </c>
      <c r="KB21" s="133">
        <v>-44.466000000000001</v>
      </c>
      <c r="KC21" s="133">
        <v>-75.364000000000004</v>
      </c>
      <c r="KD21" s="133">
        <v>46.741</v>
      </c>
      <c r="KE21" s="133">
        <v>26.867000000000001</v>
      </c>
      <c r="KF21" s="133">
        <v>7.3</v>
      </c>
      <c r="KG21" s="133">
        <v>-7.5998999999999999</v>
      </c>
      <c r="KH21" s="133">
        <v>0</v>
      </c>
      <c r="KI21" s="133">
        <v>184.63</v>
      </c>
    </row>
    <row r="22" spans="1:295" ht="18" customHeight="1">
      <c r="A22" s="130" t="s">
        <v>65</v>
      </c>
      <c r="B22" s="130" t="s">
        <v>743</v>
      </c>
      <c r="C22" s="133">
        <v>0</v>
      </c>
      <c r="D22" s="133">
        <v>20.102</v>
      </c>
      <c r="E22" s="133">
        <v>-39.796999999999997</v>
      </c>
      <c r="F22" s="133">
        <v>9.2118000000000002</v>
      </c>
      <c r="G22" s="133">
        <v>28.946999999999999</v>
      </c>
      <c r="H22" s="133">
        <v>0</v>
      </c>
      <c r="I22" s="133">
        <v>57.011000000000003</v>
      </c>
      <c r="J22" s="133">
        <v>-113.69</v>
      </c>
      <c r="K22" s="133">
        <v>49.841000000000001</v>
      </c>
      <c r="L22" s="133">
        <v>25.137</v>
      </c>
      <c r="M22" s="133">
        <v>24.722999999999999</v>
      </c>
      <c r="N22" s="133">
        <v>0</v>
      </c>
      <c r="O22" s="133">
        <v>-30.986999999999998</v>
      </c>
      <c r="P22" s="133">
        <v>26.399000000000001</v>
      </c>
      <c r="Q22" s="133">
        <v>11.592000000000001</v>
      </c>
      <c r="R22" s="133">
        <v>-26.399000000000001</v>
      </c>
      <c r="S22" s="133">
        <v>10.311999999999999</v>
      </c>
      <c r="T22" s="133">
        <v>229.68</v>
      </c>
      <c r="U22" s="133">
        <v>7.0831999999999997</v>
      </c>
      <c r="V22" s="133">
        <v>7.4321000000000002</v>
      </c>
      <c r="W22" s="133">
        <v>11.856</v>
      </c>
      <c r="X22" s="133">
        <v>0</v>
      </c>
      <c r="Y22" s="133">
        <v>13.353</v>
      </c>
      <c r="Z22" s="133">
        <v>2.8047</v>
      </c>
      <c r="AA22" s="134">
        <v>23.228999999999999</v>
      </c>
      <c r="AB22" s="133">
        <v>113</v>
      </c>
      <c r="AC22" s="133">
        <v>-63.848999999999997</v>
      </c>
      <c r="AD22" s="133">
        <v>-63.7</v>
      </c>
      <c r="AE22" s="133">
        <v>21.155999999999999</v>
      </c>
      <c r="AF22" s="133">
        <v>0</v>
      </c>
      <c r="AG22" s="133">
        <v>28.6</v>
      </c>
      <c r="AH22" s="133">
        <v>9.7659000000000002</v>
      </c>
      <c r="AI22" s="133">
        <v>0.25</v>
      </c>
      <c r="AJ22" s="133">
        <v>-49.509</v>
      </c>
      <c r="AK22" s="133">
        <v>-49.65</v>
      </c>
      <c r="AL22" s="133">
        <v>-75.23</v>
      </c>
      <c r="AM22" s="133">
        <v>49.689</v>
      </c>
      <c r="AN22" s="133">
        <v>49.668999999999997</v>
      </c>
      <c r="AO22" s="133">
        <v>15.741</v>
      </c>
      <c r="AP22" s="133">
        <v>-0.38219999999999998</v>
      </c>
      <c r="AQ22" s="133">
        <v>60.485999999999997</v>
      </c>
      <c r="AR22" s="133">
        <v>62.578000000000003</v>
      </c>
      <c r="AS22" s="133">
        <v>36.098999999999997</v>
      </c>
      <c r="AT22" s="133">
        <v>0</v>
      </c>
      <c r="AU22" s="133">
        <v>-68.796000000000006</v>
      </c>
      <c r="AV22" s="133">
        <v>6.4748000000000001</v>
      </c>
      <c r="AW22" s="133">
        <v>6.3484999999999996</v>
      </c>
      <c r="AX22" s="133">
        <v>65.64</v>
      </c>
      <c r="AY22" s="133">
        <v>67.113</v>
      </c>
      <c r="AZ22" s="133">
        <v>-6.2813999999999997</v>
      </c>
      <c r="BA22" s="133">
        <v>-33.781999999999996</v>
      </c>
      <c r="BB22" s="133">
        <v>-337.62</v>
      </c>
      <c r="BC22" s="133">
        <v>-18.779</v>
      </c>
      <c r="BD22" s="133">
        <v>-13.099</v>
      </c>
      <c r="BE22" s="133">
        <v>-13.099</v>
      </c>
      <c r="BF22" s="133">
        <v>0</v>
      </c>
      <c r="BG22" s="133">
        <v>74.491</v>
      </c>
      <c r="BH22" s="133">
        <v>-3.8685</v>
      </c>
      <c r="BI22" s="133">
        <v>-67.102000000000004</v>
      </c>
      <c r="BJ22" s="133">
        <v>-34.453000000000003</v>
      </c>
      <c r="BK22" s="133">
        <v>6.7176999999999998</v>
      </c>
      <c r="BL22" s="133">
        <v>5.7839999999999998</v>
      </c>
      <c r="BM22" s="133">
        <v>3.96</v>
      </c>
      <c r="BN22" s="133">
        <v>378.82</v>
      </c>
      <c r="BO22" s="133">
        <v>59.326999999999998</v>
      </c>
      <c r="BP22" s="133">
        <v>59.174999999999997</v>
      </c>
      <c r="BQ22" s="133">
        <v>-276.12</v>
      </c>
      <c r="BR22" s="133">
        <v>382.83</v>
      </c>
      <c r="BS22" s="133">
        <v>40.976999999999997</v>
      </c>
      <c r="BT22" s="133">
        <v>-125.49</v>
      </c>
      <c r="BU22" s="133">
        <v>127.87</v>
      </c>
      <c r="BV22" s="133">
        <v>77.7</v>
      </c>
      <c r="BW22" s="133">
        <v>20.908999999999999</v>
      </c>
      <c r="BX22" s="133">
        <v>16.25</v>
      </c>
      <c r="BY22" s="133">
        <v>51.09</v>
      </c>
      <c r="BZ22" s="133">
        <v>67.349000000000004</v>
      </c>
      <c r="CA22" s="133">
        <v>-57.865000000000002</v>
      </c>
      <c r="CB22" s="133">
        <v>-57.061</v>
      </c>
      <c r="CC22" s="133">
        <v>134.13</v>
      </c>
      <c r="CD22" s="133">
        <v>134.46</v>
      </c>
      <c r="CE22" s="133">
        <v>29.574999999999999</v>
      </c>
      <c r="CF22" s="133">
        <v>-88.968999999999994</v>
      </c>
      <c r="CG22" s="133">
        <v>-89.1</v>
      </c>
      <c r="CH22" s="133">
        <v>11.821</v>
      </c>
      <c r="CI22" s="133">
        <v>-70.98</v>
      </c>
      <c r="CJ22" s="133">
        <v>19.57</v>
      </c>
      <c r="CK22" s="133">
        <v>25.984999999999999</v>
      </c>
      <c r="CL22" s="133">
        <v>42.098999999999997</v>
      </c>
      <c r="CM22" s="133">
        <v>141.19</v>
      </c>
      <c r="CN22" s="133">
        <v>-14.648999999999999</v>
      </c>
      <c r="CO22" s="133">
        <v>24.384</v>
      </c>
      <c r="CP22" s="133">
        <v>23.536000000000001</v>
      </c>
      <c r="CQ22" s="133">
        <v>24.76</v>
      </c>
      <c r="CR22" s="133">
        <v>21.693999999999999</v>
      </c>
      <c r="CS22" s="133">
        <v>23.295999999999999</v>
      </c>
      <c r="CT22" s="133">
        <v>-29.462</v>
      </c>
      <c r="CU22" s="133">
        <v>-37.018000000000001</v>
      </c>
      <c r="CV22" s="133">
        <v>-25.193999999999999</v>
      </c>
      <c r="CW22" s="133">
        <v>11.935</v>
      </c>
      <c r="CX22" s="133">
        <v>27.719000000000001</v>
      </c>
      <c r="CY22" s="133">
        <v>58.61</v>
      </c>
      <c r="CZ22" s="133">
        <v>44.537999999999997</v>
      </c>
      <c r="DA22" s="133">
        <v>42.192</v>
      </c>
      <c r="DB22" s="133">
        <v>-31.888999999999999</v>
      </c>
      <c r="DC22" s="133">
        <v>-2.5118999999999998</v>
      </c>
      <c r="DD22" s="133">
        <v>70.587000000000003</v>
      </c>
      <c r="DE22" s="133">
        <v>69.725999999999999</v>
      </c>
      <c r="DF22" s="133">
        <v>-102.52</v>
      </c>
      <c r="DG22" s="133">
        <v>0</v>
      </c>
      <c r="DH22" s="133">
        <v>-19.350999999999999</v>
      </c>
      <c r="DI22" s="133">
        <v>-87.8</v>
      </c>
      <c r="DJ22" s="133">
        <v>-87.099000000000004</v>
      </c>
      <c r="DK22" s="133">
        <v>31.747</v>
      </c>
      <c r="DL22" s="133">
        <v>51.277999999999999</v>
      </c>
      <c r="DM22" s="133">
        <v>59.658999999999999</v>
      </c>
      <c r="DN22" s="133">
        <v>73.846000000000004</v>
      </c>
      <c r="DO22" s="133">
        <v>50.84</v>
      </c>
      <c r="DP22" s="133">
        <v>-7.57</v>
      </c>
      <c r="DQ22" s="133">
        <v>54.526000000000003</v>
      </c>
      <c r="DR22" s="133">
        <v>101.1</v>
      </c>
      <c r="DS22" s="133">
        <v>-27.55</v>
      </c>
      <c r="DT22" s="133">
        <v>-28.04</v>
      </c>
      <c r="DU22" s="133">
        <v>110.08</v>
      </c>
      <c r="DV22" s="133">
        <v>61.71</v>
      </c>
      <c r="DW22" s="133">
        <v>104.09</v>
      </c>
      <c r="DX22" s="133">
        <v>100.27</v>
      </c>
      <c r="DY22" s="133">
        <v>-49.762999999999998</v>
      </c>
      <c r="DZ22" s="133">
        <v>-48.798999999999999</v>
      </c>
      <c r="EA22" s="133">
        <v>188.05</v>
      </c>
      <c r="EB22" s="133">
        <v>146.58000000000001</v>
      </c>
      <c r="EC22" s="133">
        <v>141.31</v>
      </c>
      <c r="ED22" s="133">
        <v>144.1</v>
      </c>
      <c r="EE22" s="133">
        <v>80.233000000000004</v>
      </c>
      <c r="EF22" s="133">
        <v>62.822000000000003</v>
      </c>
      <c r="EG22" s="133">
        <v>-24.844000000000001</v>
      </c>
      <c r="EH22" s="133">
        <v>285.48</v>
      </c>
      <c r="EI22" s="133">
        <v>67.625</v>
      </c>
      <c r="EJ22" s="133">
        <v>0</v>
      </c>
      <c r="EK22" s="133">
        <v>-35.195</v>
      </c>
      <c r="EL22" s="133">
        <v>-32.709000000000003</v>
      </c>
      <c r="EM22" s="133">
        <v>0</v>
      </c>
      <c r="EN22" s="133">
        <v>-16.146000000000001</v>
      </c>
      <c r="EO22" s="133">
        <v>-14.493</v>
      </c>
      <c r="EP22" s="133">
        <v>153.66</v>
      </c>
      <c r="EQ22" s="133">
        <v>-68.972999999999999</v>
      </c>
      <c r="ER22" s="133">
        <v>-69.533000000000001</v>
      </c>
      <c r="ES22" s="133">
        <v>-26.120999999999999</v>
      </c>
      <c r="ET22" s="133">
        <v>0</v>
      </c>
      <c r="EU22" s="133">
        <v>-21.119</v>
      </c>
      <c r="EV22" s="133">
        <v>112.3</v>
      </c>
      <c r="EW22" s="133">
        <v>13.298999999999999</v>
      </c>
      <c r="EX22" s="133">
        <v>-86.436000000000007</v>
      </c>
      <c r="EY22" s="133">
        <v>-16.588000000000001</v>
      </c>
      <c r="EZ22" s="133">
        <v>-16.155000000000001</v>
      </c>
      <c r="FA22" s="133">
        <v>7.4874999999999998</v>
      </c>
      <c r="FB22" s="133">
        <v>-58.13</v>
      </c>
      <c r="FC22" s="133">
        <v>38.034999999999997</v>
      </c>
      <c r="FD22" s="133">
        <v>4.9981</v>
      </c>
      <c r="FE22" s="133">
        <v>0</v>
      </c>
      <c r="FF22" s="133">
        <v>0</v>
      </c>
      <c r="FG22" s="133">
        <v>26.94</v>
      </c>
      <c r="FH22" s="133">
        <v>27.425999999999998</v>
      </c>
      <c r="FI22" s="133">
        <v>26.097999999999999</v>
      </c>
      <c r="FJ22" s="133">
        <v>55.762</v>
      </c>
      <c r="FK22" s="133">
        <v>56.767000000000003</v>
      </c>
      <c r="FL22" s="133">
        <v>-89.588999999999999</v>
      </c>
      <c r="FM22" s="133">
        <v>50.631999999999998</v>
      </c>
      <c r="FN22" s="133">
        <v>50.537999999999997</v>
      </c>
      <c r="FO22" s="133">
        <v>-66.733999999999995</v>
      </c>
      <c r="FP22" s="133">
        <v>-61.168999999999997</v>
      </c>
      <c r="FQ22" s="133">
        <v>-27.646999999999998</v>
      </c>
      <c r="FR22" s="133">
        <v>-25.748999999999999</v>
      </c>
      <c r="FS22" s="133">
        <v>12.976000000000001</v>
      </c>
      <c r="FT22" s="133">
        <v>0.95</v>
      </c>
      <c r="FU22" s="133">
        <v>-8.5799000000000003</v>
      </c>
      <c r="FV22" s="133">
        <v>15.47</v>
      </c>
      <c r="FW22" s="133">
        <v>-27.753</v>
      </c>
      <c r="FX22" s="133">
        <v>9.1023999999999994</v>
      </c>
      <c r="FY22" s="133">
        <v>-15.074</v>
      </c>
      <c r="FZ22" s="133">
        <v>3.2439</v>
      </c>
      <c r="GA22" s="133">
        <v>8.1950000000000003</v>
      </c>
      <c r="GB22" s="133">
        <v>29.829000000000001</v>
      </c>
      <c r="GC22" s="133">
        <v>61.512</v>
      </c>
      <c r="GD22" s="133">
        <v>71.070999999999998</v>
      </c>
      <c r="GE22" s="133">
        <v>14.57</v>
      </c>
      <c r="GF22" s="133">
        <v>80.296000000000006</v>
      </c>
      <c r="GG22" s="133">
        <v>14.6</v>
      </c>
      <c r="GH22" s="133">
        <v>-17.335999999999999</v>
      </c>
      <c r="GI22" s="133">
        <v>-1.0234000000000001</v>
      </c>
      <c r="GJ22" s="133">
        <v>1.1362000000000001</v>
      </c>
      <c r="GK22" s="133">
        <v>1.595</v>
      </c>
      <c r="GL22" s="133">
        <v>6.3799999999999996E-2</v>
      </c>
      <c r="GM22" s="133">
        <v>0</v>
      </c>
      <c r="GN22" s="133">
        <v>-13.919</v>
      </c>
      <c r="GO22" s="133">
        <v>-28.334</v>
      </c>
      <c r="GP22" s="133">
        <v>28.091999999999999</v>
      </c>
      <c r="GQ22" s="133">
        <v>43.78</v>
      </c>
      <c r="GR22" s="133">
        <v>98.513999999999996</v>
      </c>
      <c r="GS22" s="133">
        <v>56.975999999999999</v>
      </c>
      <c r="GT22" s="133">
        <v>-140.65</v>
      </c>
      <c r="GU22" s="133">
        <v>-19.315000000000001</v>
      </c>
      <c r="GV22" s="133">
        <v>34.645000000000003</v>
      </c>
      <c r="GW22" s="133">
        <v>-39.984000000000002</v>
      </c>
      <c r="GX22" s="133">
        <v>12.23</v>
      </c>
      <c r="GY22" s="133">
        <v>1.4843999999999999</v>
      </c>
      <c r="GZ22" s="133">
        <v>1.139</v>
      </c>
      <c r="HA22" s="133">
        <v>13.63</v>
      </c>
      <c r="HB22" s="133">
        <v>169.14</v>
      </c>
      <c r="HC22" s="133">
        <v>168.82</v>
      </c>
      <c r="HD22" s="133">
        <v>231.69</v>
      </c>
      <c r="HE22" s="133">
        <v>-229.49</v>
      </c>
      <c r="HF22" s="133">
        <v>-399.54</v>
      </c>
      <c r="HG22" s="133">
        <v>403.93</v>
      </c>
      <c r="HH22" s="133">
        <v>401.34</v>
      </c>
      <c r="HI22" s="133">
        <v>-160.15</v>
      </c>
      <c r="HJ22" s="133">
        <v>-159.55000000000001</v>
      </c>
      <c r="HK22" s="133">
        <v>-55.387999999999998</v>
      </c>
      <c r="HL22" s="133">
        <v>-47.125</v>
      </c>
      <c r="HM22" s="133">
        <v>70.394000000000005</v>
      </c>
      <c r="HN22" s="133">
        <v>68.177999999999997</v>
      </c>
      <c r="HO22" s="133">
        <v>-141.68</v>
      </c>
      <c r="HP22" s="133">
        <v>-140.97</v>
      </c>
      <c r="HQ22" s="133">
        <v>29.335999999999999</v>
      </c>
      <c r="HR22" s="133">
        <v>29.292000000000002</v>
      </c>
      <c r="HS22" s="133">
        <v>-0.72989999999999999</v>
      </c>
      <c r="HT22" s="133">
        <v>7.0999999999999994E-2</v>
      </c>
      <c r="HU22" s="133">
        <v>119.69</v>
      </c>
      <c r="HV22" s="133">
        <v>119.43</v>
      </c>
      <c r="HW22" s="133">
        <v>51.4</v>
      </c>
      <c r="HX22" s="133">
        <v>50.9</v>
      </c>
      <c r="HY22" s="133">
        <v>22.13</v>
      </c>
      <c r="HZ22" s="133">
        <v>-7.92</v>
      </c>
      <c r="IA22" s="133">
        <v>-297.97000000000003</v>
      </c>
      <c r="IB22" s="133">
        <v>71.388000000000005</v>
      </c>
      <c r="IC22" s="133">
        <v>71.206000000000003</v>
      </c>
      <c r="ID22" s="133">
        <v>9.8999000000000006</v>
      </c>
      <c r="IE22" s="133">
        <v>13.699</v>
      </c>
      <c r="IF22" s="133">
        <v>-26.7</v>
      </c>
      <c r="IG22" s="133">
        <v>-26.7</v>
      </c>
      <c r="IH22" s="133">
        <v>1.194</v>
      </c>
      <c r="II22" s="133">
        <v>0.873</v>
      </c>
      <c r="IJ22" s="133">
        <v>-396.47</v>
      </c>
      <c r="IK22" s="133">
        <v>-44.015999999999998</v>
      </c>
      <c r="IL22" s="133">
        <v>305</v>
      </c>
      <c r="IM22" s="133">
        <v>257.39</v>
      </c>
      <c r="IN22" s="133">
        <v>1.4604999999999999</v>
      </c>
      <c r="IO22" s="133">
        <v>-247.26</v>
      </c>
      <c r="IP22" s="133">
        <v>249.48</v>
      </c>
      <c r="IQ22" s="133">
        <v>-49.792999999999999</v>
      </c>
      <c r="IR22" s="133">
        <v>-140.54</v>
      </c>
      <c r="IS22" s="133">
        <v>-247.35</v>
      </c>
      <c r="IT22" s="133">
        <v>95.447000000000003</v>
      </c>
      <c r="IU22" s="133">
        <v>95.947000000000003</v>
      </c>
      <c r="IV22" s="133">
        <v>48.158000000000001</v>
      </c>
      <c r="IW22" s="133">
        <v>-295.07</v>
      </c>
      <c r="IX22" s="133">
        <v>138.51</v>
      </c>
      <c r="IY22" s="133">
        <v>-153.22</v>
      </c>
      <c r="IZ22" s="133">
        <v>153.97</v>
      </c>
      <c r="JA22" s="133">
        <v>-5.4836</v>
      </c>
      <c r="JB22" s="133">
        <v>30.954999999999998</v>
      </c>
      <c r="JC22" s="133">
        <v>28.079000000000001</v>
      </c>
      <c r="JD22" s="133">
        <v>5.6680000000000001</v>
      </c>
      <c r="JE22" s="133">
        <v>5.6718999999999999</v>
      </c>
      <c r="JF22" s="133">
        <v>-27.52</v>
      </c>
      <c r="JG22" s="133">
        <v>11.6</v>
      </c>
      <c r="JH22" s="133">
        <v>11.804</v>
      </c>
      <c r="JI22" s="133">
        <v>-12.361000000000001</v>
      </c>
      <c r="JJ22" s="133">
        <v>-36.680999999999997</v>
      </c>
      <c r="JK22" s="133">
        <v>-16.931999999999999</v>
      </c>
      <c r="JL22" s="133">
        <v>42.9</v>
      </c>
      <c r="JM22" s="133">
        <v>52.317</v>
      </c>
      <c r="JN22" s="133">
        <v>52.097999999999999</v>
      </c>
      <c r="JO22" s="133">
        <v>0</v>
      </c>
      <c r="JP22" s="133">
        <v>0</v>
      </c>
      <c r="JQ22" s="133">
        <v>46.165999999999997</v>
      </c>
      <c r="JR22" s="133">
        <v>45.662999999999997</v>
      </c>
      <c r="JS22" s="133">
        <v>45.981000000000002</v>
      </c>
      <c r="JT22" s="134">
        <v>49.231999999999999</v>
      </c>
      <c r="JU22" s="133">
        <v>-13.199</v>
      </c>
      <c r="JV22" s="133">
        <v>21.28</v>
      </c>
      <c r="JW22" s="133">
        <v>6.5298999999999996</v>
      </c>
      <c r="JX22" s="133">
        <v>8.6998999999999995</v>
      </c>
      <c r="JY22" s="133">
        <v>-44.213999999999999</v>
      </c>
      <c r="JZ22" s="133">
        <v>75.244</v>
      </c>
      <c r="KA22" s="133">
        <v>55.963000000000001</v>
      </c>
      <c r="KB22" s="133">
        <v>-44.792999999999999</v>
      </c>
      <c r="KC22" s="133">
        <v>-74.367999999999995</v>
      </c>
      <c r="KD22" s="133">
        <v>45.22</v>
      </c>
      <c r="KE22" s="133">
        <v>27.353000000000002</v>
      </c>
      <c r="KF22" s="133">
        <v>12.5</v>
      </c>
      <c r="KG22" s="133">
        <v>-12.6</v>
      </c>
      <c r="KH22" s="133">
        <v>0</v>
      </c>
      <c r="KI22" s="133">
        <v>146.81</v>
      </c>
    </row>
    <row r="23" spans="1:295" ht="18" customHeight="1">
      <c r="A23" s="130" t="s">
        <v>65</v>
      </c>
      <c r="B23" s="130" t="s">
        <v>744</v>
      </c>
      <c r="C23" s="133">
        <v>0</v>
      </c>
      <c r="D23" s="133">
        <v>20.081</v>
      </c>
      <c r="E23" s="133">
        <v>-40.488</v>
      </c>
      <c r="F23" s="133">
        <v>9.3745999999999992</v>
      </c>
      <c r="G23" s="133">
        <v>29.126999999999999</v>
      </c>
      <c r="H23" s="133">
        <v>0</v>
      </c>
      <c r="I23" s="133">
        <v>58.423999999999999</v>
      </c>
      <c r="J23" s="133">
        <v>-115.18</v>
      </c>
      <c r="K23" s="133">
        <v>53.548000000000002</v>
      </c>
      <c r="L23" s="133">
        <v>26.925000000000001</v>
      </c>
      <c r="M23" s="133">
        <v>26.539000000000001</v>
      </c>
      <c r="N23" s="133">
        <v>-2.2200000000000002</v>
      </c>
      <c r="O23" s="133">
        <v>-33.549999999999997</v>
      </c>
      <c r="P23" s="133">
        <v>28.6</v>
      </c>
      <c r="Q23" s="133">
        <v>12.42</v>
      </c>
      <c r="R23" s="133">
        <v>-28.6</v>
      </c>
      <c r="S23" s="133">
        <v>10.286</v>
      </c>
      <c r="T23" s="133">
        <v>232.94</v>
      </c>
      <c r="U23" s="133">
        <v>7.1006999999999998</v>
      </c>
      <c r="V23" s="133">
        <v>7.3674999999999997</v>
      </c>
      <c r="W23" s="133">
        <v>11.401999999999999</v>
      </c>
      <c r="X23" s="133">
        <v>0</v>
      </c>
      <c r="Y23" s="133">
        <v>12.443</v>
      </c>
      <c r="Z23" s="133">
        <v>2.5478999999999998</v>
      </c>
      <c r="AA23" s="134">
        <v>21.469000000000001</v>
      </c>
      <c r="AB23" s="133">
        <v>113</v>
      </c>
      <c r="AC23" s="133">
        <v>-66.769000000000005</v>
      </c>
      <c r="AD23" s="133">
        <v>-66.739000000000004</v>
      </c>
      <c r="AE23" s="133">
        <v>22.038</v>
      </c>
      <c r="AF23" s="133">
        <v>2.2200000000000002</v>
      </c>
      <c r="AG23" s="133">
        <v>30.8</v>
      </c>
      <c r="AH23" s="133">
        <v>9.7659000000000002</v>
      </c>
      <c r="AI23" s="133">
        <v>0.25</v>
      </c>
      <c r="AJ23" s="133">
        <v>-56.889000000000003</v>
      </c>
      <c r="AK23" s="133">
        <v>-56.47</v>
      </c>
      <c r="AL23" s="133">
        <v>-63.048999999999999</v>
      </c>
      <c r="AM23" s="133">
        <v>57.58</v>
      </c>
      <c r="AN23" s="133">
        <v>57.139000000000003</v>
      </c>
      <c r="AO23" s="133">
        <v>15.933999999999999</v>
      </c>
      <c r="AP23" s="134">
        <v>-0.38797999999999999</v>
      </c>
      <c r="AQ23" s="133">
        <v>60.73</v>
      </c>
      <c r="AR23" s="133">
        <v>62.783999999999999</v>
      </c>
      <c r="AS23" s="133">
        <v>37.552999999999997</v>
      </c>
      <c r="AT23" s="133">
        <v>0</v>
      </c>
      <c r="AU23" s="133">
        <v>-74.254000000000005</v>
      </c>
      <c r="AV23" s="133">
        <v>23.292000000000002</v>
      </c>
      <c r="AW23" s="133">
        <v>26.38</v>
      </c>
      <c r="AX23" s="133">
        <v>63.898000000000003</v>
      </c>
      <c r="AY23" s="133">
        <v>65.906999999999996</v>
      </c>
      <c r="AZ23" s="133">
        <v>-3.6640999999999999</v>
      </c>
      <c r="BA23" s="133">
        <v>-20.234999999999999</v>
      </c>
      <c r="BB23" s="133">
        <v>-365.45</v>
      </c>
      <c r="BC23" s="133">
        <v>-18.059999999999999</v>
      </c>
      <c r="BD23" s="133">
        <v>-13.398999999999999</v>
      </c>
      <c r="BE23" s="133">
        <v>-13.398999999999999</v>
      </c>
      <c r="BF23" s="133">
        <v>0</v>
      </c>
      <c r="BG23" s="133">
        <v>80.710999999999999</v>
      </c>
      <c r="BH23" s="133">
        <v>-4.2858999999999998</v>
      </c>
      <c r="BI23" s="133">
        <v>-67.102000000000004</v>
      </c>
      <c r="BJ23" s="133">
        <v>-34.746000000000002</v>
      </c>
      <c r="BK23" s="133">
        <v>7.8037000000000001</v>
      </c>
      <c r="BL23" s="133">
        <v>6.0681000000000003</v>
      </c>
      <c r="BM23" s="133">
        <v>4.0079000000000002</v>
      </c>
      <c r="BN23" s="133">
        <v>402.41</v>
      </c>
      <c r="BO23" s="133">
        <v>64.027000000000001</v>
      </c>
      <c r="BP23" s="133">
        <v>63.905000000000001</v>
      </c>
      <c r="BQ23" s="133">
        <v>-289.23</v>
      </c>
      <c r="BR23" s="133">
        <v>409.93</v>
      </c>
      <c r="BS23" s="133">
        <v>40.976999999999997</v>
      </c>
      <c r="BT23" s="133">
        <v>-129.79</v>
      </c>
      <c r="BU23" s="133">
        <v>132.16999999999999</v>
      </c>
      <c r="BV23" s="133">
        <v>80.953999999999994</v>
      </c>
      <c r="BW23" s="133">
        <v>21.95</v>
      </c>
      <c r="BX23" s="133">
        <v>17.68</v>
      </c>
      <c r="BY23" s="133">
        <v>53.36</v>
      </c>
      <c r="BZ23" s="133">
        <v>69.510000000000005</v>
      </c>
      <c r="CA23" s="133">
        <v>-65.5</v>
      </c>
      <c r="CB23" s="133">
        <v>-65.366</v>
      </c>
      <c r="CC23" s="133">
        <v>139.96</v>
      </c>
      <c r="CD23" s="133">
        <v>142.56</v>
      </c>
      <c r="CE23" s="133">
        <v>26.951000000000001</v>
      </c>
      <c r="CF23" s="133">
        <v>-96.596999999999994</v>
      </c>
      <c r="CG23" s="133">
        <v>-96.177999999999997</v>
      </c>
      <c r="CH23" s="133">
        <v>12.336</v>
      </c>
      <c r="CI23" s="133">
        <v>-76.129000000000005</v>
      </c>
      <c r="CJ23" s="133">
        <v>19.57</v>
      </c>
      <c r="CK23" s="133">
        <v>25.984999999999999</v>
      </c>
      <c r="CL23" s="133">
        <v>33.9</v>
      </c>
      <c r="CM23" s="133">
        <v>151.6</v>
      </c>
      <c r="CN23" s="133">
        <v>-15.6</v>
      </c>
      <c r="CO23" s="133">
        <v>20.643000000000001</v>
      </c>
      <c r="CP23" s="133">
        <v>20.222000000000001</v>
      </c>
      <c r="CQ23" s="133">
        <v>21.786999999999999</v>
      </c>
      <c r="CR23" s="133">
        <v>19.257999999999999</v>
      </c>
      <c r="CS23" s="133">
        <v>18.349</v>
      </c>
      <c r="CT23" s="133">
        <v>-24.015000000000001</v>
      </c>
      <c r="CU23" s="133">
        <v>-36.917000000000002</v>
      </c>
      <c r="CV23" s="133">
        <v>-22.515000000000001</v>
      </c>
      <c r="CW23" s="133">
        <v>11.500999999999999</v>
      </c>
      <c r="CX23" s="133">
        <v>35.090000000000003</v>
      </c>
      <c r="CY23" s="133">
        <v>63.658999999999999</v>
      </c>
      <c r="CZ23" s="133">
        <v>46.881999999999998</v>
      </c>
      <c r="DA23" s="133">
        <v>44.534999999999997</v>
      </c>
      <c r="DB23" s="133">
        <v>-33.319000000000003</v>
      </c>
      <c r="DC23" s="133">
        <v>-2.5118999999999998</v>
      </c>
      <c r="DD23" s="133">
        <v>76.331999999999994</v>
      </c>
      <c r="DE23" s="133">
        <v>76.087000000000003</v>
      </c>
      <c r="DF23" s="133">
        <v>-116.31</v>
      </c>
      <c r="DG23" s="133">
        <v>0</v>
      </c>
      <c r="DH23" s="133">
        <v>-20.033000000000001</v>
      </c>
      <c r="DI23" s="133">
        <v>-92.698999999999998</v>
      </c>
      <c r="DJ23" s="133">
        <v>-92.9</v>
      </c>
      <c r="DK23" s="133">
        <v>33.015999999999998</v>
      </c>
      <c r="DL23" s="133">
        <v>55.38</v>
      </c>
      <c r="DM23" s="133">
        <v>62.476999999999997</v>
      </c>
      <c r="DN23" s="133">
        <v>79.704999999999998</v>
      </c>
      <c r="DO23" s="133">
        <v>54.96</v>
      </c>
      <c r="DP23" s="133">
        <v>-8.27</v>
      </c>
      <c r="DQ23" s="133">
        <v>56.713000000000001</v>
      </c>
      <c r="DR23" s="133">
        <v>115.81</v>
      </c>
      <c r="DS23" s="133">
        <v>-27.22</v>
      </c>
      <c r="DT23" s="133">
        <v>-27.489000000000001</v>
      </c>
      <c r="DU23" s="133">
        <v>110.54</v>
      </c>
      <c r="DV23" s="133">
        <v>64.138999999999996</v>
      </c>
      <c r="DW23" s="133">
        <v>115.76</v>
      </c>
      <c r="DX23" s="133">
        <v>112.38</v>
      </c>
      <c r="DY23" s="133">
        <v>-54.273000000000003</v>
      </c>
      <c r="DZ23" s="133">
        <v>-53.308999999999997</v>
      </c>
      <c r="EA23" s="133">
        <v>198.68</v>
      </c>
      <c r="EB23" s="133">
        <v>156.01</v>
      </c>
      <c r="EC23" s="133">
        <v>151.5</v>
      </c>
      <c r="ED23" s="133">
        <v>153.38</v>
      </c>
      <c r="EE23" s="133">
        <v>73.522999999999996</v>
      </c>
      <c r="EF23" s="133">
        <v>59.832999999999998</v>
      </c>
      <c r="EG23" s="133">
        <v>-24.8</v>
      </c>
      <c r="EH23" s="133">
        <v>299.7</v>
      </c>
      <c r="EI23" s="133">
        <v>49.308</v>
      </c>
      <c r="EJ23" s="133">
        <v>0</v>
      </c>
      <c r="EK23" s="133">
        <v>-35.262</v>
      </c>
      <c r="EL23" s="133">
        <v>-33.250999999999998</v>
      </c>
      <c r="EM23" s="133">
        <v>0</v>
      </c>
      <c r="EN23" s="133">
        <v>-18.463999999999999</v>
      </c>
      <c r="EO23" s="133">
        <v>-17.827000000000002</v>
      </c>
      <c r="EP23" s="133">
        <v>136.76</v>
      </c>
      <c r="EQ23" s="133">
        <v>-67.100999999999999</v>
      </c>
      <c r="ER23" s="133">
        <v>-68.637</v>
      </c>
      <c r="ES23" s="133">
        <v>-18.859000000000002</v>
      </c>
      <c r="ET23" s="133">
        <v>0</v>
      </c>
      <c r="EU23" s="133">
        <v>-26.5</v>
      </c>
      <c r="EV23" s="133">
        <v>107.5</v>
      </c>
      <c r="EW23" s="133">
        <v>11.612</v>
      </c>
      <c r="EX23" s="133">
        <v>-83.724999999999994</v>
      </c>
      <c r="EY23" s="133">
        <v>-16.754999999999999</v>
      </c>
      <c r="EZ23" s="133">
        <v>-16.309000000000001</v>
      </c>
      <c r="FA23" s="133">
        <v>6.2533000000000003</v>
      </c>
      <c r="FB23" s="133">
        <v>-56.634</v>
      </c>
      <c r="FC23" s="133">
        <v>26.352</v>
      </c>
      <c r="FD23" s="133">
        <v>4.9981</v>
      </c>
      <c r="FE23" s="133">
        <v>0</v>
      </c>
      <c r="FF23" s="133">
        <v>0</v>
      </c>
      <c r="FG23" s="133">
        <v>22.352</v>
      </c>
      <c r="FH23" s="133">
        <v>22.760999999999999</v>
      </c>
      <c r="FI23" s="133">
        <v>22.154</v>
      </c>
      <c r="FJ23" s="133">
        <v>65.81</v>
      </c>
      <c r="FK23" s="133">
        <v>63.633000000000003</v>
      </c>
      <c r="FL23" s="133">
        <v>-102.48</v>
      </c>
      <c r="FM23" s="133">
        <v>56.886000000000003</v>
      </c>
      <c r="FN23" s="133">
        <v>55.576999999999998</v>
      </c>
      <c r="FO23" s="133">
        <v>-74.94</v>
      </c>
      <c r="FP23" s="133">
        <v>-69.623000000000005</v>
      </c>
      <c r="FQ23" s="133">
        <v>-30.98</v>
      </c>
      <c r="FR23" s="133">
        <v>-29.959</v>
      </c>
      <c r="FS23" s="133">
        <v>13.377000000000001</v>
      </c>
      <c r="FT23" s="133">
        <v>1.0207999999999999</v>
      </c>
      <c r="FU23" s="133">
        <v>-8.2898999999999994</v>
      </c>
      <c r="FV23" s="133">
        <v>15.69</v>
      </c>
      <c r="FW23" s="133">
        <v>-31.739000000000001</v>
      </c>
      <c r="FX23" s="133">
        <v>9.0143000000000004</v>
      </c>
      <c r="FY23" s="133">
        <v>-15.074</v>
      </c>
      <c r="FZ23" s="133">
        <v>3.5819999999999999</v>
      </c>
      <c r="GA23" s="133">
        <v>8.2007999999999992</v>
      </c>
      <c r="GB23" s="133">
        <v>30.239000000000001</v>
      </c>
      <c r="GC23" s="133">
        <v>70.153000000000006</v>
      </c>
      <c r="GD23" s="133">
        <v>76.408000000000001</v>
      </c>
      <c r="GE23" s="133">
        <v>15.65</v>
      </c>
      <c r="GF23" s="133">
        <v>84.783000000000001</v>
      </c>
      <c r="GG23" s="133">
        <v>14.199</v>
      </c>
      <c r="GH23" s="133">
        <v>-20.042000000000002</v>
      </c>
      <c r="GI23" s="133">
        <v>-1.7577</v>
      </c>
      <c r="GJ23" s="133">
        <v>1.8576999999999999</v>
      </c>
      <c r="GK23" s="133">
        <v>1.5920000000000001</v>
      </c>
      <c r="GL23" s="133">
        <v>6.3799999999999996E-2</v>
      </c>
      <c r="GM23" s="133">
        <v>0</v>
      </c>
      <c r="GN23" s="133">
        <v>-13.919</v>
      </c>
      <c r="GO23" s="133">
        <v>-30.477</v>
      </c>
      <c r="GP23" s="133">
        <v>29.946000000000002</v>
      </c>
      <c r="GQ23" s="133">
        <v>47.73</v>
      </c>
      <c r="GR23" s="133">
        <v>105.38</v>
      </c>
      <c r="GS23" s="133">
        <v>62.904000000000003</v>
      </c>
      <c r="GT23" s="133">
        <v>-154.05000000000001</v>
      </c>
      <c r="GU23" s="133">
        <v>-22.646999999999998</v>
      </c>
      <c r="GV23" s="133">
        <v>35.662999999999997</v>
      </c>
      <c r="GW23" s="133">
        <v>-45.17</v>
      </c>
      <c r="GX23" s="133">
        <v>11.734</v>
      </c>
      <c r="GY23" s="133">
        <v>1.3183</v>
      </c>
      <c r="GZ23" s="133">
        <v>1.0125</v>
      </c>
      <c r="HA23" s="133">
        <v>13.416</v>
      </c>
      <c r="HB23" s="133">
        <v>175.85</v>
      </c>
      <c r="HC23" s="133">
        <v>173.2</v>
      </c>
      <c r="HD23" s="133">
        <v>242.19</v>
      </c>
      <c r="HE23" s="133">
        <v>-241.72</v>
      </c>
      <c r="HF23" s="133">
        <v>-415.08</v>
      </c>
      <c r="HG23" s="133">
        <v>422.41</v>
      </c>
      <c r="HH23" s="133">
        <v>414.65</v>
      </c>
      <c r="HI23" s="133">
        <v>-167.88</v>
      </c>
      <c r="HJ23" s="133">
        <v>-165.51</v>
      </c>
      <c r="HK23" s="133">
        <v>-56.036000000000001</v>
      </c>
      <c r="HL23" s="133">
        <v>-47.511000000000003</v>
      </c>
      <c r="HM23" s="133">
        <v>76.659000000000006</v>
      </c>
      <c r="HN23" s="133">
        <v>75.343999999999994</v>
      </c>
      <c r="HO23" s="133">
        <v>-120.87</v>
      </c>
      <c r="HP23" s="133">
        <v>-119.16</v>
      </c>
      <c r="HQ23" s="133">
        <v>32.741999999999997</v>
      </c>
      <c r="HR23" s="133">
        <v>32.72</v>
      </c>
      <c r="HS23" s="133">
        <v>7.6929999999999996</v>
      </c>
      <c r="HT23" s="133">
        <v>6.5331999999999999</v>
      </c>
      <c r="HU23" s="133">
        <v>121.51</v>
      </c>
      <c r="HV23" s="133">
        <v>121.08</v>
      </c>
      <c r="HW23" s="133">
        <v>53.798999999999999</v>
      </c>
      <c r="HX23" s="133">
        <v>54.4</v>
      </c>
      <c r="HY23" s="133">
        <v>22.13</v>
      </c>
      <c r="HZ23" s="133">
        <v>-27.52</v>
      </c>
      <c r="IA23" s="133">
        <v>-265.37</v>
      </c>
      <c r="IB23" s="133">
        <v>60.997999999999998</v>
      </c>
      <c r="IC23" s="133">
        <v>61.201999999999998</v>
      </c>
      <c r="ID23" s="133">
        <v>9.3999000000000006</v>
      </c>
      <c r="IE23" s="133">
        <v>13.699</v>
      </c>
      <c r="IF23" s="133">
        <v>-31.798999999999999</v>
      </c>
      <c r="IG23" s="133">
        <v>-31.798999999999999</v>
      </c>
      <c r="IH23" s="133">
        <v>0.98780000000000001</v>
      </c>
      <c r="II23" s="133">
        <v>1.0155000000000001</v>
      </c>
      <c r="IJ23" s="133">
        <v>-409.96</v>
      </c>
      <c r="IK23" s="133">
        <v>-30.884</v>
      </c>
      <c r="IL23" s="133">
        <v>306.87</v>
      </c>
      <c r="IM23" s="133">
        <v>259.95</v>
      </c>
      <c r="IN23" s="133">
        <v>0.10920000000000001</v>
      </c>
      <c r="IO23" s="133">
        <v>-254.54</v>
      </c>
      <c r="IP23" s="133">
        <v>258.91000000000003</v>
      </c>
      <c r="IQ23" s="133">
        <v>-58.691000000000003</v>
      </c>
      <c r="IR23" s="133">
        <v>-150.07</v>
      </c>
      <c r="IS23" s="133">
        <v>-255.75</v>
      </c>
      <c r="IT23" s="133">
        <v>99.067999999999998</v>
      </c>
      <c r="IU23" s="133">
        <v>93.802000000000007</v>
      </c>
      <c r="IV23" s="133">
        <v>59.866</v>
      </c>
      <c r="IW23" s="133">
        <v>-299.64999999999998</v>
      </c>
      <c r="IX23" s="133">
        <v>148</v>
      </c>
      <c r="IY23" s="133">
        <v>-150.38999999999999</v>
      </c>
      <c r="IZ23" s="133">
        <v>151.13</v>
      </c>
      <c r="JA23" s="133">
        <v>-5.1924000000000001</v>
      </c>
      <c r="JB23" s="133">
        <v>30.954999999999998</v>
      </c>
      <c r="JC23" s="133">
        <v>30.079000000000001</v>
      </c>
      <c r="JD23" s="133">
        <v>5.8090000000000002</v>
      </c>
      <c r="JE23" s="133">
        <v>5.8109000000000002</v>
      </c>
      <c r="JF23" s="133">
        <v>-29.52</v>
      </c>
      <c r="JG23" s="133">
        <v>13.439</v>
      </c>
      <c r="JH23" s="133">
        <v>11.856999999999999</v>
      </c>
      <c r="JI23" s="133">
        <v>-14.148999999999999</v>
      </c>
      <c r="JJ23" s="133">
        <v>-36.445999999999998</v>
      </c>
      <c r="JK23" s="133">
        <v>-16.111000000000001</v>
      </c>
      <c r="JL23" s="133">
        <v>43.098999999999997</v>
      </c>
      <c r="JM23" s="133">
        <v>55.811999999999998</v>
      </c>
      <c r="JN23" s="133">
        <v>55.027999999999999</v>
      </c>
      <c r="JO23" s="133">
        <v>0</v>
      </c>
      <c r="JP23" s="133">
        <v>0</v>
      </c>
      <c r="JQ23" s="133">
        <v>49.185000000000002</v>
      </c>
      <c r="JR23" s="133">
        <v>49.027999999999999</v>
      </c>
      <c r="JS23" s="133">
        <v>49.134</v>
      </c>
      <c r="JT23" s="134">
        <v>48.148000000000003</v>
      </c>
      <c r="JU23" s="133">
        <v>-13.5</v>
      </c>
      <c r="JV23" s="133">
        <v>20.428000000000001</v>
      </c>
      <c r="JW23" s="133">
        <v>6.46</v>
      </c>
      <c r="JX23" s="133">
        <v>8.6998999999999995</v>
      </c>
      <c r="JY23" s="133">
        <v>-43.381999999999998</v>
      </c>
      <c r="JZ23" s="133">
        <v>75.323999999999998</v>
      </c>
      <c r="KA23" s="133">
        <v>57.279000000000003</v>
      </c>
      <c r="KB23" s="133">
        <v>-42.569000000000003</v>
      </c>
      <c r="KC23" s="133">
        <v>-74.114000000000004</v>
      </c>
      <c r="KD23" s="133">
        <v>46.238</v>
      </c>
      <c r="KE23" s="133">
        <v>27.062999999999999</v>
      </c>
      <c r="KF23" s="133">
        <v>13.898999999999999</v>
      </c>
      <c r="KG23" s="133">
        <v>-13.398999999999999</v>
      </c>
      <c r="KH23" s="133">
        <v>0</v>
      </c>
      <c r="KI23" s="133">
        <v>157.51</v>
      </c>
    </row>
    <row r="24" spans="1:295" ht="18" customHeight="1">
      <c r="A24" s="130" t="s">
        <v>65</v>
      </c>
      <c r="B24" s="130" t="s">
        <v>745</v>
      </c>
      <c r="C24" s="135">
        <v>0</v>
      </c>
      <c r="D24" s="135">
        <v>20.611999999999998</v>
      </c>
      <c r="E24" s="135">
        <v>-41.023000000000003</v>
      </c>
      <c r="F24" s="135">
        <v>9.5675000000000008</v>
      </c>
      <c r="G24" s="135">
        <v>29.501000000000001</v>
      </c>
      <c r="H24" s="135">
        <v>0</v>
      </c>
      <c r="I24" s="135">
        <v>58.991</v>
      </c>
      <c r="J24" s="135">
        <v>-116.1</v>
      </c>
      <c r="K24" s="135">
        <v>55.119</v>
      </c>
      <c r="L24" s="135">
        <v>28.024999999999999</v>
      </c>
      <c r="M24" s="135">
        <v>27.224</v>
      </c>
      <c r="N24" s="135">
        <v>0</v>
      </c>
      <c r="O24" s="135">
        <v>-37.716000000000001</v>
      </c>
      <c r="P24" s="135">
        <v>33</v>
      </c>
      <c r="Q24" s="135">
        <v>13.247999999999999</v>
      </c>
      <c r="R24" s="135">
        <v>-33</v>
      </c>
      <c r="S24" s="135">
        <v>10.226000000000001</v>
      </c>
      <c r="T24" s="135">
        <v>238.64</v>
      </c>
      <c r="U24" s="135">
        <v>7.3696999999999999</v>
      </c>
      <c r="V24" s="135">
        <v>7.3221999999999996</v>
      </c>
      <c r="W24" s="135">
        <v>11.747999999999999</v>
      </c>
      <c r="X24" s="135">
        <v>0</v>
      </c>
      <c r="Y24" s="135">
        <v>12.068</v>
      </c>
      <c r="Z24" s="135">
        <v>2.4485000000000001</v>
      </c>
      <c r="AA24" s="136">
        <v>22.818000000000001</v>
      </c>
      <c r="AB24" s="135">
        <v>113</v>
      </c>
      <c r="AC24" s="135">
        <v>-65.61</v>
      </c>
      <c r="AD24" s="135">
        <v>-65.16</v>
      </c>
      <c r="AE24" s="135">
        <v>20.818999999999999</v>
      </c>
      <c r="AF24" s="135">
        <v>0</v>
      </c>
      <c r="AG24" s="135">
        <v>35.200000000000003</v>
      </c>
      <c r="AH24" s="135">
        <v>9.7659000000000002</v>
      </c>
      <c r="AI24" s="135">
        <v>0.25</v>
      </c>
      <c r="AJ24" s="135">
        <v>-50.88</v>
      </c>
      <c r="AK24" s="135">
        <v>-50.189</v>
      </c>
      <c r="AL24" s="135">
        <v>-73.91</v>
      </c>
      <c r="AM24" s="135">
        <v>51.38</v>
      </c>
      <c r="AN24" s="135">
        <v>51.43</v>
      </c>
      <c r="AO24" s="135">
        <v>16.158999999999999</v>
      </c>
      <c r="AP24" s="136">
        <v>-0.53732000000000002</v>
      </c>
      <c r="AQ24" s="135">
        <v>64.367000000000004</v>
      </c>
      <c r="AR24" s="135">
        <v>66.066000000000003</v>
      </c>
      <c r="AS24" s="135">
        <v>37.648000000000003</v>
      </c>
      <c r="AT24" s="135">
        <v>-53.984999999999999</v>
      </c>
      <c r="AU24" s="135">
        <v>-53.567</v>
      </c>
      <c r="AV24" s="135">
        <v>7.6792999999999996</v>
      </c>
      <c r="AW24" s="135">
        <v>7.4911000000000003</v>
      </c>
      <c r="AX24" s="135">
        <v>73.275000000000006</v>
      </c>
      <c r="AY24" s="135">
        <v>74.212999999999994</v>
      </c>
      <c r="AZ24" s="135">
        <v>-5.758</v>
      </c>
      <c r="BA24" s="135">
        <v>-31.061</v>
      </c>
      <c r="BB24" s="135">
        <v>-321.48</v>
      </c>
      <c r="BC24" s="135">
        <v>-16.585000000000001</v>
      </c>
      <c r="BD24" s="135">
        <v>-14.199</v>
      </c>
      <c r="BE24" s="135">
        <v>-14.398999999999999</v>
      </c>
      <c r="BF24" s="135">
        <v>59.55</v>
      </c>
      <c r="BG24" s="135">
        <v>58.104999999999997</v>
      </c>
      <c r="BH24" s="135">
        <v>-4.3720999999999997</v>
      </c>
      <c r="BI24" s="135">
        <v>-67.102000000000004</v>
      </c>
      <c r="BJ24" s="135">
        <v>-40.561999999999998</v>
      </c>
      <c r="BK24" s="135">
        <v>7.9619999999999997</v>
      </c>
      <c r="BL24" s="135">
        <v>6.0092999999999996</v>
      </c>
      <c r="BM24" s="135">
        <v>4.0293000000000001</v>
      </c>
      <c r="BN24" s="135">
        <v>362.07</v>
      </c>
      <c r="BO24" s="135">
        <v>90.944999999999993</v>
      </c>
      <c r="BP24" s="135">
        <v>90.884</v>
      </c>
      <c r="BQ24" s="135">
        <v>-333.37</v>
      </c>
      <c r="BR24" s="135">
        <v>411.27</v>
      </c>
      <c r="BS24" s="135">
        <v>40.976999999999997</v>
      </c>
      <c r="BT24" s="135">
        <v>-110.04</v>
      </c>
      <c r="BU24" s="135">
        <v>112.34</v>
      </c>
      <c r="BV24" s="135">
        <v>89.525999999999996</v>
      </c>
      <c r="BW24" s="135">
        <v>23.12</v>
      </c>
      <c r="BX24" s="135">
        <v>18.989000000000001</v>
      </c>
      <c r="BY24" s="135">
        <v>56.97</v>
      </c>
      <c r="BZ24" s="135">
        <v>72.680000000000007</v>
      </c>
      <c r="CA24" s="135">
        <v>-85.861999999999995</v>
      </c>
      <c r="CB24" s="135">
        <v>-85.325999999999993</v>
      </c>
      <c r="CC24" s="135">
        <v>152.88999999999999</v>
      </c>
      <c r="CD24" s="135">
        <v>155.38</v>
      </c>
      <c r="CE24" s="135">
        <v>23.667000000000002</v>
      </c>
      <c r="CF24" s="135">
        <v>-98.114000000000004</v>
      </c>
      <c r="CG24" s="135">
        <v>-98.070999999999998</v>
      </c>
      <c r="CH24" s="135">
        <v>14.571</v>
      </c>
      <c r="CI24" s="135">
        <v>-73.555999999999997</v>
      </c>
      <c r="CJ24" s="135">
        <v>19.57</v>
      </c>
      <c r="CK24" s="135">
        <v>25.984999999999999</v>
      </c>
      <c r="CL24" s="135">
        <v>52.5</v>
      </c>
      <c r="CM24" s="135">
        <v>143.6</v>
      </c>
      <c r="CN24" s="135">
        <v>-15.76</v>
      </c>
      <c r="CO24" s="135">
        <v>28.204999999999998</v>
      </c>
      <c r="CP24" s="135">
        <v>26.925000000000001</v>
      </c>
      <c r="CQ24" s="135">
        <v>28.052</v>
      </c>
      <c r="CR24" s="135">
        <v>35.579000000000001</v>
      </c>
      <c r="CS24" s="135">
        <v>36.417000000000002</v>
      </c>
      <c r="CT24" s="135">
        <v>-22.966999999999999</v>
      </c>
      <c r="CU24" s="135">
        <v>-64.575000000000003</v>
      </c>
      <c r="CV24" s="135">
        <v>-16.222000000000001</v>
      </c>
      <c r="CW24" s="135">
        <v>11.66</v>
      </c>
      <c r="CX24" s="135">
        <v>36.18</v>
      </c>
      <c r="CY24" s="135">
        <v>64.150000000000006</v>
      </c>
      <c r="CZ24" s="135">
        <v>48.991</v>
      </c>
      <c r="DA24" s="135">
        <v>46.292999999999999</v>
      </c>
      <c r="DB24" s="135">
        <v>-33.709000000000003</v>
      </c>
      <c r="DC24" s="135">
        <v>-2.5118999999999998</v>
      </c>
      <c r="DD24" s="135">
        <v>74.113</v>
      </c>
      <c r="DE24" s="135">
        <v>72.748999999999995</v>
      </c>
      <c r="DF24" s="135">
        <v>-106.27</v>
      </c>
      <c r="DG24" s="135">
        <v>-1E-4</v>
      </c>
      <c r="DH24" s="135">
        <v>-20.466999999999999</v>
      </c>
      <c r="DI24" s="135">
        <v>-100.3</v>
      </c>
      <c r="DJ24" s="135">
        <v>-99.5</v>
      </c>
      <c r="DK24" s="135">
        <v>33.180999999999997</v>
      </c>
      <c r="DL24" s="135">
        <v>58.308999999999997</v>
      </c>
      <c r="DM24" s="135">
        <v>64.825000000000003</v>
      </c>
      <c r="DN24" s="135">
        <v>84.393000000000001</v>
      </c>
      <c r="DO24" s="135">
        <v>57.89</v>
      </c>
      <c r="DP24" s="135">
        <v>-8.7200000000000006</v>
      </c>
      <c r="DQ24" s="135">
        <v>60.195999999999998</v>
      </c>
      <c r="DR24" s="135">
        <v>111.41</v>
      </c>
      <c r="DS24" s="135">
        <v>-27.93</v>
      </c>
      <c r="DT24" s="135">
        <v>-28.318999999999999</v>
      </c>
      <c r="DU24" s="135">
        <v>109.01</v>
      </c>
      <c r="DV24" s="135">
        <v>65.09</v>
      </c>
      <c r="DW24" s="135">
        <v>100.3</v>
      </c>
      <c r="DX24" s="135">
        <v>99.49</v>
      </c>
      <c r="DY24" s="135">
        <v>-76.263000000000005</v>
      </c>
      <c r="DZ24" s="135">
        <v>-74.263000000000005</v>
      </c>
      <c r="EA24" s="135">
        <v>236.67</v>
      </c>
      <c r="EB24" s="135">
        <v>191.29</v>
      </c>
      <c r="EC24" s="135">
        <v>-3.09E-2</v>
      </c>
      <c r="ED24" s="135">
        <v>183.03</v>
      </c>
      <c r="EE24" s="135">
        <v>56.697000000000003</v>
      </c>
      <c r="EF24" s="135">
        <v>38.158000000000001</v>
      </c>
      <c r="EG24" s="135">
        <v>-26.117000000000001</v>
      </c>
      <c r="EH24" s="135">
        <v>344.66</v>
      </c>
      <c r="EI24" s="135">
        <v>-53.84</v>
      </c>
      <c r="EJ24" s="135">
        <v>0</v>
      </c>
      <c r="EK24" s="135">
        <v>-35.238999999999997</v>
      </c>
      <c r="EL24" s="135">
        <v>-34.508000000000003</v>
      </c>
      <c r="EM24" s="135">
        <v>25.015000000000001</v>
      </c>
      <c r="EN24" s="135">
        <v>-32.130000000000003</v>
      </c>
      <c r="EO24" s="135">
        <v>-26.33</v>
      </c>
      <c r="EP24" s="135">
        <v>161.33000000000001</v>
      </c>
      <c r="EQ24" s="135">
        <v>-76.938999999999993</v>
      </c>
      <c r="ER24" s="135">
        <v>-74.09</v>
      </c>
      <c r="ES24" s="135">
        <v>-4.8390000000000004</v>
      </c>
      <c r="ET24" s="135">
        <v>0</v>
      </c>
      <c r="EU24" s="135">
        <v>-26.268999999999998</v>
      </c>
      <c r="EV24" s="135">
        <v>70.7</v>
      </c>
      <c r="EW24" s="135">
        <v>12.384</v>
      </c>
      <c r="EX24" s="135">
        <v>-105.13</v>
      </c>
      <c r="EY24" s="135">
        <v>-16.236000000000001</v>
      </c>
      <c r="EZ24" s="135">
        <v>-15.965999999999999</v>
      </c>
      <c r="FA24" s="135">
        <v>6.8513000000000002</v>
      </c>
      <c r="FB24" s="135">
        <v>-36.292000000000002</v>
      </c>
      <c r="FC24" s="135">
        <v>26.053000000000001</v>
      </c>
      <c r="FD24" s="135">
        <v>4.2925000000000004</v>
      </c>
      <c r="FE24" s="135">
        <v>0</v>
      </c>
      <c r="FF24" s="135">
        <v>0</v>
      </c>
      <c r="FG24" s="135">
        <v>21.041</v>
      </c>
      <c r="FH24" s="135">
        <v>20.908999999999999</v>
      </c>
      <c r="FI24" s="135">
        <v>20.789000000000001</v>
      </c>
      <c r="FJ24" s="135">
        <v>85.234999999999999</v>
      </c>
      <c r="FK24" s="135">
        <v>87.244</v>
      </c>
      <c r="FL24" s="135">
        <v>-120.56</v>
      </c>
      <c r="FM24" s="135">
        <v>78.179000000000002</v>
      </c>
      <c r="FN24" s="135">
        <v>78.106999999999999</v>
      </c>
      <c r="FO24" s="135">
        <v>-87.677999999999997</v>
      </c>
      <c r="FP24" s="135">
        <v>-81.698999999999998</v>
      </c>
      <c r="FQ24" s="135">
        <v>-33.908999999999999</v>
      </c>
      <c r="FR24" s="135">
        <v>-33.789000000000001</v>
      </c>
      <c r="FS24" s="135">
        <v>13.565</v>
      </c>
      <c r="FT24" s="135">
        <v>0.98419999999999996</v>
      </c>
      <c r="FU24" s="135">
        <v>-8.4799000000000007</v>
      </c>
      <c r="FV24" s="135">
        <v>16.760000000000002</v>
      </c>
      <c r="FW24" s="135">
        <v>-33.156999999999996</v>
      </c>
      <c r="FX24" s="135">
        <v>9.0085999999999995</v>
      </c>
      <c r="FY24" s="135">
        <v>-15.228</v>
      </c>
      <c r="FZ24" s="135">
        <v>4.2069000000000001</v>
      </c>
      <c r="GA24" s="135">
        <v>8.1281999999999996</v>
      </c>
      <c r="GB24" s="135">
        <v>31.09</v>
      </c>
      <c r="GC24" s="135">
        <v>82.296999999999997</v>
      </c>
      <c r="GD24" s="135">
        <v>89.138999999999996</v>
      </c>
      <c r="GE24" s="135">
        <v>14.74</v>
      </c>
      <c r="GF24" s="135">
        <v>87.82</v>
      </c>
      <c r="GG24" s="135">
        <v>15</v>
      </c>
      <c r="GH24" s="135">
        <v>-22.128</v>
      </c>
      <c r="GI24" s="135">
        <v>-2.1295000000000002</v>
      </c>
      <c r="GJ24" s="135">
        <v>2.4253999999999998</v>
      </c>
      <c r="GK24" s="135">
        <v>1.6515</v>
      </c>
      <c r="GL24" s="135">
        <v>6.3799999999999996E-2</v>
      </c>
      <c r="GM24" s="135">
        <v>0</v>
      </c>
      <c r="GN24" s="135">
        <v>-13.87</v>
      </c>
      <c r="GO24" s="135">
        <v>-33.048000000000002</v>
      </c>
      <c r="GP24" s="135">
        <v>29.946000000000002</v>
      </c>
      <c r="GQ24" s="135">
        <v>51.762999999999998</v>
      </c>
      <c r="GR24" s="135">
        <v>112.01</v>
      </c>
      <c r="GS24" s="135">
        <v>67.606999999999999</v>
      </c>
      <c r="GT24" s="135">
        <v>-165.2</v>
      </c>
      <c r="GU24" s="135">
        <v>-23.943999999999999</v>
      </c>
      <c r="GV24" s="135">
        <v>36.320999999999998</v>
      </c>
      <c r="GW24" s="135">
        <v>-47.737000000000002</v>
      </c>
      <c r="GX24" s="135">
        <v>11.205</v>
      </c>
      <c r="GY24" s="135">
        <v>1.5137</v>
      </c>
      <c r="GZ24" s="135">
        <v>1.0336000000000001</v>
      </c>
      <c r="HA24" s="135">
        <v>13</v>
      </c>
      <c r="HB24" s="135">
        <v>161.12</v>
      </c>
      <c r="HC24" s="135">
        <v>162.04</v>
      </c>
      <c r="HD24" s="135">
        <v>280.8</v>
      </c>
      <c r="HE24" s="135">
        <v>-281.02</v>
      </c>
      <c r="HF24" s="135">
        <v>-427.43</v>
      </c>
      <c r="HG24" s="135">
        <v>430.03</v>
      </c>
      <c r="HH24" s="135">
        <v>426.01</v>
      </c>
      <c r="HI24" s="135">
        <v>-154.41999999999999</v>
      </c>
      <c r="HJ24" s="135">
        <v>-153.33000000000001</v>
      </c>
      <c r="HK24" s="135">
        <v>-57.515000000000001</v>
      </c>
      <c r="HL24" s="135">
        <v>-50.093000000000004</v>
      </c>
      <c r="HM24" s="135">
        <v>76.415000000000006</v>
      </c>
      <c r="HN24" s="135">
        <v>74.528999999999996</v>
      </c>
      <c r="HO24" s="135">
        <v>-120.87</v>
      </c>
      <c r="HP24" s="135">
        <v>-119.16</v>
      </c>
      <c r="HQ24" s="135">
        <v>20.855</v>
      </c>
      <c r="HR24" s="135">
        <v>19.866</v>
      </c>
      <c r="HS24" s="135">
        <v>15.743</v>
      </c>
      <c r="HT24" s="135">
        <v>16.067</v>
      </c>
      <c r="HU24" s="135">
        <v>124.23</v>
      </c>
      <c r="HV24" s="135">
        <v>123.86</v>
      </c>
      <c r="HW24" s="135">
        <v>52.9</v>
      </c>
      <c r="HX24" s="135">
        <v>52</v>
      </c>
      <c r="HY24" s="135">
        <v>22.335000000000001</v>
      </c>
      <c r="HZ24" s="135">
        <v>-44.88</v>
      </c>
      <c r="IA24" s="135">
        <v>-295.91000000000003</v>
      </c>
      <c r="IB24" s="135">
        <v>60.722000000000001</v>
      </c>
      <c r="IC24" s="135">
        <v>60.505000000000003</v>
      </c>
      <c r="ID24" s="135">
        <v>8.8000000000000007</v>
      </c>
      <c r="IE24" s="135">
        <v>20</v>
      </c>
      <c r="IF24" s="135">
        <v>-18.298999999999999</v>
      </c>
      <c r="IG24" s="135">
        <v>-18.2</v>
      </c>
      <c r="IH24" s="135">
        <v>0.98780000000000001</v>
      </c>
      <c r="II24" s="135">
        <v>1.0155000000000001</v>
      </c>
      <c r="IJ24" s="135">
        <v>-420.03</v>
      </c>
      <c r="IK24" s="135">
        <v>70.010999999999996</v>
      </c>
      <c r="IL24" s="135">
        <v>251.14</v>
      </c>
      <c r="IM24" s="135">
        <v>217.82</v>
      </c>
      <c r="IN24" s="135">
        <v>-5.1327999999999996</v>
      </c>
      <c r="IO24" s="135">
        <v>-214.97</v>
      </c>
      <c r="IP24" s="135">
        <v>214.79</v>
      </c>
      <c r="IQ24" s="135">
        <v>-24.713999999999999</v>
      </c>
      <c r="IR24" s="135">
        <v>-112.69</v>
      </c>
      <c r="IS24" s="135">
        <v>-214.03</v>
      </c>
      <c r="IT24" s="135">
        <v>91.656000000000006</v>
      </c>
      <c r="IU24" s="135">
        <v>93.301000000000002</v>
      </c>
      <c r="IV24" s="135">
        <v>20.587</v>
      </c>
      <c r="IW24" s="135">
        <v>-244.75</v>
      </c>
      <c r="IX24" s="135">
        <v>110.46</v>
      </c>
      <c r="IY24" s="135">
        <v>-131.9</v>
      </c>
      <c r="IZ24" s="135">
        <v>131.91</v>
      </c>
      <c r="JA24" s="135">
        <v>-6.7222999999999997</v>
      </c>
      <c r="JB24" s="135">
        <v>30.954999999999998</v>
      </c>
      <c r="JC24" s="135">
        <v>30.478999999999999</v>
      </c>
      <c r="JD24" s="135">
        <v>6.0590000000000002</v>
      </c>
      <c r="JE24" s="135">
        <v>6.0570000000000004</v>
      </c>
      <c r="JF24" s="135">
        <v>-30.399000000000001</v>
      </c>
      <c r="JG24" s="135">
        <v>14.398999999999999</v>
      </c>
      <c r="JH24" s="135">
        <v>11.750999999999999</v>
      </c>
      <c r="JI24" s="135">
        <v>-14.997999999999999</v>
      </c>
      <c r="JJ24" s="135">
        <v>-35.975999999999999</v>
      </c>
      <c r="JK24" s="135">
        <v>-16.315999999999999</v>
      </c>
      <c r="JL24" s="135">
        <v>43.598999999999997</v>
      </c>
      <c r="JM24" s="135">
        <v>56.790999999999997</v>
      </c>
      <c r="JN24" s="135">
        <v>57.325000000000003</v>
      </c>
      <c r="JO24" s="135">
        <v>0</v>
      </c>
      <c r="JP24" s="135">
        <v>0</v>
      </c>
      <c r="JQ24" s="135">
        <v>51.258000000000003</v>
      </c>
      <c r="JR24" s="135">
        <v>48.898000000000003</v>
      </c>
      <c r="JS24" s="135">
        <v>51.701999999999998</v>
      </c>
      <c r="JT24" s="136">
        <v>48.097000000000001</v>
      </c>
      <c r="JU24" s="135">
        <v>-17.298999999999999</v>
      </c>
      <c r="JV24" s="135">
        <v>20.439</v>
      </c>
      <c r="JW24" s="135">
        <v>6.7599</v>
      </c>
      <c r="JX24" s="135">
        <v>8.6998999999999995</v>
      </c>
      <c r="JY24" s="135">
        <v>-44.595999999999997</v>
      </c>
      <c r="JZ24" s="135">
        <v>77.766000000000005</v>
      </c>
      <c r="KA24" s="135">
        <v>59.808</v>
      </c>
      <c r="KB24" s="135">
        <v>-43.823999999999998</v>
      </c>
      <c r="KC24" s="135">
        <v>-76.414000000000001</v>
      </c>
      <c r="KD24" s="135">
        <v>48.689</v>
      </c>
      <c r="KE24" s="135">
        <v>27.797000000000001</v>
      </c>
      <c r="KF24" s="135">
        <v>18.100000000000001</v>
      </c>
      <c r="KG24" s="135">
        <v>-17.298999999999999</v>
      </c>
      <c r="KH24" s="135">
        <v>0</v>
      </c>
      <c r="KI24" s="135">
        <v>157.08000000000001</v>
      </c>
    </row>
    <row r="25" spans="1:295" ht="18" customHeight="1">
      <c r="A25" s="130" t="s">
        <v>65</v>
      </c>
      <c r="B25" s="130" t="s">
        <v>746</v>
      </c>
      <c r="C25" s="131">
        <v>0</v>
      </c>
      <c r="D25" s="131">
        <v>20.594000000000001</v>
      </c>
      <c r="E25" s="131">
        <v>-41.222000000000001</v>
      </c>
      <c r="F25" s="131">
        <v>10.193</v>
      </c>
      <c r="G25" s="131">
        <v>31.093</v>
      </c>
      <c r="H25" s="131">
        <v>0</v>
      </c>
      <c r="I25" s="131">
        <v>61.823999999999998</v>
      </c>
      <c r="J25" s="131">
        <v>-121.24</v>
      </c>
      <c r="K25" s="131">
        <v>59.38</v>
      </c>
      <c r="L25" s="131">
        <v>29.835000000000001</v>
      </c>
      <c r="M25" s="131">
        <v>29.263999999999999</v>
      </c>
      <c r="N25" s="131">
        <v>-4.4400000000000004</v>
      </c>
      <c r="O25" s="131">
        <v>-39.546999999999997</v>
      </c>
      <c r="P25" s="131">
        <v>35.200000000000003</v>
      </c>
      <c r="Q25" s="131">
        <v>14.904</v>
      </c>
      <c r="R25" s="131">
        <v>-33</v>
      </c>
      <c r="S25" s="131">
        <v>10.313000000000001</v>
      </c>
      <c r="T25" s="131">
        <v>247.38</v>
      </c>
      <c r="U25" s="131">
        <v>7.7098000000000004</v>
      </c>
      <c r="V25" s="131">
        <v>7.4538000000000002</v>
      </c>
      <c r="W25" s="131">
        <v>12.164999999999999</v>
      </c>
      <c r="X25" s="131">
        <v>0</v>
      </c>
      <c r="Y25" s="131">
        <v>11.555999999999999</v>
      </c>
      <c r="Z25" s="131">
        <v>2.5384000000000002</v>
      </c>
      <c r="AA25" s="132">
        <v>21.071999999999999</v>
      </c>
      <c r="AB25" s="131">
        <v>113</v>
      </c>
      <c r="AC25" s="131">
        <v>-72.629000000000005</v>
      </c>
      <c r="AD25" s="131">
        <v>-72.37</v>
      </c>
      <c r="AE25" s="131">
        <v>21.454000000000001</v>
      </c>
      <c r="AF25" s="131">
        <v>4.4400000000000004</v>
      </c>
      <c r="AG25" s="131">
        <v>37.4</v>
      </c>
      <c r="AH25" s="131">
        <v>9.7659000000000002</v>
      </c>
      <c r="AI25" s="131">
        <v>0.25</v>
      </c>
      <c r="AJ25" s="131">
        <v>-57.93</v>
      </c>
      <c r="AK25" s="131">
        <v>-59.069000000000003</v>
      </c>
      <c r="AL25" s="131">
        <v>-70.86</v>
      </c>
      <c r="AM25" s="131">
        <v>59.56</v>
      </c>
      <c r="AN25" s="131">
        <v>59.598999999999997</v>
      </c>
      <c r="AO25" s="131">
        <v>17.533999999999999</v>
      </c>
      <c r="AP25" s="132">
        <v>-0.58235000000000003</v>
      </c>
      <c r="AQ25" s="131">
        <v>65.819999999999993</v>
      </c>
      <c r="AR25" s="131">
        <v>71.897999999999996</v>
      </c>
      <c r="AS25" s="131">
        <v>39.57</v>
      </c>
      <c r="AT25" s="131">
        <v>-56.798000000000002</v>
      </c>
      <c r="AU25" s="131">
        <v>-57.875</v>
      </c>
      <c r="AV25" s="131">
        <v>18.591000000000001</v>
      </c>
      <c r="AW25" s="131">
        <v>18.686</v>
      </c>
      <c r="AX25" s="131">
        <v>0</v>
      </c>
      <c r="AY25" s="131">
        <v>94.173000000000002</v>
      </c>
      <c r="AZ25" s="131">
        <v>-2.6172</v>
      </c>
      <c r="BA25" s="131">
        <v>-7.4131</v>
      </c>
      <c r="BB25" s="131">
        <v>-375.37</v>
      </c>
      <c r="BC25" s="131">
        <v>-16.196000000000002</v>
      </c>
      <c r="BD25" s="131">
        <v>-14.398999999999999</v>
      </c>
      <c r="BE25" s="131">
        <v>-14.398999999999999</v>
      </c>
      <c r="BF25" s="131">
        <v>62.085999999999999</v>
      </c>
      <c r="BG25" s="131">
        <v>60.77</v>
      </c>
      <c r="BH25" s="131">
        <v>-4.5769000000000002</v>
      </c>
      <c r="BI25" s="131">
        <v>-67.102000000000004</v>
      </c>
      <c r="BJ25" s="131">
        <v>-46.226999999999997</v>
      </c>
      <c r="BK25" s="131">
        <v>8.8996999999999993</v>
      </c>
      <c r="BL25" s="131">
        <v>6.8223000000000003</v>
      </c>
      <c r="BM25" s="131">
        <v>4.5888999999999998</v>
      </c>
      <c r="BN25" s="131">
        <v>411.05</v>
      </c>
      <c r="BO25" s="131">
        <v>97.688999999999993</v>
      </c>
      <c r="BP25" s="131">
        <v>97.659000000000006</v>
      </c>
      <c r="BQ25" s="131">
        <v>-386.19</v>
      </c>
      <c r="BR25" s="131">
        <v>452.98</v>
      </c>
      <c r="BS25" s="131">
        <v>40.976999999999997</v>
      </c>
      <c r="BT25" s="131">
        <v>-107.01</v>
      </c>
      <c r="BU25" s="131">
        <v>110</v>
      </c>
      <c r="BV25" s="131">
        <v>97.100999999999999</v>
      </c>
      <c r="BW25" s="131">
        <v>25.75</v>
      </c>
      <c r="BX25" s="131">
        <v>22.318999999999999</v>
      </c>
      <c r="BY25" s="131">
        <v>62.7</v>
      </c>
      <c r="BZ25" s="131">
        <v>77.66</v>
      </c>
      <c r="CA25" s="131">
        <v>-89.613</v>
      </c>
      <c r="CB25" s="131">
        <v>-88.540999999999997</v>
      </c>
      <c r="CC25" s="131">
        <v>155.16</v>
      </c>
      <c r="CD25" s="131">
        <v>155.96</v>
      </c>
      <c r="CE25" s="131">
        <v>21.545000000000002</v>
      </c>
      <c r="CF25" s="131">
        <v>-99.632999999999996</v>
      </c>
      <c r="CG25" s="131">
        <v>-99.981999999999999</v>
      </c>
      <c r="CH25" s="131">
        <v>16.538</v>
      </c>
      <c r="CI25" s="131">
        <v>-76.028000000000006</v>
      </c>
      <c r="CJ25" s="131">
        <v>19.57</v>
      </c>
      <c r="CK25" s="131">
        <v>25.984999999999999</v>
      </c>
      <c r="CL25" s="131">
        <v>51.598999999999997</v>
      </c>
      <c r="CM25" s="131">
        <v>152.80000000000001</v>
      </c>
      <c r="CN25" s="131">
        <v>-16.62</v>
      </c>
      <c r="CO25" s="131">
        <v>29.303999999999998</v>
      </c>
      <c r="CP25" s="131">
        <v>29.082000000000001</v>
      </c>
      <c r="CQ25" s="131">
        <v>30.312999999999999</v>
      </c>
      <c r="CR25" s="131">
        <v>29.731000000000002</v>
      </c>
      <c r="CS25" s="131">
        <v>30.797999999999998</v>
      </c>
      <c r="CT25" s="131">
        <v>-17.125</v>
      </c>
      <c r="CU25" s="131">
        <v>-70.436999999999998</v>
      </c>
      <c r="CV25" s="131">
        <v>-7.6017999999999999</v>
      </c>
      <c r="CW25" s="131">
        <v>12.420999999999999</v>
      </c>
      <c r="CX25" s="131">
        <v>44.56</v>
      </c>
      <c r="CY25" s="131">
        <v>67.168999999999997</v>
      </c>
      <c r="CZ25" s="131">
        <v>52.506999999999998</v>
      </c>
      <c r="DA25" s="131">
        <v>49.808999999999997</v>
      </c>
      <c r="DB25" s="131">
        <v>-35.509</v>
      </c>
      <c r="DC25" s="131">
        <v>-2.5118999999999998</v>
      </c>
      <c r="DD25" s="131">
        <v>76.858999999999995</v>
      </c>
      <c r="DE25" s="131">
        <v>75.317999999999998</v>
      </c>
      <c r="DF25" s="131">
        <v>-115.58</v>
      </c>
      <c r="DG25" s="131">
        <v>0</v>
      </c>
      <c r="DH25" s="131">
        <v>-21.625</v>
      </c>
      <c r="DI25" s="131">
        <v>-106</v>
      </c>
      <c r="DJ25" s="131">
        <v>-106</v>
      </c>
      <c r="DK25" s="131">
        <v>33.933999999999997</v>
      </c>
      <c r="DL25" s="131">
        <v>62.411000000000001</v>
      </c>
      <c r="DM25" s="131">
        <v>70.460999999999999</v>
      </c>
      <c r="DN25" s="131">
        <v>91.424000000000007</v>
      </c>
      <c r="DO25" s="131">
        <v>62.53</v>
      </c>
      <c r="DP25" s="131">
        <v>-10.35</v>
      </c>
      <c r="DQ25" s="131">
        <v>63.612000000000002</v>
      </c>
      <c r="DR25" s="131">
        <v>111.41</v>
      </c>
      <c r="DS25" s="131">
        <v>-28.08</v>
      </c>
      <c r="DT25" s="131">
        <v>-28.129000000000001</v>
      </c>
      <c r="DU25" s="131">
        <v>122.55</v>
      </c>
      <c r="DV25" s="131">
        <v>67.239999999999995</v>
      </c>
      <c r="DW25" s="131">
        <v>114.25</v>
      </c>
      <c r="DX25" s="131">
        <v>115.38</v>
      </c>
      <c r="DY25" s="131">
        <v>-76.64</v>
      </c>
      <c r="DZ25" s="131">
        <v>-74.653999999999996</v>
      </c>
      <c r="EA25" s="131">
        <v>256.67</v>
      </c>
      <c r="EB25" s="131">
        <v>214.7</v>
      </c>
      <c r="EC25" s="131">
        <v>-3.09E-2</v>
      </c>
      <c r="ED25" s="131">
        <v>203.83</v>
      </c>
      <c r="EE25" s="131">
        <v>41.991999999999997</v>
      </c>
      <c r="EF25" s="131">
        <v>21.959</v>
      </c>
      <c r="EG25" s="131">
        <v>-29.279</v>
      </c>
      <c r="EH25" s="131">
        <v>393.64</v>
      </c>
      <c r="EI25" s="131">
        <v>-110.38</v>
      </c>
      <c r="EJ25" s="131">
        <v>0</v>
      </c>
      <c r="EK25" s="131">
        <v>-37.518999999999998</v>
      </c>
      <c r="EL25" s="131">
        <v>-35.014000000000003</v>
      </c>
      <c r="EM25" s="131">
        <v>46.362000000000002</v>
      </c>
      <c r="EN25" s="131">
        <v>-32.954999999999998</v>
      </c>
      <c r="EO25" s="131">
        <v>-30.475999999999999</v>
      </c>
      <c r="EP25" s="131">
        <v>56.88</v>
      </c>
      <c r="EQ25" s="131">
        <v>-64.221999999999994</v>
      </c>
      <c r="ER25" s="131">
        <v>-65.224000000000004</v>
      </c>
      <c r="ES25" s="131">
        <v>16.641999999999999</v>
      </c>
      <c r="ET25" s="131">
        <v>0</v>
      </c>
      <c r="EU25" s="131">
        <v>-25.92</v>
      </c>
      <c r="EV25" s="131">
        <v>1</v>
      </c>
      <c r="EW25" s="131">
        <v>13.156000000000001</v>
      </c>
      <c r="EX25" s="131">
        <v>-117.13</v>
      </c>
      <c r="EY25" s="131">
        <v>-17.344000000000001</v>
      </c>
      <c r="EZ25" s="131">
        <v>-16.798999999999999</v>
      </c>
      <c r="FA25" s="131">
        <v>8.6948000000000008</v>
      </c>
      <c r="FB25" s="131">
        <v>-20.603999999999999</v>
      </c>
      <c r="FC25" s="131">
        <v>5.8354999999999997</v>
      </c>
      <c r="FD25" s="131">
        <v>4.2925000000000004</v>
      </c>
      <c r="FE25" s="131">
        <v>0</v>
      </c>
      <c r="FF25" s="131">
        <v>0</v>
      </c>
      <c r="FG25" s="131">
        <v>19.146999999999998</v>
      </c>
      <c r="FH25" s="131">
        <v>19.957999999999998</v>
      </c>
      <c r="FI25" s="131">
        <v>19.327999999999999</v>
      </c>
      <c r="FJ25" s="131">
        <v>89.756</v>
      </c>
      <c r="FK25" s="131">
        <v>89.254000000000005</v>
      </c>
      <c r="FL25" s="131">
        <v>-100.8</v>
      </c>
      <c r="FM25" s="131">
        <v>78.323999999999998</v>
      </c>
      <c r="FN25" s="131">
        <v>79.114999999999995</v>
      </c>
      <c r="FO25" s="131">
        <v>-76.769000000000005</v>
      </c>
      <c r="FP25" s="131">
        <v>-71.62</v>
      </c>
      <c r="FQ25" s="131">
        <v>-25.97</v>
      </c>
      <c r="FR25" s="131">
        <v>-26.568999999999999</v>
      </c>
      <c r="FS25" s="131">
        <v>13.478999999999999</v>
      </c>
      <c r="FT25" s="131">
        <v>1.0085999999999999</v>
      </c>
      <c r="FU25" s="131">
        <v>-8.3999000000000006</v>
      </c>
      <c r="FV25" s="131">
        <v>17.649999999999999</v>
      </c>
      <c r="FW25" s="131">
        <v>-27.021999999999998</v>
      </c>
      <c r="FX25" s="131">
        <v>9.5191999999999997</v>
      </c>
      <c r="FY25" s="131">
        <v>-15.074999999999999</v>
      </c>
      <c r="FZ25" s="131">
        <v>4.0989000000000004</v>
      </c>
      <c r="GA25" s="131">
        <v>8.2985000000000007</v>
      </c>
      <c r="GB25" s="131">
        <v>36.520000000000003</v>
      </c>
      <c r="GC25" s="131">
        <v>74.451999999999998</v>
      </c>
      <c r="GD25" s="131">
        <v>76.838999999999999</v>
      </c>
      <c r="GE25" s="131">
        <v>15.6</v>
      </c>
      <c r="GF25" s="131">
        <v>92.626999999999995</v>
      </c>
      <c r="GG25" s="131">
        <v>14.398999999999999</v>
      </c>
      <c r="GH25" s="131">
        <v>-24.17</v>
      </c>
      <c r="GI25" s="131">
        <v>-0.88229999999999997</v>
      </c>
      <c r="GJ25" s="131">
        <v>0</v>
      </c>
      <c r="GK25" s="131">
        <v>1.7512000000000001</v>
      </c>
      <c r="GL25" s="131">
        <v>6.3799999999999996E-2</v>
      </c>
      <c r="GM25" s="131">
        <v>0</v>
      </c>
      <c r="GN25" s="131">
        <v>-13.545</v>
      </c>
      <c r="GO25" s="131">
        <v>-35.923999999999999</v>
      </c>
      <c r="GP25" s="131">
        <v>29.286000000000001</v>
      </c>
      <c r="GQ25" s="131">
        <v>56.637</v>
      </c>
      <c r="GR25" s="131">
        <v>115.57</v>
      </c>
      <c r="GS25" s="131">
        <v>70.418000000000006</v>
      </c>
      <c r="GT25" s="131">
        <v>-169.75</v>
      </c>
      <c r="GU25" s="131">
        <v>-26.123000000000001</v>
      </c>
      <c r="GV25" s="131">
        <v>40.265999999999998</v>
      </c>
      <c r="GW25" s="131">
        <v>-55.149000000000001</v>
      </c>
      <c r="GX25" s="131">
        <v>10.747</v>
      </c>
      <c r="GY25" s="131">
        <v>2.5293000000000001</v>
      </c>
      <c r="GZ25" s="131">
        <v>2.2042999999999999</v>
      </c>
      <c r="HA25" s="131">
        <v>12</v>
      </c>
      <c r="HB25" s="131">
        <v>151.65</v>
      </c>
      <c r="HC25" s="131">
        <v>152.49</v>
      </c>
      <c r="HD25" s="131">
        <v>279.10000000000002</v>
      </c>
      <c r="HE25" s="131">
        <v>-277.42</v>
      </c>
      <c r="HF25" s="131">
        <v>-411.7</v>
      </c>
      <c r="HG25" s="131">
        <v>413.25</v>
      </c>
      <c r="HH25" s="131">
        <v>407.78</v>
      </c>
      <c r="HI25" s="131">
        <v>-146.56</v>
      </c>
      <c r="HJ25" s="131">
        <v>-145.19999999999999</v>
      </c>
      <c r="HK25" s="131">
        <v>-58.701000000000001</v>
      </c>
      <c r="HL25" s="131">
        <v>-49.531999999999996</v>
      </c>
      <c r="HM25" s="131">
        <v>77.653999999999996</v>
      </c>
      <c r="HN25" s="131">
        <v>74.108000000000004</v>
      </c>
      <c r="HO25" s="131">
        <v>-108</v>
      </c>
      <c r="HP25" s="131">
        <v>-107.96</v>
      </c>
      <c r="HQ25" s="131">
        <v>14.054</v>
      </c>
      <c r="HR25" s="131">
        <v>13.856</v>
      </c>
      <c r="HS25" s="131">
        <v>15.837</v>
      </c>
      <c r="HT25" s="131">
        <v>16.838999999999999</v>
      </c>
      <c r="HU25" s="131">
        <v>120.16</v>
      </c>
      <c r="HV25" s="131">
        <v>119.93</v>
      </c>
      <c r="HW25" s="131">
        <v>51.9</v>
      </c>
      <c r="HX25" s="131">
        <v>53.2</v>
      </c>
      <c r="HY25" s="131">
        <v>22.027999999999999</v>
      </c>
      <c r="HZ25" s="131">
        <v>-51.439</v>
      </c>
      <c r="IA25" s="131">
        <v>-307.79000000000002</v>
      </c>
      <c r="IB25" s="131">
        <v>60.097999999999999</v>
      </c>
      <c r="IC25" s="131">
        <v>59.862000000000002</v>
      </c>
      <c r="ID25" s="131">
        <v>9.3999000000000006</v>
      </c>
      <c r="IE25" s="131">
        <v>21.1</v>
      </c>
      <c r="IF25" s="131">
        <v>-12.199</v>
      </c>
      <c r="IG25" s="131">
        <v>-12.199</v>
      </c>
      <c r="IH25" s="131">
        <v>1.1342000000000001</v>
      </c>
      <c r="II25" s="131">
        <v>1.0155000000000001</v>
      </c>
      <c r="IJ25" s="131">
        <v>-405.25</v>
      </c>
      <c r="IK25" s="131">
        <v>127.11</v>
      </c>
      <c r="IL25" s="131">
        <v>230.92</v>
      </c>
      <c r="IM25" s="131">
        <v>203.49</v>
      </c>
      <c r="IN25" s="131">
        <v>-17.850999999999999</v>
      </c>
      <c r="IO25" s="131">
        <v>-197.44</v>
      </c>
      <c r="IP25" s="131">
        <v>200.52</v>
      </c>
      <c r="IQ25" s="131">
        <v>-11.848000000000001</v>
      </c>
      <c r="IR25" s="131">
        <v>-99.983000000000004</v>
      </c>
      <c r="IS25" s="131">
        <v>-195.13</v>
      </c>
      <c r="IT25" s="131">
        <v>92.513000000000005</v>
      </c>
      <c r="IU25" s="131">
        <v>92.37</v>
      </c>
      <c r="IV25" s="131">
        <v>5.2881</v>
      </c>
      <c r="IW25" s="131">
        <v>-222.91</v>
      </c>
      <c r="IX25" s="131">
        <v>96.524000000000001</v>
      </c>
      <c r="IY25" s="131">
        <v>-125.05</v>
      </c>
      <c r="IZ25" s="131">
        <v>125.74</v>
      </c>
      <c r="JA25" s="131">
        <v>-6.2470999999999997</v>
      </c>
      <c r="JB25" s="131">
        <v>30.954999999999998</v>
      </c>
      <c r="JC25" s="131">
        <v>31.2</v>
      </c>
      <c r="JD25" s="131">
        <v>6.1199000000000003</v>
      </c>
      <c r="JE25" s="131">
        <v>6.13</v>
      </c>
      <c r="JF25" s="131">
        <v>-30.559000000000001</v>
      </c>
      <c r="JG25" s="131">
        <v>13.76</v>
      </c>
      <c r="JH25" s="131">
        <v>12.869</v>
      </c>
      <c r="JI25" s="131">
        <v>-14.384</v>
      </c>
      <c r="JJ25" s="131">
        <v>-34.540999999999997</v>
      </c>
      <c r="JK25" s="131">
        <v>-16.550999999999998</v>
      </c>
      <c r="JL25" s="131">
        <v>41.4</v>
      </c>
      <c r="JM25" s="131">
        <v>57.000999999999998</v>
      </c>
      <c r="JN25" s="131">
        <v>55.933</v>
      </c>
      <c r="JO25" s="131">
        <v>0</v>
      </c>
      <c r="JP25" s="131">
        <v>0</v>
      </c>
      <c r="JQ25" s="131">
        <v>49.841000000000001</v>
      </c>
      <c r="JR25" s="131">
        <v>50.078000000000003</v>
      </c>
      <c r="JS25" s="131">
        <v>50.006</v>
      </c>
      <c r="JT25" s="132">
        <v>47.529000000000003</v>
      </c>
      <c r="JU25" s="131">
        <v>-21.6</v>
      </c>
      <c r="JV25" s="131">
        <v>20.934999999999999</v>
      </c>
      <c r="JW25" s="131">
        <v>6.8998999999999997</v>
      </c>
      <c r="JX25" s="131">
        <v>8.6998999999999995</v>
      </c>
      <c r="JY25" s="131">
        <v>-48.057000000000002</v>
      </c>
      <c r="JZ25" s="131">
        <v>79.116</v>
      </c>
      <c r="KA25" s="131">
        <v>60.527000000000001</v>
      </c>
      <c r="KB25" s="131">
        <v>-47.128999999999998</v>
      </c>
      <c r="KC25" s="131">
        <v>-77.971000000000004</v>
      </c>
      <c r="KD25" s="131">
        <v>48.015999999999998</v>
      </c>
      <c r="KE25" s="131">
        <v>28.145</v>
      </c>
      <c r="KF25" s="131">
        <v>20.6</v>
      </c>
      <c r="KG25" s="131">
        <v>-21.2</v>
      </c>
      <c r="KH25" s="131">
        <v>0</v>
      </c>
      <c r="KI25" s="131">
        <v>154.06</v>
      </c>
    </row>
    <row r="26" spans="1:295" ht="18" customHeight="1">
      <c r="A26" s="130" t="s">
        <v>65</v>
      </c>
      <c r="B26" s="130" t="s">
        <v>747</v>
      </c>
      <c r="C26" s="133">
        <v>0</v>
      </c>
      <c r="D26" s="133">
        <v>21.995000000000001</v>
      </c>
      <c r="E26" s="133">
        <v>-43.976999999999997</v>
      </c>
      <c r="F26" s="133">
        <v>10.689</v>
      </c>
      <c r="G26" s="133">
        <v>33.418999999999997</v>
      </c>
      <c r="H26" s="133">
        <v>0</v>
      </c>
      <c r="I26" s="133">
        <v>65.858000000000004</v>
      </c>
      <c r="J26" s="133">
        <v>-128.97</v>
      </c>
      <c r="K26" s="133">
        <v>61.414999999999999</v>
      </c>
      <c r="L26" s="133">
        <v>30.899000000000001</v>
      </c>
      <c r="M26" s="133">
        <v>30.91</v>
      </c>
      <c r="N26" s="133">
        <v>-8.8800000000000008</v>
      </c>
      <c r="O26" s="133">
        <v>-43.451999999999998</v>
      </c>
      <c r="P26" s="133">
        <v>37.4</v>
      </c>
      <c r="Q26" s="133">
        <v>15.731999999999999</v>
      </c>
      <c r="R26" s="133">
        <v>-37.4</v>
      </c>
      <c r="S26" s="133">
        <v>10.202</v>
      </c>
      <c r="T26" s="133">
        <v>262.22000000000003</v>
      </c>
      <c r="U26" s="133">
        <v>8.1829000000000001</v>
      </c>
      <c r="V26" s="133">
        <v>8.2873999999999999</v>
      </c>
      <c r="W26" s="133">
        <v>13.426</v>
      </c>
      <c r="X26" s="133">
        <v>0</v>
      </c>
      <c r="Y26" s="133">
        <v>12.154</v>
      </c>
      <c r="Z26" s="133">
        <v>2.4571000000000001</v>
      </c>
      <c r="AA26" s="134">
        <v>26.518999999999998</v>
      </c>
      <c r="AB26" s="133">
        <v>113</v>
      </c>
      <c r="AC26" s="133">
        <v>-74.23</v>
      </c>
      <c r="AD26" s="133">
        <v>-74.23</v>
      </c>
      <c r="AE26" s="133">
        <v>20.216000000000001</v>
      </c>
      <c r="AF26" s="133">
        <v>8.8800000000000008</v>
      </c>
      <c r="AG26" s="133">
        <v>41.798999999999999</v>
      </c>
      <c r="AH26" s="133">
        <v>9.7659000000000002</v>
      </c>
      <c r="AI26" s="133">
        <v>0.25</v>
      </c>
      <c r="AJ26" s="133">
        <v>-56.728999999999999</v>
      </c>
      <c r="AK26" s="133">
        <v>-56.9</v>
      </c>
      <c r="AL26" s="133">
        <v>-80.91</v>
      </c>
      <c r="AM26" s="133">
        <v>57.36</v>
      </c>
      <c r="AN26" s="133">
        <v>57.759</v>
      </c>
      <c r="AO26" s="133">
        <v>17.523</v>
      </c>
      <c r="AP26" s="134">
        <v>-0.67601</v>
      </c>
      <c r="AQ26" s="133">
        <v>70.069000000000003</v>
      </c>
      <c r="AR26" s="133">
        <v>72.852999999999994</v>
      </c>
      <c r="AS26" s="133">
        <v>42.502000000000002</v>
      </c>
      <c r="AT26" s="133">
        <v>-55.191000000000003</v>
      </c>
      <c r="AU26" s="133">
        <v>-54.128</v>
      </c>
      <c r="AV26" s="133">
        <v>4.7813999999999997</v>
      </c>
      <c r="AW26" s="133">
        <v>4.9466000000000001</v>
      </c>
      <c r="AX26" s="133">
        <v>0</v>
      </c>
      <c r="AY26" s="133">
        <v>103.95</v>
      </c>
      <c r="AZ26" s="133">
        <v>-5.2344999999999997</v>
      </c>
      <c r="BA26" s="133">
        <v>-24.684000000000001</v>
      </c>
      <c r="BB26" s="133">
        <v>-386.46</v>
      </c>
      <c r="BC26" s="133">
        <v>-15.474</v>
      </c>
      <c r="BD26" s="133">
        <v>-14.298999999999999</v>
      </c>
      <c r="BE26" s="133">
        <v>-14.499000000000001</v>
      </c>
      <c r="BF26" s="133">
        <v>59.143000000000001</v>
      </c>
      <c r="BG26" s="133">
        <v>58.637</v>
      </c>
      <c r="BH26" s="133">
        <v>-4.9726999999999997</v>
      </c>
      <c r="BI26" s="133">
        <v>-67.102000000000004</v>
      </c>
      <c r="BJ26" s="133">
        <v>-46.276000000000003</v>
      </c>
      <c r="BK26" s="133">
        <v>10.175000000000001</v>
      </c>
      <c r="BL26" s="133">
        <v>7.4741999999999997</v>
      </c>
      <c r="BM26" s="133">
        <v>5.0648</v>
      </c>
      <c r="BN26" s="133">
        <v>421.94</v>
      </c>
      <c r="BO26" s="133">
        <v>113.86</v>
      </c>
      <c r="BP26" s="133">
        <v>113.34</v>
      </c>
      <c r="BQ26" s="133">
        <v>-437.95</v>
      </c>
      <c r="BR26" s="133">
        <v>469.68</v>
      </c>
      <c r="BS26" s="133">
        <v>40.976999999999997</v>
      </c>
      <c r="BT26" s="133">
        <v>-108.67</v>
      </c>
      <c r="BU26" s="133">
        <v>110.38</v>
      </c>
      <c r="BV26" s="133">
        <v>101.55</v>
      </c>
      <c r="BW26" s="133">
        <v>26.5</v>
      </c>
      <c r="BX26" s="133">
        <v>23.809000000000001</v>
      </c>
      <c r="BY26" s="133">
        <v>64.638999999999996</v>
      </c>
      <c r="BZ26" s="133">
        <v>79.260000000000005</v>
      </c>
      <c r="CA26" s="133">
        <v>-87.736999999999995</v>
      </c>
      <c r="CB26" s="133">
        <v>-88.004999999999995</v>
      </c>
      <c r="CC26" s="133">
        <v>152.22</v>
      </c>
      <c r="CD26" s="133">
        <v>152.51</v>
      </c>
      <c r="CE26" s="133">
        <v>20.143000000000001</v>
      </c>
      <c r="CF26" s="133">
        <v>-103.07</v>
      </c>
      <c r="CG26" s="133">
        <v>-103.18</v>
      </c>
      <c r="CH26" s="133">
        <v>16.927</v>
      </c>
      <c r="CI26" s="133">
        <v>-76.926000000000002</v>
      </c>
      <c r="CJ26" s="133">
        <v>19.57</v>
      </c>
      <c r="CK26" s="133">
        <v>25.984999999999999</v>
      </c>
      <c r="CL26" s="133">
        <v>59</v>
      </c>
      <c r="CM26" s="133">
        <v>153.38999999999999</v>
      </c>
      <c r="CN26" s="133">
        <v>-17.93</v>
      </c>
      <c r="CO26" s="133">
        <v>31.52</v>
      </c>
      <c r="CP26" s="133">
        <v>30.564</v>
      </c>
      <c r="CQ26" s="133">
        <v>32.073</v>
      </c>
      <c r="CR26" s="133">
        <v>34.322000000000003</v>
      </c>
      <c r="CS26" s="133">
        <v>35.189</v>
      </c>
      <c r="CT26" s="133">
        <v>-10.637</v>
      </c>
      <c r="CU26" s="133">
        <v>-78.203000000000003</v>
      </c>
      <c r="CV26" s="133">
        <v>-5.6269999999999998</v>
      </c>
      <c r="CW26" s="133">
        <v>12.926</v>
      </c>
      <c r="CX26" s="133">
        <v>44.668999999999997</v>
      </c>
      <c r="CY26" s="133">
        <v>68.239000000000004</v>
      </c>
      <c r="CZ26" s="133">
        <v>54.616</v>
      </c>
      <c r="DA26" s="133">
        <v>51.567</v>
      </c>
      <c r="DB26" s="133">
        <v>-36.639000000000003</v>
      </c>
      <c r="DC26" s="133">
        <v>-2.5118999999999998</v>
      </c>
      <c r="DD26" s="133">
        <v>76.882000000000005</v>
      </c>
      <c r="DE26" s="133">
        <v>76.052999999999997</v>
      </c>
      <c r="DF26" s="133">
        <v>-115.57</v>
      </c>
      <c r="DG26" s="133">
        <v>-1E-4</v>
      </c>
      <c r="DH26" s="133">
        <v>-22.26</v>
      </c>
      <c r="DI26" s="133">
        <v>-113.19</v>
      </c>
      <c r="DJ26" s="133">
        <v>-112.4</v>
      </c>
      <c r="DK26" s="133">
        <v>34.087000000000003</v>
      </c>
      <c r="DL26" s="133">
        <v>65.927000000000007</v>
      </c>
      <c r="DM26" s="133">
        <v>72.34</v>
      </c>
      <c r="DN26" s="133">
        <v>96.111999999999995</v>
      </c>
      <c r="DO26" s="133">
        <v>65.83</v>
      </c>
      <c r="DP26" s="133">
        <v>-10.69</v>
      </c>
      <c r="DQ26" s="133">
        <v>68.835999999999999</v>
      </c>
      <c r="DR26" s="133">
        <v>112.29</v>
      </c>
      <c r="DS26" s="133">
        <v>-28.34</v>
      </c>
      <c r="DT26" s="133">
        <v>-28.54</v>
      </c>
      <c r="DU26" s="133">
        <v>121.06</v>
      </c>
      <c r="DV26" s="133">
        <v>70.84</v>
      </c>
      <c r="DW26" s="133">
        <v>112.5</v>
      </c>
      <c r="DX26" s="133">
        <v>110.87</v>
      </c>
      <c r="DY26" s="133">
        <v>-75.245999999999995</v>
      </c>
      <c r="DZ26" s="133">
        <v>-73.745000000000005</v>
      </c>
      <c r="EA26" s="133">
        <v>265.86</v>
      </c>
      <c r="EB26" s="133">
        <v>218.2</v>
      </c>
      <c r="EC26" s="133">
        <v>-3.09E-2</v>
      </c>
      <c r="ED26" s="133">
        <v>206.43</v>
      </c>
      <c r="EE26" s="133">
        <v>63.588999999999999</v>
      </c>
      <c r="EF26" s="133">
        <v>41.920999999999999</v>
      </c>
      <c r="EG26" s="133">
        <v>-30.672000000000001</v>
      </c>
      <c r="EH26" s="133">
        <v>444.99</v>
      </c>
      <c r="EI26" s="133">
        <v>-95.605000000000004</v>
      </c>
      <c r="EJ26" s="133">
        <v>0</v>
      </c>
      <c r="EK26" s="133">
        <v>-38.5</v>
      </c>
      <c r="EL26" s="133">
        <v>-35.74</v>
      </c>
      <c r="EM26" s="133">
        <v>29.106000000000002</v>
      </c>
      <c r="EN26" s="133">
        <v>-46.076999999999998</v>
      </c>
      <c r="EO26" s="133">
        <v>-43.323999999999998</v>
      </c>
      <c r="EP26" s="133">
        <v>165.94</v>
      </c>
      <c r="EQ26" s="133">
        <v>-72.882999999999996</v>
      </c>
      <c r="ER26" s="133">
        <v>-73.033000000000001</v>
      </c>
      <c r="ES26" s="133">
        <v>-2.2884000000000002</v>
      </c>
      <c r="ET26" s="133">
        <v>0</v>
      </c>
      <c r="EU26" s="133">
        <v>-11.978999999999999</v>
      </c>
      <c r="EV26" s="133">
        <v>108.2</v>
      </c>
      <c r="EW26" s="133">
        <v>13.526</v>
      </c>
      <c r="EX26" s="133">
        <v>-146.35</v>
      </c>
      <c r="EY26" s="133">
        <v>-15.709</v>
      </c>
      <c r="EZ26" s="133">
        <v>-15.353</v>
      </c>
      <c r="FA26" s="133">
        <v>4.3956</v>
      </c>
      <c r="FB26" s="133">
        <v>-41.456000000000003</v>
      </c>
      <c r="FC26" s="133">
        <v>-11.794</v>
      </c>
      <c r="FD26" s="133">
        <v>4.6825999999999999</v>
      </c>
      <c r="FE26" s="133">
        <v>0</v>
      </c>
      <c r="FF26" s="133">
        <v>0</v>
      </c>
      <c r="FG26" s="133">
        <v>18.158999999999999</v>
      </c>
      <c r="FH26" s="133">
        <v>17.829000000000001</v>
      </c>
      <c r="FI26" s="133">
        <v>17.067</v>
      </c>
      <c r="FJ26" s="133">
        <v>87.914000000000001</v>
      </c>
      <c r="FK26" s="133">
        <v>87.914000000000001</v>
      </c>
      <c r="FL26" s="133">
        <v>-96.119</v>
      </c>
      <c r="FM26" s="133">
        <v>77.676000000000002</v>
      </c>
      <c r="FN26" s="133">
        <v>78.228999999999999</v>
      </c>
      <c r="FO26" s="133">
        <v>-73.201999999999998</v>
      </c>
      <c r="FP26" s="133">
        <v>-68.096999999999994</v>
      </c>
      <c r="FQ26" s="133">
        <v>-23.882000000000001</v>
      </c>
      <c r="FR26" s="133">
        <v>-25.178999999999998</v>
      </c>
      <c r="FS26" s="133">
        <v>13.565</v>
      </c>
      <c r="FT26" s="133">
        <v>0.99760000000000004</v>
      </c>
      <c r="FU26" s="133">
        <v>-8.4099000000000004</v>
      </c>
      <c r="FV26" s="133">
        <v>17.55</v>
      </c>
      <c r="FW26" s="133">
        <v>-24.106000000000002</v>
      </c>
      <c r="FX26" s="133">
        <v>9.3511000000000006</v>
      </c>
      <c r="FY26" s="133">
        <v>-15.074999999999999</v>
      </c>
      <c r="FZ26" s="133">
        <v>4.2169999999999996</v>
      </c>
      <c r="GA26" s="133">
        <v>8.1113999999999997</v>
      </c>
      <c r="GB26" s="133">
        <v>37.880000000000003</v>
      </c>
      <c r="GC26" s="133">
        <v>71.210999999999999</v>
      </c>
      <c r="GD26" s="133">
        <v>74.540999999999997</v>
      </c>
      <c r="GE26" s="133">
        <v>15.6</v>
      </c>
      <c r="GF26" s="133">
        <v>94.05</v>
      </c>
      <c r="GG26" s="133">
        <v>17.298999999999999</v>
      </c>
      <c r="GH26" s="133">
        <v>-24.344000000000001</v>
      </c>
      <c r="GI26" s="133">
        <v>-0.56100000000000005</v>
      </c>
      <c r="GJ26" s="133">
        <v>0</v>
      </c>
      <c r="GK26" s="133">
        <v>1.8180000000000001</v>
      </c>
      <c r="GL26" s="133">
        <v>6.3799999999999996E-2</v>
      </c>
      <c r="GM26" s="133">
        <v>0</v>
      </c>
      <c r="GN26" s="133">
        <v>-15.218</v>
      </c>
      <c r="GO26" s="133">
        <v>-36.423999999999999</v>
      </c>
      <c r="GP26" s="133">
        <v>29.928000000000001</v>
      </c>
      <c r="GQ26" s="133">
        <v>57.308999999999997</v>
      </c>
      <c r="GR26" s="133">
        <v>115.65</v>
      </c>
      <c r="GS26" s="133">
        <v>69.313999999999993</v>
      </c>
      <c r="GT26" s="133">
        <v>-170.59</v>
      </c>
      <c r="GU26" s="133">
        <v>-27.140999999999998</v>
      </c>
      <c r="GV26" s="133">
        <v>41.238999999999997</v>
      </c>
      <c r="GW26" s="133">
        <v>-57.814999999999998</v>
      </c>
      <c r="GX26" s="133">
        <v>10.911</v>
      </c>
      <c r="GY26" s="133">
        <v>3.3300999999999998</v>
      </c>
      <c r="GZ26" s="133">
        <v>2.9426000000000001</v>
      </c>
      <c r="HA26" s="133">
        <v>12</v>
      </c>
      <c r="HB26" s="133">
        <v>159.05000000000001</v>
      </c>
      <c r="HC26" s="133">
        <v>158.12</v>
      </c>
      <c r="HD26" s="133">
        <v>285.39</v>
      </c>
      <c r="HE26" s="133">
        <v>-284.27</v>
      </c>
      <c r="HF26" s="133">
        <v>-399.75</v>
      </c>
      <c r="HG26" s="133">
        <v>400.79</v>
      </c>
      <c r="HH26" s="133">
        <v>402.42</v>
      </c>
      <c r="HI26" s="133">
        <v>-153.13</v>
      </c>
      <c r="HJ26" s="133">
        <v>-152.84</v>
      </c>
      <c r="HK26" s="133">
        <v>-55.807000000000002</v>
      </c>
      <c r="HL26" s="133">
        <v>-46.165999999999997</v>
      </c>
      <c r="HM26" s="133">
        <v>80.088999999999999</v>
      </c>
      <c r="HN26" s="133">
        <v>78.308000000000007</v>
      </c>
      <c r="HO26" s="133">
        <v>-108</v>
      </c>
      <c r="HP26" s="133">
        <v>-107.96</v>
      </c>
      <c r="HQ26" s="133">
        <v>63.746000000000002</v>
      </c>
      <c r="HR26" s="133">
        <v>62.405999999999999</v>
      </c>
      <c r="HS26" s="133">
        <v>15.843999999999999</v>
      </c>
      <c r="HT26" s="133">
        <v>15.989000000000001</v>
      </c>
      <c r="HU26" s="133">
        <v>96.62</v>
      </c>
      <c r="HV26" s="133">
        <v>97.33</v>
      </c>
      <c r="HW26" s="133">
        <v>59.7</v>
      </c>
      <c r="HX26" s="133">
        <v>60.7</v>
      </c>
      <c r="HY26" s="133">
        <v>22.233000000000001</v>
      </c>
      <c r="HZ26" s="133">
        <v>-58.639000000000003</v>
      </c>
      <c r="IA26" s="133">
        <v>-203.07</v>
      </c>
      <c r="IB26" s="133">
        <v>64.210999999999999</v>
      </c>
      <c r="IC26" s="133">
        <v>62.850999999999999</v>
      </c>
      <c r="ID26" s="133">
        <v>11.6</v>
      </c>
      <c r="IE26" s="133">
        <v>11.398999999999999</v>
      </c>
      <c r="IF26" s="133">
        <v>-60.798999999999999</v>
      </c>
      <c r="IG26" s="133">
        <v>-61</v>
      </c>
      <c r="IH26" s="133">
        <v>1.1342000000000001</v>
      </c>
      <c r="II26" s="133">
        <v>0.90259999999999996</v>
      </c>
      <c r="IJ26" s="133">
        <v>-397.02</v>
      </c>
      <c r="IK26" s="133">
        <v>108.53</v>
      </c>
      <c r="IL26" s="133">
        <v>244.22</v>
      </c>
      <c r="IM26" s="133">
        <v>198.97</v>
      </c>
      <c r="IN26" s="133">
        <v>-18.399000000000001</v>
      </c>
      <c r="IO26" s="133">
        <v>-197.31</v>
      </c>
      <c r="IP26" s="133">
        <v>194.81</v>
      </c>
      <c r="IQ26" s="133">
        <v>37.817999999999998</v>
      </c>
      <c r="IR26" s="133">
        <v>-47.140999999999998</v>
      </c>
      <c r="IS26" s="133">
        <v>-195.39</v>
      </c>
      <c r="IT26" s="133">
        <v>116.74</v>
      </c>
      <c r="IU26" s="133">
        <v>116.59</v>
      </c>
      <c r="IV26" s="133">
        <v>-43.07</v>
      </c>
      <c r="IW26" s="133">
        <v>-237.9</v>
      </c>
      <c r="IX26" s="133">
        <v>46.05</v>
      </c>
      <c r="IY26" s="133">
        <v>-191.09</v>
      </c>
      <c r="IZ26" s="133">
        <v>191.15</v>
      </c>
      <c r="JA26" s="133">
        <v>-5.4314</v>
      </c>
      <c r="JB26" s="133">
        <v>30.954999999999998</v>
      </c>
      <c r="JC26" s="133">
        <v>33.918999999999997</v>
      </c>
      <c r="JD26" s="133">
        <v>6.1059000000000001</v>
      </c>
      <c r="JE26" s="133">
        <v>6.0938999999999997</v>
      </c>
      <c r="JF26" s="133">
        <v>-33.04</v>
      </c>
      <c r="JG26" s="133">
        <v>16</v>
      </c>
      <c r="JH26" s="133">
        <v>12.798999999999999</v>
      </c>
      <c r="JI26" s="133">
        <v>-17.195</v>
      </c>
      <c r="JJ26" s="133">
        <v>-35.127000000000002</v>
      </c>
      <c r="JK26" s="133">
        <v>-13.093</v>
      </c>
      <c r="JL26" s="133">
        <v>41.4</v>
      </c>
      <c r="JM26" s="133">
        <v>54.87</v>
      </c>
      <c r="JN26" s="133">
        <v>53.965000000000003</v>
      </c>
      <c r="JO26" s="133">
        <v>0</v>
      </c>
      <c r="JP26" s="133">
        <v>0</v>
      </c>
      <c r="JQ26" s="133">
        <v>51.427</v>
      </c>
      <c r="JR26" s="133">
        <v>49.301000000000002</v>
      </c>
      <c r="JS26" s="133">
        <v>50.482999999999997</v>
      </c>
      <c r="JT26" s="134">
        <v>46.701999999999998</v>
      </c>
      <c r="JU26" s="133">
        <v>-9.8999000000000006</v>
      </c>
      <c r="JV26" s="133">
        <v>19.600000000000001</v>
      </c>
      <c r="JW26" s="133">
        <v>7.25</v>
      </c>
      <c r="JX26" s="133">
        <v>8.6998999999999995</v>
      </c>
      <c r="JY26" s="133">
        <v>-41.704000000000001</v>
      </c>
      <c r="JZ26" s="133">
        <v>77.45</v>
      </c>
      <c r="KA26" s="133">
        <v>56.597999999999999</v>
      </c>
      <c r="KB26" s="133">
        <v>-40.673000000000002</v>
      </c>
      <c r="KC26" s="133">
        <v>-75.798000000000002</v>
      </c>
      <c r="KD26" s="133">
        <v>45.807000000000002</v>
      </c>
      <c r="KE26" s="133">
        <v>29.625</v>
      </c>
      <c r="KF26" s="133">
        <v>10.398999999999999</v>
      </c>
      <c r="KG26" s="133">
        <v>-9.6</v>
      </c>
      <c r="KH26" s="133">
        <v>0</v>
      </c>
      <c r="KI26" s="133">
        <v>147.26</v>
      </c>
    </row>
    <row r="27" spans="1:295" ht="18" customHeight="1">
      <c r="A27" s="130" t="s">
        <v>65</v>
      </c>
      <c r="B27" s="130" t="s">
        <v>748</v>
      </c>
      <c r="C27" s="133">
        <v>0</v>
      </c>
      <c r="D27" s="133">
        <v>21.954000000000001</v>
      </c>
      <c r="E27" s="133">
        <v>-44.079000000000001</v>
      </c>
      <c r="F27" s="133">
        <v>11.013999999999999</v>
      </c>
      <c r="G27" s="133">
        <v>34.314999999999998</v>
      </c>
      <c r="H27" s="133">
        <v>0</v>
      </c>
      <c r="I27" s="133">
        <v>68.48</v>
      </c>
      <c r="J27" s="133">
        <v>-132.41999999999999</v>
      </c>
      <c r="K27" s="133">
        <v>64.546000000000006</v>
      </c>
      <c r="L27" s="133">
        <v>32.353000000000002</v>
      </c>
      <c r="M27" s="133">
        <v>32.023000000000003</v>
      </c>
      <c r="N27" s="133">
        <v>-11.1</v>
      </c>
      <c r="O27" s="133">
        <v>-43.533000000000001</v>
      </c>
      <c r="P27" s="133">
        <v>37.4</v>
      </c>
      <c r="Q27" s="133">
        <v>17.388000000000002</v>
      </c>
      <c r="R27" s="133">
        <v>-37.4</v>
      </c>
      <c r="S27" s="133">
        <v>10.331</v>
      </c>
      <c r="T27" s="133">
        <v>270.72000000000003</v>
      </c>
      <c r="U27" s="133">
        <v>9.3018999999999998</v>
      </c>
      <c r="V27" s="133">
        <v>9.1686999999999994</v>
      </c>
      <c r="W27" s="133">
        <v>15.371</v>
      </c>
      <c r="X27" s="133">
        <v>0</v>
      </c>
      <c r="Y27" s="133">
        <v>13.16</v>
      </c>
      <c r="Z27" s="133">
        <v>2.4392999999999998</v>
      </c>
      <c r="AA27" s="134">
        <v>25.687999999999999</v>
      </c>
      <c r="AB27" s="133">
        <v>113</v>
      </c>
      <c r="AC27" s="133">
        <v>-75.599000000000004</v>
      </c>
      <c r="AD27" s="133">
        <v>-75.379000000000005</v>
      </c>
      <c r="AE27" s="133">
        <v>20.712</v>
      </c>
      <c r="AF27" s="133">
        <v>11.1</v>
      </c>
      <c r="AG27" s="133">
        <v>41.798999999999999</v>
      </c>
      <c r="AH27" s="133">
        <v>9.7659000000000002</v>
      </c>
      <c r="AI27" s="133">
        <v>0.25</v>
      </c>
      <c r="AJ27" s="133">
        <v>-62.098999999999997</v>
      </c>
      <c r="AK27" s="133">
        <v>-62.759</v>
      </c>
      <c r="AL27" s="133">
        <v>-73.308999999999997</v>
      </c>
      <c r="AM27" s="133">
        <v>62.88</v>
      </c>
      <c r="AN27" s="133">
        <v>63.048999999999999</v>
      </c>
      <c r="AO27" s="133">
        <v>18.527000000000001</v>
      </c>
      <c r="AP27" s="134">
        <v>-0.63802000000000003</v>
      </c>
      <c r="AQ27" s="133">
        <v>71.727000000000004</v>
      </c>
      <c r="AR27" s="133">
        <v>73.95</v>
      </c>
      <c r="AS27" s="133">
        <v>43.396000000000001</v>
      </c>
      <c r="AT27" s="133">
        <v>-60.012999999999998</v>
      </c>
      <c r="AU27" s="133">
        <v>-58.701000000000001</v>
      </c>
      <c r="AV27" s="133">
        <v>25.565999999999999</v>
      </c>
      <c r="AW27" s="133">
        <v>26.288</v>
      </c>
      <c r="AX27" s="133">
        <v>0</v>
      </c>
      <c r="AY27" s="133">
        <v>102.34</v>
      </c>
      <c r="AZ27" s="133">
        <v>-1.0468999999999999</v>
      </c>
      <c r="BA27" s="133">
        <v>-6.0594999999999999</v>
      </c>
      <c r="BB27" s="133">
        <v>-438.06</v>
      </c>
      <c r="BC27" s="133">
        <v>-16.094999999999999</v>
      </c>
      <c r="BD27" s="133">
        <v>-13.298999999999999</v>
      </c>
      <c r="BE27" s="133">
        <v>-13.199</v>
      </c>
      <c r="BF27" s="133">
        <v>63.642000000000003</v>
      </c>
      <c r="BG27" s="133">
        <v>62.588999999999999</v>
      </c>
      <c r="BH27" s="133">
        <v>-5.4608999999999996</v>
      </c>
      <c r="BI27" s="133">
        <v>-67.102000000000004</v>
      </c>
      <c r="BJ27" s="133">
        <v>-52.584000000000003</v>
      </c>
      <c r="BK27" s="133">
        <v>12.204000000000001</v>
      </c>
      <c r="BL27" s="133">
        <v>8.3693000000000008</v>
      </c>
      <c r="BM27" s="133">
        <v>5.6513999999999998</v>
      </c>
      <c r="BN27" s="133">
        <v>469.71</v>
      </c>
      <c r="BO27" s="133">
        <v>129.03</v>
      </c>
      <c r="BP27" s="133">
        <v>128.84</v>
      </c>
      <c r="BQ27" s="133">
        <v>-497.46</v>
      </c>
      <c r="BR27" s="133">
        <v>499.84</v>
      </c>
      <c r="BS27" s="133">
        <v>40.976999999999997</v>
      </c>
      <c r="BT27" s="133">
        <v>-106.52</v>
      </c>
      <c r="BU27" s="133">
        <v>110.44</v>
      </c>
      <c r="BV27" s="133">
        <v>112.99</v>
      </c>
      <c r="BW27" s="133">
        <v>36.56</v>
      </c>
      <c r="BX27" s="133">
        <v>-1.2</v>
      </c>
      <c r="BY27" s="133">
        <v>72.418999999999997</v>
      </c>
      <c r="BZ27" s="133">
        <v>65.05</v>
      </c>
      <c r="CA27" s="133">
        <v>-84.924000000000007</v>
      </c>
      <c r="CB27" s="133">
        <v>-85.727999999999994</v>
      </c>
      <c r="CC27" s="133">
        <v>150.88999999999999</v>
      </c>
      <c r="CD27" s="133">
        <v>152.32</v>
      </c>
      <c r="CE27" s="133">
        <v>19.143999999999998</v>
      </c>
      <c r="CF27" s="133">
        <v>-107.59</v>
      </c>
      <c r="CG27" s="133">
        <v>-107.51</v>
      </c>
      <c r="CH27" s="133">
        <v>15.917</v>
      </c>
      <c r="CI27" s="133">
        <v>-78.932000000000002</v>
      </c>
      <c r="CJ27" s="133">
        <v>19.57</v>
      </c>
      <c r="CK27" s="133">
        <v>25.984999999999999</v>
      </c>
      <c r="CL27" s="133">
        <v>59.9</v>
      </c>
      <c r="CM27" s="133">
        <v>158.30000000000001</v>
      </c>
      <c r="CN27" s="133">
        <v>-17.478999999999999</v>
      </c>
      <c r="CO27" s="133">
        <v>30.881</v>
      </c>
      <c r="CP27" s="133">
        <v>29.64</v>
      </c>
      <c r="CQ27" s="133">
        <v>31.462</v>
      </c>
      <c r="CR27" s="133">
        <v>32.265999999999998</v>
      </c>
      <c r="CS27" s="133">
        <v>33.154000000000003</v>
      </c>
      <c r="CT27" s="133">
        <v>-10.077</v>
      </c>
      <c r="CU27" s="133">
        <v>-89.15</v>
      </c>
      <c r="CV27" s="133">
        <v>3.3237000000000001</v>
      </c>
      <c r="CW27" s="133">
        <v>13.122999999999999</v>
      </c>
      <c r="CX27" s="133">
        <v>48.189</v>
      </c>
      <c r="CY27" s="133">
        <v>71.028999999999996</v>
      </c>
      <c r="CZ27" s="133">
        <v>57.429000000000002</v>
      </c>
      <c r="DA27" s="133">
        <v>54.496000000000002</v>
      </c>
      <c r="DB27" s="133">
        <v>-38.149000000000001</v>
      </c>
      <c r="DC27" s="133">
        <v>-2.3862999999999999</v>
      </c>
      <c r="DD27" s="133">
        <v>78.793000000000006</v>
      </c>
      <c r="DE27" s="133">
        <v>77.75</v>
      </c>
      <c r="DF27" s="133">
        <v>-117.79</v>
      </c>
      <c r="DG27" s="133">
        <v>-1E-4</v>
      </c>
      <c r="DH27" s="133">
        <v>-23.155999999999999</v>
      </c>
      <c r="DI27" s="133">
        <v>-115.59</v>
      </c>
      <c r="DJ27" s="133">
        <v>-114.5</v>
      </c>
      <c r="DK27" s="133">
        <v>33.933999999999997</v>
      </c>
      <c r="DL27" s="133">
        <v>69.441999999999993</v>
      </c>
      <c r="DM27" s="133">
        <v>75.158000000000001</v>
      </c>
      <c r="DN27" s="133">
        <v>100.79</v>
      </c>
      <c r="DO27" s="133">
        <v>69.33</v>
      </c>
      <c r="DP27" s="133">
        <v>-11.23</v>
      </c>
      <c r="DQ27" s="133">
        <v>69.646000000000001</v>
      </c>
      <c r="DR27" s="133">
        <v>112.29</v>
      </c>
      <c r="DS27" s="133">
        <v>-28.67</v>
      </c>
      <c r="DT27" s="133">
        <v>-28.959</v>
      </c>
      <c r="DU27" s="133">
        <v>117.35</v>
      </c>
      <c r="DV27" s="133">
        <v>72.59</v>
      </c>
      <c r="DW27" s="133">
        <v>119.05</v>
      </c>
      <c r="DX27" s="133">
        <v>116.54</v>
      </c>
      <c r="DY27" s="133">
        <v>-74.524000000000001</v>
      </c>
      <c r="DZ27" s="133">
        <v>-72.863</v>
      </c>
      <c r="EA27" s="133">
        <v>275.37</v>
      </c>
      <c r="EB27" s="133">
        <v>228.01</v>
      </c>
      <c r="EC27" s="133">
        <v>-3.09E-2</v>
      </c>
      <c r="ED27" s="133">
        <v>217.56</v>
      </c>
      <c r="EE27" s="133">
        <v>62.482999999999997</v>
      </c>
      <c r="EF27" s="133">
        <v>40.917000000000002</v>
      </c>
      <c r="EG27" s="133">
        <v>-31.198</v>
      </c>
      <c r="EH27" s="133">
        <v>507.75</v>
      </c>
      <c r="EI27" s="133">
        <v>-95.27</v>
      </c>
      <c r="EJ27" s="133">
        <v>0</v>
      </c>
      <c r="EK27" s="133">
        <v>-37.831000000000003</v>
      </c>
      <c r="EL27" s="133">
        <v>-35.774000000000001</v>
      </c>
      <c r="EM27" s="133">
        <v>31.849</v>
      </c>
      <c r="EN27" s="133">
        <v>-53.859000000000002</v>
      </c>
      <c r="EO27" s="133">
        <v>-50.368000000000002</v>
      </c>
      <c r="EP27" s="133">
        <v>161.33000000000001</v>
      </c>
      <c r="EQ27" s="133">
        <v>-70.242000000000004</v>
      </c>
      <c r="ER27" s="133">
        <v>-72.034000000000006</v>
      </c>
      <c r="ES27" s="133">
        <v>-1.7541</v>
      </c>
      <c r="ET27" s="133">
        <v>0</v>
      </c>
      <c r="EU27" s="133">
        <v>-23.559000000000001</v>
      </c>
      <c r="EV27" s="133">
        <v>106.5</v>
      </c>
      <c r="EW27" s="133">
        <v>14.401999999999999</v>
      </c>
      <c r="EX27" s="133">
        <v>-161.53</v>
      </c>
      <c r="EY27" s="133">
        <v>-17</v>
      </c>
      <c r="EZ27" s="133">
        <v>-16.402000000000001</v>
      </c>
      <c r="FA27" s="133">
        <v>5.9596999999999998</v>
      </c>
      <c r="FB27" s="133">
        <v>-36.243000000000002</v>
      </c>
      <c r="FC27" s="133">
        <v>7.2267000000000001</v>
      </c>
      <c r="FD27" s="133">
        <v>4.7656000000000001</v>
      </c>
      <c r="FE27" s="133">
        <v>0</v>
      </c>
      <c r="FF27" s="133">
        <v>0</v>
      </c>
      <c r="FG27" s="133">
        <v>18.962</v>
      </c>
      <c r="FH27" s="133">
        <v>18.88</v>
      </c>
      <c r="FI27" s="133">
        <v>18.462</v>
      </c>
      <c r="FJ27" s="133">
        <v>85.905000000000001</v>
      </c>
      <c r="FK27" s="133">
        <v>85.905000000000001</v>
      </c>
      <c r="FL27" s="133">
        <v>-85.57</v>
      </c>
      <c r="FM27" s="133">
        <v>76.393000000000001</v>
      </c>
      <c r="FN27" s="133">
        <v>74.938999999999993</v>
      </c>
      <c r="FO27" s="133">
        <v>-64.546000000000006</v>
      </c>
      <c r="FP27" s="133">
        <v>-61.627000000000002</v>
      </c>
      <c r="FQ27" s="133">
        <v>-21.934000000000001</v>
      </c>
      <c r="FR27" s="133">
        <v>-24.838999999999999</v>
      </c>
      <c r="FS27" s="133">
        <v>13.377000000000001</v>
      </c>
      <c r="FT27" s="133">
        <v>0.96340000000000003</v>
      </c>
      <c r="FU27" s="133">
        <v>-7.9999000000000002</v>
      </c>
      <c r="FV27" s="133">
        <v>17.87</v>
      </c>
      <c r="FW27" s="133">
        <v>-22.853000000000002</v>
      </c>
      <c r="FX27" s="133">
        <v>8.9357000000000006</v>
      </c>
      <c r="FY27" s="133">
        <v>-14.885</v>
      </c>
      <c r="FZ27" s="133">
        <v>4.2169999999999996</v>
      </c>
      <c r="GA27" s="133">
        <v>8.2592999999999996</v>
      </c>
      <c r="GB27" s="133">
        <v>37.689</v>
      </c>
      <c r="GC27" s="133">
        <v>64.762</v>
      </c>
      <c r="GD27" s="133">
        <v>67.197999999999993</v>
      </c>
      <c r="GE27" s="133">
        <v>16.399999999999999</v>
      </c>
      <c r="GF27" s="133">
        <v>97.295000000000002</v>
      </c>
      <c r="GG27" s="133">
        <v>18.2</v>
      </c>
      <c r="GH27" s="133">
        <v>-23.588000000000001</v>
      </c>
      <c r="GI27" s="133">
        <v>0.85489999999999999</v>
      </c>
      <c r="GJ27" s="133">
        <v>0</v>
      </c>
      <c r="GK27" s="133">
        <v>1.8304</v>
      </c>
      <c r="GL27" s="133">
        <v>6.3799999999999996E-2</v>
      </c>
      <c r="GM27" s="133">
        <v>0</v>
      </c>
      <c r="GN27" s="133">
        <v>-13.760999999999999</v>
      </c>
      <c r="GO27" s="133">
        <v>-37.045999999999999</v>
      </c>
      <c r="GP27" s="133">
        <v>29.902000000000001</v>
      </c>
      <c r="GQ27" s="133">
        <v>58.317999999999998</v>
      </c>
      <c r="GR27" s="133">
        <v>117.33</v>
      </c>
      <c r="GS27" s="133">
        <v>71.105999999999995</v>
      </c>
      <c r="GT27" s="133">
        <v>-175.65</v>
      </c>
      <c r="GU27" s="133">
        <v>-23.449000000000002</v>
      </c>
      <c r="GV27" s="133">
        <v>43.426000000000002</v>
      </c>
      <c r="GW27" s="133">
        <v>-52.99</v>
      </c>
      <c r="GX27" s="133">
        <v>10.645</v>
      </c>
      <c r="GY27" s="133">
        <v>4.0528000000000004</v>
      </c>
      <c r="GZ27" s="133">
        <v>3.6915</v>
      </c>
      <c r="HA27" s="133">
        <v>12.282</v>
      </c>
      <c r="HB27" s="133">
        <v>161.13</v>
      </c>
      <c r="HC27" s="133">
        <v>160.12</v>
      </c>
      <c r="HD27" s="133">
        <v>281.2</v>
      </c>
      <c r="HE27" s="133">
        <v>-277.94</v>
      </c>
      <c r="HF27" s="133">
        <v>-391.8</v>
      </c>
      <c r="HG27" s="133">
        <v>393.95</v>
      </c>
      <c r="HH27" s="133">
        <v>386.29</v>
      </c>
      <c r="HI27" s="133">
        <v>-152.72</v>
      </c>
      <c r="HJ27" s="133">
        <v>-152.53</v>
      </c>
      <c r="HK27" s="133">
        <v>-52.258000000000003</v>
      </c>
      <c r="HL27" s="133">
        <v>-42.432000000000002</v>
      </c>
      <c r="HM27" s="133">
        <v>78</v>
      </c>
      <c r="HN27" s="133">
        <v>76.981999999999999</v>
      </c>
      <c r="HO27" s="133">
        <v>-108</v>
      </c>
      <c r="HP27" s="133">
        <v>-107.96</v>
      </c>
      <c r="HQ27" s="133">
        <v>66.405000000000001</v>
      </c>
      <c r="HR27" s="133">
        <v>64.569999999999993</v>
      </c>
      <c r="HS27" s="133">
        <v>14.499000000000001</v>
      </c>
      <c r="HT27" s="133">
        <v>15.215999999999999</v>
      </c>
      <c r="HU27" s="133">
        <v>93.168999999999997</v>
      </c>
      <c r="HV27" s="133">
        <v>93.18</v>
      </c>
      <c r="HW27" s="133">
        <v>64.099000000000004</v>
      </c>
      <c r="HX27" s="133">
        <v>63.4</v>
      </c>
      <c r="HY27" s="133">
        <v>22.602</v>
      </c>
      <c r="HZ27" s="133">
        <v>-62.158999999999999</v>
      </c>
      <c r="IA27" s="133">
        <v>-216.99</v>
      </c>
      <c r="IB27" s="133">
        <v>67.417000000000002</v>
      </c>
      <c r="IC27" s="133">
        <v>65.81</v>
      </c>
      <c r="ID27" s="133">
        <v>11.6</v>
      </c>
      <c r="IE27" s="133">
        <v>14.3</v>
      </c>
      <c r="IF27" s="133">
        <v>-60.9</v>
      </c>
      <c r="IG27" s="133">
        <v>-61.598999999999997</v>
      </c>
      <c r="IH27" s="133">
        <v>1.2361</v>
      </c>
      <c r="II27" s="133">
        <v>1.1352</v>
      </c>
      <c r="IJ27" s="133">
        <v>-382.09</v>
      </c>
      <c r="IK27" s="133">
        <v>111.59</v>
      </c>
      <c r="IL27" s="133">
        <v>250.79</v>
      </c>
      <c r="IM27" s="133">
        <v>206.6</v>
      </c>
      <c r="IN27" s="133">
        <v>-36.393000000000001</v>
      </c>
      <c r="IO27" s="133">
        <v>-205.2</v>
      </c>
      <c r="IP27" s="133">
        <v>201.31</v>
      </c>
      <c r="IQ27" s="133">
        <v>38.177</v>
      </c>
      <c r="IR27" s="133">
        <v>-46.137999999999998</v>
      </c>
      <c r="IS27" s="133">
        <v>-201.3</v>
      </c>
      <c r="IT27" s="133">
        <v>120.66</v>
      </c>
      <c r="IU27" s="133">
        <v>120.55</v>
      </c>
      <c r="IV27" s="133">
        <v>-41.046999999999997</v>
      </c>
      <c r="IW27" s="133">
        <v>-247.26</v>
      </c>
      <c r="IX27" s="133">
        <v>46.259</v>
      </c>
      <c r="IY27" s="133">
        <v>-198.37</v>
      </c>
      <c r="IZ27" s="133">
        <v>199.33</v>
      </c>
      <c r="JA27" s="133">
        <v>-5.1128</v>
      </c>
      <c r="JB27" s="133">
        <v>30.954999999999998</v>
      </c>
      <c r="JC27" s="133">
        <v>34.798999999999999</v>
      </c>
      <c r="JD27" s="133">
        <v>6.0799000000000003</v>
      </c>
      <c r="JE27" s="133">
        <v>6.032</v>
      </c>
      <c r="JF27" s="133">
        <v>-33.918999999999997</v>
      </c>
      <c r="JG27" s="133">
        <v>17.04</v>
      </c>
      <c r="JH27" s="133">
        <v>13.275</v>
      </c>
      <c r="JI27" s="133">
        <v>-17.753</v>
      </c>
      <c r="JJ27" s="133">
        <v>-34.19</v>
      </c>
      <c r="JK27" s="133">
        <v>-12.333</v>
      </c>
      <c r="JL27" s="133">
        <v>41.4</v>
      </c>
      <c r="JM27" s="133">
        <v>56.674999999999997</v>
      </c>
      <c r="JN27" s="133">
        <v>57.444000000000003</v>
      </c>
      <c r="JO27" s="133">
        <v>0</v>
      </c>
      <c r="JP27" s="133">
        <v>0</v>
      </c>
      <c r="JQ27" s="133">
        <v>50.286999999999999</v>
      </c>
      <c r="JR27" s="133">
        <v>50.78</v>
      </c>
      <c r="JS27" s="133">
        <v>50.988</v>
      </c>
      <c r="JT27" s="134">
        <v>44.488999999999997</v>
      </c>
      <c r="JU27" s="133">
        <v>-14</v>
      </c>
      <c r="JV27" s="133">
        <v>17.678000000000001</v>
      </c>
      <c r="JW27" s="133">
        <v>7.6098999999999997</v>
      </c>
      <c r="JX27" s="133">
        <v>8.6998999999999995</v>
      </c>
      <c r="JY27" s="133">
        <v>-39.671999999999997</v>
      </c>
      <c r="JZ27" s="133">
        <v>75</v>
      </c>
      <c r="KA27" s="133">
        <v>53.139000000000003</v>
      </c>
      <c r="KB27" s="133">
        <v>-39.886000000000003</v>
      </c>
      <c r="KC27" s="133">
        <v>-74.747</v>
      </c>
      <c r="KD27" s="133">
        <v>42.223999999999997</v>
      </c>
      <c r="KE27" s="133">
        <v>31.184999999999999</v>
      </c>
      <c r="KF27" s="133">
        <v>14</v>
      </c>
      <c r="KG27" s="133">
        <v>-13.8</v>
      </c>
      <c r="KH27" s="133">
        <v>0</v>
      </c>
      <c r="KI27" s="133">
        <v>142.87</v>
      </c>
    </row>
    <row r="28" spans="1:295" ht="18" customHeight="1">
      <c r="A28" s="130" t="s">
        <v>65</v>
      </c>
      <c r="B28" s="130" t="s">
        <v>749</v>
      </c>
      <c r="C28" s="133">
        <v>0</v>
      </c>
      <c r="D28" s="133">
        <v>22.507000000000001</v>
      </c>
      <c r="E28" s="133">
        <v>-45.633000000000003</v>
      </c>
      <c r="F28" s="133">
        <v>11.522</v>
      </c>
      <c r="G28" s="133">
        <v>35.137</v>
      </c>
      <c r="H28" s="133">
        <v>0</v>
      </c>
      <c r="I28" s="133">
        <v>70.400999999999996</v>
      </c>
      <c r="J28" s="133">
        <v>-138.58000000000001</v>
      </c>
      <c r="K28" s="133">
        <v>67.225999999999999</v>
      </c>
      <c r="L28" s="133">
        <v>33.942</v>
      </c>
      <c r="M28" s="133">
        <v>33.790999999999997</v>
      </c>
      <c r="N28" s="133">
        <v>-15.539</v>
      </c>
      <c r="O28" s="133">
        <v>-44.774000000000001</v>
      </c>
      <c r="P28" s="133">
        <v>39.598999999999997</v>
      </c>
      <c r="Q28" s="133">
        <v>17.388000000000002</v>
      </c>
      <c r="R28" s="133">
        <v>-39.598999999999997</v>
      </c>
      <c r="S28" s="133">
        <v>10.262</v>
      </c>
      <c r="T28" s="133">
        <v>280.12</v>
      </c>
      <c r="U28" s="133">
        <v>9.3172999999999995</v>
      </c>
      <c r="V28" s="133">
        <v>9.3119999999999994</v>
      </c>
      <c r="W28" s="133">
        <v>15.183999999999999</v>
      </c>
      <c r="X28" s="133">
        <v>0</v>
      </c>
      <c r="Y28" s="133">
        <v>12.587</v>
      </c>
      <c r="Z28" s="133">
        <v>2.3582000000000001</v>
      </c>
      <c r="AA28" s="134">
        <v>23.763999999999999</v>
      </c>
      <c r="AB28" s="133">
        <v>113</v>
      </c>
      <c r="AC28" s="133">
        <v>-76.459000000000003</v>
      </c>
      <c r="AD28" s="133">
        <v>-76.379000000000005</v>
      </c>
      <c r="AE28" s="133">
        <v>19.818000000000001</v>
      </c>
      <c r="AF28" s="133">
        <v>15.539</v>
      </c>
      <c r="AG28" s="133">
        <v>44</v>
      </c>
      <c r="AH28" s="133">
        <v>9.7659000000000002</v>
      </c>
      <c r="AI28" s="133">
        <v>0.25</v>
      </c>
      <c r="AJ28" s="133">
        <v>-64.209000000000003</v>
      </c>
      <c r="AK28" s="133">
        <v>-63.56</v>
      </c>
      <c r="AL28" s="133">
        <v>-77.16</v>
      </c>
      <c r="AM28" s="133">
        <v>65.05</v>
      </c>
      <c r="AN28" s="133">
        <v>64.028999999999996</v>
      </c>
      <c r="AO28" s="133">
        <v>18.777999999999999</v>
      </c>
      <c r="AP28" s="134">
        <v>-0.63812000000000002</v>
      </c>
      <c r="AQ28" s="133">
        <v>71.989000000000004</v>
      </c>
      <c r="AR28" s="133">
        <v>75.679000000000002</v>
      </c>
      <c r="AS28" s="133">
        <v>44.430999999999997</v>
      </c>
      <c r="AT28" s="133">
        <v>-61.219000000000001</v>
      </c>
      <c r="AU28" s="133">
        <v>-58.418999999999997</v>
      </c>
      <c r="AV28" s="133">
        <v>18.396999999999998</v>
      </c>
      <c r="AW28" s="133">
        <v>23.927</v>
      </c>
      <c r="AX28" s="133">
        <v>0</v>
      </c>
      <c r="AY28" s="133">
        <v>104.75</v>
      </c>
      <c r="AZ28" s="133">
        <v>-1.0468999999999999</v>
      </c>
      <c r="BA28" s="133">
        <v>-6.5450999999999997</v>
      </c>
      <c r="BB28" s="133">
        <v>-434.11</v>
      </c>
      <c r="BC28" s="133">
        <v>-18.846</v>
      </c>
      <c r="BD28" s="133">
        <v>-12.798999999999999</v>
      </c>
      <c r="BE28" s="133">
        <v>-12.798999999999999</v>
      </c>
      <c r="BF28" s="133">
        <v>64.304000000000002</v>
      </c>
      <c r="BG28" s="133">
        <v>62.554000000000002</v>
      </c>
      <c r="BH28" s="133">
        <v>-5.5553999999999997</v>
      </c>
      <c r="BI28" s="133">
        <v>-67.102000000000004</v>
      </c>
      <c r="BJ28" s="133">
        <v>-51.808</v>
      </c>
      <c r="BK28" s="133">
        <v>12.747</v>
      </c>
      <c r="BL28" s="133">
        <v>8.9901999999999997</v>
      </c>
      <c r="BM28" s="133">
        <v>6.0968</v>
      </c>
      <c r="BN28" s="133">
        <v>475.44</v>
      </c>
      <c r="BO28" s="133">
        <v>135.77000000000001</v>
      </c>
      <c r="BP28" s="133">
        <v>135.25</v>
      </c>
      <c r="BQ28" s="133">
        <v>-511.42</v>
      </c>
      <c r="BR28" s="133">
        <v>515.9</v>
      </c>
      <c r="BS28" s="133">
        <v>40.976999999999997</v>
      </c>
      <c r="BT28" s="133">
        <v>-115.63</v>
      </c>
      <c r="BU28" s="133">
        <v>117.77</v>
      </c>
      <c r="BV28" s="133">
        <v>115.48</v>
      </c>
      <c r="BW28" s="133">
        <v>38.08</v>
      </c>
      <c r="BX28" s="133">
        <v>-0.87</v>
      </c>
      <c r="BY28" s="133">
        <v>75.489000000000004</v>
      </c>
      <c r="BZ28" s="133">
        <v>65.489000000000004</v>
      </c>
      <c r="CA28" s="133">
        <v>-88.272999999999996</v>
      </c>
      <c r="CB28" s="133">
        <v>-87.602999999999994</v>
      </c>
      <c r="CC28" s="133">
        <v>154.63</v>
      </c>
      <c r="CD28" s="133">
        <v>155.24</v>
      </c>
      <c r="CE28" s="133">
        <v>15.394</v>
      </c>
      <c r="CF28" s="133">
        <v>-114.57</v>
      </c>
      <c r="CG28" s="133">
        <v>-114.7</v>
      </c>
      <c r="CH28" s="133">
        <v>15.702</v>
      </c>
      <c r="CI28" s="133">
        <v>-81.066999999999993</v>
      </c>
      <c r="CJ28" s="133">
        <v>19.57</v>
      </c>
      <c r="CK28" s="133">
        <v>25.984999999999999</v>
      </c>
      <c r="CL28" s="133">
        <v>60.9</v>
      </c>
      <c r="CM28" s="133">
        <v>163.6</v>
      </c>
      <c r="CN28" s="133">
        <v>-18.28</v>
      </c>
      <c r="CO28" s="133">
        <v>30.254999999999999</v>
      </c>
      <c r="CP28" s="133">
        <v>29.366</v>
      </c>
      <c r="CQ28" s="133">
        <v>29.981999999999999</v>
      </c>
      <c r="CR28" s="133">
        <v>31.513000000000002</v>
      </c>
      <c r="CS28" s="133">
        <v>31.1</v>
      </c>
      <c r="CT28" s="133">
        <v>1</v>
      </c>
      <c r="CU28" s="133">
        <v>-91.447999999999993</v>
      </c>
      <c r="CV28" s="133">
        <v>5.4151999999999996</v>
      </c>
      <c r="CW28" s="133">
        <v>13.742000000000001</v>
      </c>
      <c r="CX28" s="133">
        <v>54.65</v>
      </c>
      <c r="CY28" s="133">
        <v>71.86</v>
      </c>
      <c r="CZ28" s="133">
        <v>60.241</v>
      </c>
      <c r="DA28" s="133">
        <v>56.985999999999997</v>
      </c>
      <c r="DB28" s="133">
        <v>-39.469000000000001</v>
      </c>
      <c r="DC28" s="133">
        <v>-2.3862999999999999</v>
      </c>
      <c r="DD28" s="133">
        <v>81.418999999999997</v>
      </c>
      <c r="DE28" s="133">
        <v>79.847999999999999</v>
      </c>
      <c r="DF28" s="133">
        <v>-120.32</v>
      </c>
      <c r="DG28" s="133">
        <v>0</v>
      </c>
      <c r="DH28" s="133">
        <v>-23.968</v>
      </c>
      <c r="DI28" s="133">
        <v>-120.59</v>
      </c>
      <c r="DJ28" s="133">
        <v>-120.4</v>
      </c>
      <c r="DK28" s="133">
        <v>34.247</v>
      </c>
      <c r="DL28" s="133">
        <v>72.078999999999994</v>
      </c>
      <c r="DM28" s="133">
        <v>77.506</v>
      </c>
      <c r="DN28" s="133">
        <v>104.31</v>
      </c>
      <c r="DO28" s="133">
        <v>71.53</v>
      </c>
      <c r="DP28" s="133">
        <v>-12</v>
      </c>
      <c r="DQ28" s="133">
        <v>73.399000000000001</v>
      </c>
      <c r="DR28" s="133">
        <v>108.76</v>
      </c>
      <c r="DS28" s="133">
        <v>-28.24</v>
      </c>
      <c r="DT28" s="133">
        <v>-28.638999999999999</v>
      </c>
      <c r="DU28" s="133">
        <v>120.91</v>
      </c>
      <c r="DV28" s="133">
        <v>74.94</v>
      </c>
      <c r="DW28" s="133">
        <v>118.89</v>
      </c>
      <c r="DX28" s="133">
        <v>118.54</v>
      </c>
      <c r="DY28" s="133">
        <v>-75.176000000000002</v>
      </c>
      <c r="DZ28" s="133">
        <v>-73.927000000000007</v>
      </c>
      <c r="EA28" s="133">
        <v>284.42</v>
      </c>
      <c r="EB28" s="133">
        <v>235.17</v>
      </c>
      <c r="EC28" s="133">
        <v>-3.09E-2</v>
      </c>
      <c r="ED28" s="133">
        <v>222.57</v>
      </c>
      <c r="EE28" s="133">
        <v>58.811999999999998</v>
      </c>
      <c r="EF28" s="133">
        <v>36.826999999999998</v>
      </c>
      <c r="EG28" s="133">
        <v>-32.140999999999998</v>
      </c>
      <c r="EH28" s="133">
        <v>521.6</v>
      </c>
      <c r="EI28" s="133">
        <v>-111.14</v>
      </c>
      <c r="EJ28" s="133">
        <v>0</v>
      </c>
      <c r="EK28" s="133">
        <v>-38.726999999999997</v>
      </c>
      <c r="EL28" s="133">
        <v>-36.344000000000001</v>
      </c>
      <c r="EM28" s="133">
        <v>31.95</v>
      </c>
      <c r="EN28" s="133">
        <v>-58.374000000000002</v>
      </c>
      <c r="EO28" s="133">
        <v>-54.475000000000001</v>
      </c>
      <c r="EP28" s="133">
        <v>161.33000000000001</v>
      </c>
      <c r="EQ28" s="133">
        <v>-70.480999999999995</v>
      </c>
      <c r="ER28" s="133">
        <v>-71.751999999999995</v>
      </c>
      <c r="ES28" s="133">
        <v>0.94720000000000004</v>
      </c>
      <c r="ET28" s="133">
        <v>0</v>
      </c>
      <c r="EU28" s="133">
        <v>-16.039000000000001</v>
      </c>
      <c r="EV28" s="133">
        <v>109.5</v>
      </c>
      <c r="EW28" s="133">
        <v>14.648</v>
      </c>
      <c r="EX28" s="133">
        <v>-172.08</v>
      </c>
      <c r="EY28" s="133">
        <v>-19.422000000000001</v>
      </c>
      <c r="EZ28" s="133">
        <v>-19.161999999999999</v>
      </c>
      <c r="FA28" s="133">
        <v>10.872</v>
      </c>
      <c r="FB28" s="133">
        <v>-36.045000000000002</v>
      </c>
      <c r="FC28" s="133">
        <v>7.2080000000000002</v>
      </c>
      <c r="FD28" s="133">
        <v>4.7656000000000001</v>
      </c>
      <c r="FE28" s="133">
        <v>0</v>
      </c>
      <c r="FF28" s="133">
        <v>0</v>
      </c>
      <c r="FG28" s="133">
        <v>20.904</v>
      </c>
      <c r="FH28" s="133">
        <v>19.672999999999998</v>
      </c>
      <c r="FI28" s="133">
        <v>18.946000000000002</v>
      </c>
      <c r="FJ28" s="133">
        <v>88.918999999999997</v>
      </c>
      <c r="FK28" s="133">
        <v>87.578999999999994</v>
      </c>
      <c r="FL28" s="133">
        <v>-85.234999999999999</v>
      </c>
      <c r="FM28" s="133">
        <v>76.444000000000003</v>
      </c>
      <c r="FN28" s="133">
        <v>77.006</v>
      </c>
      <c r="FO28" s="133">
        <v>-65.823999999999998</v>
      </c>
      <c r="FP28" s="133">
        <v>-62.189</v>
      </c>
      <c r="FQ28" s="133">
        <v>-21.795000000000002</v>
      </c>
      <c r="FR28" s="133">
        <v>-24.768999999999998</v>
      </c>
      <c r="FS28" s="133">
        <v>13.47</v>
      </c>
      <c r="FT28" s="133">
        <v>1.0623</v>
      </c>
      <c r="FU28" s="133">
        <v>-8.3798999999999992</v>
      </c>
      <c r="FV28" s="133">
        <v>17.850000000000001</v>
      </c>
      <c r="FW28" s="133">
        <v>-21.613</v>
      </c>
      <c r="FX28" s="133">
        <v>8.7798999999999996</v>
      </c>
      <c r="FY28" s="133">
        <v>-14.885</v>
      </c>
      <c r="FZ28" s="133">
        <v>4.1989000000000001</v>
      </c>
      <c r="GA28" s="133">
        <v>8.0313999999999997</v>
      </c>
      <c r="GB28" s="133">
        <v>38.439</v>
      </c>
      <c r="GC28" s="133">
        <v>62.585999999999999</v>
      </c>
      <c r="GD28" s="133">
        <v>67.123000000000005</v>
      </c>
      <c r="GE28" s="133">
        <v>16.03</v>
      </c>
      <c r="GF28" s="133">
        <v>97.206999999999994</v>
      </c>
      <c r="GG28" s="133">
        <v>18.798999999999999</v>
      </c>
      <c r="GH28" s="133">
        <v>-24.75</v>
      </c>
      <c r="GI28" s="133">
        <v>1.0522</v>
      </c>
      <c r="GJ28" s="133">
        <v>0</v>
      </c>
      <c r="GK28" s="133">
        <v>1.8837999999999999</v>
      </c>
      <c r="GL28" s="133">
        <v>6.3799999999999996E-2</v>
      </c>
      <c r="GM28" s="133">
        <v>0</v>
      </c>
      <c r="GN28" s="133">
        <v>-14.247999999999999</v>
      </c>
      <c r="GO28" s="133">
        <v>-38.023000000000003</v>
      </c>
      <c r="GP28" s="133">
        <v>29.251999999999999</v>
      </c>
      <c r="GQ28" s="133">
        <v>60.334000000000003</v>
      </c>
      <c r="GR28" s="133">
        <v>120.26</v>
      </c>
      <c r="GS28" s="133">
        <v>71.992000000000004</v>
      </c>
      <c r="GT28" s="133">
        <v>-177.79</v>
      </c>
      <c r="GU28" s="133">
        <v>-23.866</v>
      </c>
      <c r="GV28" s="133">
        <v>44.406999999999996</v>
      </c>
      <c r="GW28" s="133">
        <v>-54.329000000000001</v>
      </c>
      <c r="GX28" s="133">
        <v>11.067</v>
      </c>
      <c r="GY28" s="133">
        <v>4.8634000000000004</v>
      </c>
      <c r="GZ28" s="133">
        <v>4.3453999999999997</v>
      </c>
      <c r="HA28" s="133">
        <v>13</v>
      </c>
      <c r="HB28" s="133">
        <v>156.16999999999999</v>
      </c>
      <c r="HC28" s="133">
        <v>156.46</v>
      </c>
      <c r="HD28" s="133">
        <v>280.8</v>
      </c>
      <c r="HE28" s="133">
        <v>-280.10000000000002</v>
      </c>
      <c r="HF28" s="133">
        <v>-387.8</v>
      </c>
      <c r="HG28" s="133">
        <v>387.73</v>
      </c>
      <c r="HH28" s="133">
        <v>384.24</v>
      </c>
      <c r="HI28" s="133">
        <v>-150.77000000000001</v>
      </c>
      <c r="HJ28" s="133">
        <v>-148.29</v>
      </c>
      <c r="HK28" s="133">
        <v>-53.658999999999999</v>
      </c>
      <c r="HL28" s="133">
        <v>-43.17</v>
      </c>
      <c r="HM28" s="133">
        <v>71.992999999999995</v>
      </c>
      <c r="HN28" s="133">
        <v>71.759</v>
      </c>
      <c r="HO28" s="133">
        <v>-108</v>
      </c>
      <c r="HP28" s="133">
        <v>-107.96</v>
      </c>
      <c r="HQ28" s="133">
        <v>66.272999999999996</v>
      </c>
      <c r="HR28" s="133">
        <v>66.349999999999994</v>
      </c>
      <c r="HS28" s="133">
        <v>12.939</v>
      </c>
      <c r="HT28" s="133">
        <v>13.984</v>
      </c>
      <c r="HU28" s="133">
        <v>95.879000000000005</v>
      </c>
      <c r="HV28" s="133">
        <v>95.629000000000005</v>
      </c>
      <c r="HW28" s="133">
        <v>63</v>
      </c>
      <c r="HX28" s="133">
        <v>63.2</v>
      </c>
      <c r="HY28" s="133">
        <v>22.602</v>
      </c>
      <c r="HZ28" s="133">
        <v>-61.52</v>
      </c>
      <c r="IA28" s="133">
        <v>-221.49</v>
      </c>
      <c r="IB28" s="133">
        <v>66.397999999999996</v>
      </c>
      <c r="IC28" s="133">
        <v>66.275000000000006</v>
      </c>
      <c r="ID28" s="133">
        <v>12.8</v>
      </c>
      <c r="IE28" s="133">
        <v>13.398999999999999</v>
      </c>
      <c r="IF28" s="133">
        <v>-64.3</v>
      </c>
      <c r="IG28" s="133">
        <v>-64.400000000000006</v>
      </c>
      <c r="IH28" s="133">
        <v>0.65290000000000004</v>
      </c>
      <c r="II28" s="133">
        <v>0.67169999999999996</v>
      </c>
      <c r="IJ28" s="133">
        <v>-380.69</v>
      </c>
      <c r="IK28" s="133">
        <v>127.66</v>
      </c>
      <c r="IL28" s="133">
        <v>256.39</v>
      </c>
      <c r="IM28" s="133">
        <v>213.26</v>
      </c>
      <c r="IN28" s="133">
        <v>-44.731000000000002</v>
      </c>
      <c r="IO28" s="133">
        <v>-206.46</v>
      </c>
      <c r="IP28" s="133">
        <v>204.92</v>
      </c>
      <c r="IQ28" s="133">
        <v>39.734999999999999</v>
      </c>
      <c r="IR28" s="133">
        <v>-49.387</v>
      </c>
      <c r="IS28" s="133">
        <v>-204.21</v>
      </c>
      <c r="IT28" s="133">
        <v>120.45</v>
      </c>
      <c r="IU28" s="133">
        <v>121.82</v>
      </c>
      <c r="IV28" s="133">
        <v>-43.963999999999999</v>
      </c>
      <c r="IW28" s="133">
        <v>-246.59</v>
      </c>
      <c r="IX28" s="133">
        <v>46.412999999999997</v>
      </c>
      <c r="IY28" s="133">
        <v>-198.93</v>
      </c>
      <c r="IZ28" s="133">
        <v>200.71</v>
      </c>
      <c r="JA28" s="133">
        <v>-5.9835000000000003</v>
      </c>
      <c r="JB28" s="133">
        <v>30.954999999999998</v>
      </c>
      <c r="JC28" s="133">
        <v>34.880000000000003</v>
      </c>
      <c r="JD28" s="133">
        <v>5.9669999999999996</v>
      </c>
      <c r="JE28" s="133">
        <v>5.9288999999999996</v>
      </c>
      <c r="JF28" s="133">
        <v>-34.08</v>
      </c>
      <c r="JG28" s="133">
        <v>17.84</v>
      </c>
      <c r="JH28" s="133">
        <v>13.63</v>
      </c>
      <c r="JI28" s="133">
        <v>-17.256</v>
      </c>
      <c r="JJ28" s="133">
        <v>-34.453000000000003</v>
      </c>
      <c r="JK28" s="133">
        <v>-12.186999999999999</v>
      </c>
      <c r="JL28" s="133">
        <v>39.4</v>
      </c>
      <c r="JM28" s="133">
        <v>55.944000000000003</v>
      </c>
      <c r="JN28" s="133">
        <v>56.011000000000003</v>
      </c>
      <c r="JO28" s="133">
        <v>0</v>
      </c>
      <c r="JP28" s="133">
        <v>0</v>
      </c>
      <c r="JQ28" s="133">
        <v>48.25</v>
      </c>
      <c r="JR28" s="133">
        <v>46.34</v>
      </c>
      <c r="JS28" s="133">
        <v>47.664000000000001</v>
      </c>
      <c r="JT28" s="134">
        <v>44.319000000000003</v>
      </c>
      <c r="JU28" s="133">
        <v>-13.8</v>
      </c>
      <c r="JV28" s="133">
        <v>17.637</v>
      </c>
      <c r="JW28" s="133">
        <v>7.6498999999999997</v>
      </c>
      <c r="JX28" s="133">
        <v>8.6998999999999995</v>
      </c>
      <c r="JY28" s="133">
        <v>-38.767000000000003</v>
      </c>
      <c r="JZ28" s="133">
        <v>77.338999999999999</v>
      </c>
      <c r="KA28" s="133">
        <v>55.253</v>
      </c>
      <c r="KB28" s="133">
        <v>-39.155000000000001</v>
      </c>
      <c r="KC28" s="133">
        <v>-75.861000000000004</v>
      </c>
      <c r="KD28" s="133">
        <v>42.789000000000001</v>
      </c>
      <c r="KE28" s="133">
        <v>32.566000000000003</v>
      </c>
      <c r="KF28" s="133">
        <v>14.398999999999999</v>
      </c>
      <c r="KG28" s="133">
        <v>-14</v>
      </c>
      <c r="KH28" s="133">
        <v>0</v>
      </c>
      <c r="KI28" s="133">
        <v>149.13</v>
      </c>
    </row>
    <row r="29" spans="1:295" ht="18" customHeight="1">
      <c r="A29" s="130" t="s">
        <v>65</v>
      </c>
      <c r="B29" s="130" t="s">
        <v>750</v>
      </c>
      <c r="C29" s="133">
        <v>0</v>
      </c>
      <c r="D29" s="133">
        <v>22.738</v>
      </c>
      <c r="E29" s="133">
        <v>-45.625</v>
      </c>
      <c r="F29" s="133">
        <v>12.192</v>
      </c>
      <c r="G29" s="133">
        <v>36.198999999999998</v>
      </c>
      <c r="H29" s="133">
        <v>0</v>
      </c>
      <c r="I29" s="133">
        <v>72.715999999999994</v>
      </c>
      <c r="J29" s="133">
        <v>-140.36000000000001</v>
      </c>
      <c r="K29" s="133">
        <v>67.981999999999999</v>
      </c>
      <c r="L29" s="133">
        <v>34.758000000000003</v>
      </c>
      <c r="M29" s="133">
        <v>34.436</v>
      </c>
      <c r="N29" s="133">
        <v>-17.760000000000002</v>
      </c>
      <c r="O29" s="133">
        <v>-46.395000000000003</v>
      </c>
      <c r="P29" s="133">
        <v>41.798999999999999</v>
      </c>
      <c r="Q29" s="133">
        <v>17.388000000000002</v>
      </c>
      <c r="R29" s="133">
        <v>-39.598999999999997</v>
      </c>
      <c r="S29" s="133">
        <v>10.423</v>
      </c>
      <c r="T29" s="133">
        <v>287.38</v>
      </c>
      <c r="U29" s="133">
        <v>9.8386999999999993</v>
      </c>
      <c r="V29" s="133">
        <v>9.8933</v>
      </c>
      <c r="W29" s="133">
        <v>15.92</v>
      </c>
      <c r="X29" s="133">
        <v>0</v>
      </c>
      <c r="Y29" s="133">
        <v>13.33</v>
      </c>
      <c r="Z29" s="133">
        <v>2.4849999999999999</v>
      </c>
      <c r="AA29" s="134">
        <v>23.724</v>
      </c>
      <c r="AB29" s="133">
        <v>113</v>
      </c>
      <c r="AC29" s="133">
        <v>-79.129000000000005</v>
      </c>
      <c r="AD29" s="133">
        <v>-79.040000000000006</v>
      </c>
      <c r="AE29" s="133">
        <v>20.201000000000001</v>
      </c>
      <c r="AF29" s="133">
        <v>17.760000000000002</v>
      </c>
      <c r="AG29" s="133">
        <v>44</v>
      </c>
      <c r="AH29" s="133">
        <v>9.7659000000000002</v>
      </c>
      <c r="AI29" s="133">
        <v>0.25</v>
      </c>
      <c r="AJ29" s="133">
        <v>-62.889000000000003</v>
      </c>
      <c r="AK29" s="133">
        <v>-63.728999999999999</v>
      </c>
      <c r="AL29" s="133">
        <v>-82</v>
      </c>
      <c r="AM29" s="133">
        <v>64.19</v>
      </c>
      <c r="AN29" s="133">
        <v>64.418999999999997</v>
      </c>
      <c r="AO29" s="133">
        <v>19.126000000000001</v>
      </c>
      <c r="AP29" s="134">
        <v>-0.64566000000000001</v>
      </c>
      <c r="AQ29" s="133">
        <v>74.930999999999997</v>
      </c>
      <c r="AR29" s="133">
        <v>78.025999999999996</v>
      </c>
      <c r="AS29" s="133">
        <v>43.277000000000001</v>
      </c>
      <c r="AT29" s="133">
        <v>-58.003999999999998</v>
      </c>
      <c r="AU29" s="133">
        <v>-56.978999999999999</v>
      </c>
      <c r="AV29" s="133">
        <v>5.819</v>
      </c>
      <c r="AW29" s="133">
        <v>5.9314</v>
      </c>
      <c r="AX29" s="133">
        <v>0</v>
      </c>
      <c r="AY29" s="133">
        <v>105.82</v>
      </c>
      <c r="AZ29" s="133">
        <v>-3.6640999999999999</v>
      </c>
      <c r="BA29" s="133">
        <v>-20.433</v>
      </c>
      <c r="BB29" s="133">
        <v>-436.24</v>
      </c>
      <c r="BC29" s="133">
        <v>-18.475999999999999</v>
      </c>
      <c r="BD29" s="133">
        <v>-12.798999999999999</v>
      </c>
      <c r="BE29" s="133">
        <v>-12.798999999999999</v>
      </c>
      <c r="BF29" s="133">
        <v>62.177999999999997</v>
      </c>
      <c r="BG29" s="133">
        <v>61.414999999999999</v>
      </c>
      <c r="BH29" s="133">
        <v>-5.9798</v>
      </c>
      <c r="BI29" s="133">
        <v>-67.102000000000004</v>
      </c>
      <c r="BJ29" s="133">
        <v>-49.625</v>
      </c>
      <c r="BK29" s="133">
        <v>13.534000000000001</v>
      </c>
      <c r="BL29" s="133">
        <v>9.5816999999999997</v>
      </c>
      <c r="BM29" s="133">
        <v>6.4447999999999999</v>
      </c>
      <c r="BN29" s="133">
        <v>470.53</v>
      </c>
      <c r="BO29" s="133">
        <v>140.5</v>
      </c>
      <c r="BP29" s="133">
        <v>139.91999999999999</v>
      </c>
      <c r="BQ29" s="133">
        <v>-527.13</v>
      </c>
      <c r="BR29" s="133">
        <v>522.71</v>
      </c>
      <c r="BS29" s="133">
        <v>40.976999999999997</v>
      </c>
      <c r="BT29" s="133">
        <v>-107.62</v>
      </c>
      <c r="BU29" s="133">
        <v>109.82</v>
      </c>
      <c r="BV29" s="133">
        <v>116.96</v>
      </c>
      <c r="BW29" s="133">
        <v>38.75</v>
      </c>
      <c r="BX29" s="133">
        <v>-0.57999999999999996</v>
      </c>
      <c r="BY29" s="133">
        <v>77.099000000000004</v>
      </c>
      <c r="BZ29" s="133">
        <v>68.989000000000004</v>
      </c>
      <c r="CA29" s="133">
        <v>-94.033000000000001</v>
      </c>
      <c r="CB29" s="133">
        <v>-94.033000000000001</v>
      </c>
      <c r="CC29" s="133">
        <v>158.02000000000001</v>
      </c>
      <c r="CD29" s="133">
        <v>159.03</v>
      </c>
      <c r="CE29" s="133">
        <v>14.108000000000001</v>
      </c>
      <c r="CF29" s="133">
        <v>-116.01</v>
      </c>
      <c r="CG29" s="133">
        <v>-116.47</v>
      </c>
      <c r="CH29" s="133">
        <v>15.496</v>
      </c>
      <c r="CI29" s="133">
        <v>-82.971999999999994</v>
      </c>
      <c r="CJ29" s="133">
        <v>19.57</v>
      </c>
      <c r="CK29" s="133">
        <v>25.984999999999999</v>
      </c>
      <c r="CL29" s="133">
        <v>59.098999999999997</v>
      </c>
      <c r="CM29" s="133">
        <v>166.8</v>
      </c>
      <c r="CN29" s="133">
        <v>-18.559000000000001</v>
      </c>
      <c r="CO29" s="133">
        <v>31.361000000000001</v>
      </c>
      <c r="CP29" s="133">
        <v>30.030999999999999</v>
      </c>
      <c r="CQ29" s="133">
        <v>31.99</v>
      </c>
      <c r="CR29" s="133">
        <v>35.720999999999997</v>
      </c>
      <c r="CS29" s="133">
        <v>36.713999999999999</v>
      </c>
      <c r="CT29" s="133">
        <v>1</v>
      </c>
      <c r="CU29" s="133">
        <v>-95.936999999999998</v>
      </c>
      <c r="CV29" s="133">
        <v>2.9935</v>
      </c>
      <c r="CW29" s="133">
        <v>14.58</v>
      </c>
      <c r="CX29" s="133">
        <v>55.779000000000003</v>
      </c>
      <c r="CY29" s="133">
        <v>73.599000000000004</v>
      </c>
      <c r="CZ29" s="133">
        <v>61.646999999999998</v>
      </c>
      <c r="DA29" s="133">
        <v>58.012</v>
      </c>
      <c r="DB29" s="133">
        <v>-40.009</v>
      </c>
      <c r="DC29" s="133">
        <v>-2.3862999999999999</v>
      </c>
      <c r="DD29" s="133">
        <v>83.870999999999995</v>
      </c>
      <c r="DE29" s="133">
        <v>83.158000000000001</v>
      </c>
      <c r="DF29" s="133">
        <v>-127.29</v>
      </c>
      <c r="DG29" s="133">
        <v>0</v>
      </c>
      <c r="DH29" s="133">
        <v>-24.231999999999999</v>
      </c>
      <c r="DI29" s="133">
        <v>-123.19</v>
      </c>
      <c r="DJ29" s="133">
        <v>-125.09</v>
      </c>
      <c r="DK29" s="133">
        <v>34.603999999999999</v>
      </c>
      <c r="DL29" s="133">
        <v>74.715999999999994</v>
      </c>
      <c r="DM29" s="133">
        <v>80.323999999999998</v>
      </c>
      <c r="DN29" s="133">
        <v>107.83</v>
      </c>
      <c r="DO29" s="133">
        <v>73.819000000000003</v>
      </c>
      <c r="DP29" s="133">
        <v>-12.68</v>
      </c>
      <c r="DQ29" s="133">
        <v>71.388000000000005</v>
      </c>
      <c r="DR29" s="133">
        <v>108.76</v>
      </c>
      <c r="DS29" s="133">
        <v>-22.95</v>
      </c>
      <c r="DT29" s="133">
        <v>-23.209</v>
      </c>
      <c r="DU29" s="133">
        <v>112.8</v>
      </c>
      <c r="DV29" s="133">
        <v>78.88</v>
      </c>
      <c r="DW29" s="133">
        <v>126.83</v>
      </c>
      <c r="DX29" s="133">
        <v>125.87</v>
      </c>
      <c r="DY29" s="133">
        <v>-79.792000000000002</v>
      </c>
      <c r="DZ29" s="133">
        <v>-77.781000000000006</v>
      </c>
      <c r="EA29" s="133">
        <v>285.52</v>
      </c>
      <c r="EB29" s="133">
        <v>237.7</v>
      </c>
      <c r="EC29" s="133">
        <v>-3.09E-2</v>
      </c>
      <c r="ED29" s="133">
        <v>228.57</v>
      </c>
      <c r="EE29" s="133">
        <v>57.003999999999998</v>
      </c>
      <c r="EF29" s="133">
        <v>34.529000000000003</v>
      </c>
      <c r="EG29" s="133">
        <v>-33.033999999999999</v>
      </c>
      <c r="EH29" s="133">
        <v>537.44000000000005</v>
      </c>
      <c r="EI29" s="133">
        <v>-103.9</v>
      </c>
      <c r="EJ29" s="133">
        <v>0</v>
      </c>
      <c r="EK29" s="133">
        <v>-35.72</v>
      </c>
      <c r="EL29" s="133">
        <v>-33.783999999999999</v>
      </c>
      <c r="EM29" s="133">
        <v>40.219000000000001</v>
      </c>
      <c r="EN29" s="133">
        <v>-57.405000000000001</v>
      </c>
      <c r="EO29" s="133">
        <v>-53.805999999999997</v>
      </c>
      <c r="EP29" s="133">
        <v>147.51</v>
      </c>
      <c r="EQ29" s="133">
        <v>-72.111999999999995</v>
      </c>
      <c r="ER29" s="133">
        <v>-73.222999999999999</v>
      </c>
      <c r="ES29" s="133">
        <v>5.4401999999999999</v>
      </c>
      <c r="ET29" s="133">
        <v>0</v>
      </c>
      <c r="EU29" s="133">
        <v>-12.05</v>
      </c>
      <c r="EV29" s="133">
        <v>111.09</v>
      </c>
      <c r="EW29" s="133">
        <v>15.4</v>
      </c>
      <c r="EX29" s="133">
        <v>-174.2</v>
      </c>
      <c r="EY29" s="133">
        <v>-16.295999999999999</v>
      </c>
      <c r="EZ29" s="133">
        <v>-15.852</v>
      </c>
      <c r="FA29" s="133">
        <v>3.4230999999999998</v>
      </c>
      <c r="FB29" s="133">
        <v>-32.704000000000001</v>
      </c>
      <c r="FC29" s="133">
        <v>0</v>
      </c>
      <c r="FD29" s="133">
        <v>4.7656000000000001</v>
      </c>
      <c r="FE29" s="133">
        <v>0</v>
      </c>
      <c r="FF29" s="133">
        <v>0</v>
      </c>
      <c r="FG29" s="133">
        <v>18.587</v>
      </c>
      <c r="FH29" s="133">
        <v>18.832999999999998</v>
      </c>
      <c r="FI29" s="133">
        <v>19.062999999999999</v>
      </c>
      <c r="FJ29" s="133">
        <v>93.775000000000006</v>
      </c>
      <c r="FK29" s="133">
        <v>94.277000000000001</v>
      </c>
      <c r="FL29" s="133">
        <v>-95.784999999999997</v>
      </c>
      <c r="FM29" s="133">
        <v>80.671000000000006</v>
      </c>
      <c r="FN29" s="133">
        <v>80.924999999999997</v>
      </c>
      <c r="FO29" s="133">
        <v>-69.19</v>
      </c>
      <c r="FP29" s="133">
        <v>-62.225999999999999</v>
      </c>
      <c r="FQ29" s="133">
        <v>-28.35</v>
      </c>
      <c r="FR29" s="133">
        <v>-30.888999999999999</v>
      </c>
      <c r="FS29" s="133">
        <v>13.657999999999999</v>
      </c>
      <c r="FT29" s="133">
        <v>1.044</v>
      </c>
      <c r="FU29" s="133">
        <v>-8.2599</v>
      </c>
      <c r="FV29" s="133">
        <v>17.43</v>
      </c>
      <c r="FW29" s="133">
        <v>-28.256</v>
      </c>
      <c r="FX29" s="133">
        <v>8.8178000000000001</v>
      </c>
      <c r="FY29" s="133">
        <v>-14.885</v>
      </c>
      <c r="FZ29" s="133">
        <v>4.1798999999999999</v>
      </c>
      <c r="GA29" s="133">
        <v>6.6268000000000002</v>
      </c>
      <c r="GB29" s="133">
        <v>34.130000000000003</v>
      </c>
      <c r="GC29" s="133">
        <v>64.516000000000005</v>
      </c>
      <c r="GD29" s="133">
        <v>69.012</v>
      </c>
      <c r="GE29" s="133">
        <v>16.510000000000002</v>
      </c>
      <c r="GF29" s="133">
        <v>96.025999999999996</v>
      </c>
      <c r="GG29" s="133">
        <v>19.2</v>
      </c>
      <c r="GH29" s="133">
        <v>-24.731000000000002</v>
      </c>
      <c r="GI29" s="133">
        <v>1.7121</v>
      </c>
      <c r="GJ29" s="133">
        <v>-1.6657999999999999</v>
      </c>
      <c r="GK29" s="133">
        <v>1.9560999999999999</v>
      </c>
      <c r="GL29" s="133">
        <v>6.3799999999999996E-2</v>
      </c>
      <c r="GM29" s="133">
        <v>0</v>
      </c>
      <c r="GN29" s="133">
        <v>-14.042</v>
      </c>
      <c r="GO29" s="133">
        <v>-38.866</v>
      </c>
      <c r="GP29" s="133">
        <v>29.981000000000002</v>
      </c>
      <c r="GQ29" s="133">
        <v>61.762999999999998</v>
      </c>
      <c r="GR29" s="133">
        <v>117.94</v>
      </c>
      <c r="GS29" s="133">
        <v>71.959999999999994</v>
      </c>
      <c r="GT29" s="133">
        <v>-177.28</v>
      </c>
      <c r="GU29" s="133">
        <v>-23.931999999999999</v>
      </c>
      <c r="GV29" s="133">
        <v>45.835999999999999</v>
      </c>
      <c r="GW29" s="133">
        <v>-55.685000000000002</v>
      </c>
      <c r="GX29" s="133">
        <v>11.067</v>
      </c>
      <c r="GY29" s="133">
        <v>5.1379999999999999</v>
      </c>
      <c r="GZ29" s="133">
        <v>4.7778</v>
      </c>
      <c r="HA29" s="133">
        <v>13</v>
      </c>
      <c r="HB29" s="133">
        <v>168.52</v>
      </c>
      <c r="HC29" s="133">
        <v>169</v>
      </c>
      <c r="HD29" s="133">
        <v>281.2</v>
      </c>
      <c r="HE29" s="133">
        <v>-282.75</v>
      </c>
      <c r="HF29" s="133">
        <v>-398.59</v>
      </c>
      <c r="HG29" s="133">
        <v>398.59</v>
      </c>
      <c r="HH29" s="133">
        <v>397.05</v>
      </c>
      <c r="HI29" s="133">
        <v>-162.65</v>
      </c>
      <c r="HJ29" s="133">
        <v>-160.33000000000001</v>
      </c>
      <c r="HK29" s="133">
        <v>-54.707000000000001</v>
      </c>
      <c r="HL29" s="133">
        <v>-44.524000000000001</v>
      </c>
      <c r="HM29" s="133">
        <v>78.248999999999995</v>
      </c>
      <c r="HN29" s="133">
        <v>76.188999999999993</v>
      </c>
      <c r="HO29" s="133">
        <v>-108</v>
      </c>
      <c r="HP29" s="133">
        <v>-107.96</v>
      </c>
      <c r="HQ29" s="133">
        <v>80.983999999999995</v>
      </c>
      <c r="HR29" s="133">
        <v>79.325000000000003</v>
      </c>
      <c r="HS29" s="133">
        <v>14.553000000000001</v>
      </c>
      <c r="HT29" s="133">
        <v>13.930999999999999</v>
      </c>
      <c r="HU29" s="133">
        <v>89.25</v>
      </c>
      <c r="HV29" s="133">
        <v>89.138999999999996</v>
      </c>
      <c r="HW29" s="133">
        <v>62.098999999999997</v>
      </c>
      <c r="HX29" s="133">
        <v>64.198999999999998</v>
      </c>
      <c r="HY29" s="133">
        <v>16.222999999999999</v>
      </c>
      <c r="HZ29" s="133">
        <v>-60.72</v>
      </c>
      <c r="IA29" s="133">
        <v>-193.63</v>
      </c>
      <c r="IB29" s="133">
        <v>72.218999999999994</v>
      </c>
      <c r="IC29" s="133">
        <v>70.783000000000001</v>
      </c>
      <c r="ID29" s="133">
        <v>13.3</v>
      </c>
      <c r="IE29" s="133">
        <v>9.6998999999999995</v>
      </c>
      <c r="IF29" s="133">
        <v>-76.900000000000006</v>
      </c>
      <c r="IG29" s="133">
        <v>-77</v>
      </c>
      <c r="IH29" s="133">
        <v>1.0684</v>
      </c>
      <c r="II29" s="133">
        <v>0.96989999999999998</v>
      </c>
      <c r="IJ29" s="133">
        <v>-390.94</v>
      </c>
      <c r="IK29" s="133">
        <v>119.85</v>
      </c>
      <c r="IL29" s="133">
        <v>273.61</v>
      </c>
      <c r="IM29" s="133">
        <v>221.73</v>
      </c>
      <c r="IN29" s="133">
        <v>-49.987000000000002</v>
      </c>
      <c r="IO29" s="133">
        <v>-210.96</v>
      </c>
      <c r="IP29" s="133">
        <v>212.32</v>
      </c>
      <c r="IQ29" s="133">
        <v>40.86</v>
      </c>
      <c r="IR29" s="133">
        <v>-48.823</v>
      </c>
      <c r="IS29" s="133">
        <v>-210.21</v>
      </c>
      <c r="IT29" s="133">
        <v>125.15</v>
      </c>
      <c r="IU29" s="133">
        <v>124.81</v>
      </c>
      <c r="IV29" s="133">
        <v>-43.378</v>
      </c>
      <c r="IW29" s="133">
        <v>-263.58</v>
      </c>
      <c r="IX29" s="133">
        <v>49.113</v>
      </c>
      <c r="IY29" s="133">
        <v>-215.32</v>
      </c>
      <c r="IZ29" s="133">
        <v>213.85</v>
      </c>
      <c r="JA29" s="133">
        <v>-5.8516000000000004</v>
      </c>
      <c r="JB29" s="133">
        <v>30.954999999999998</v>
      </c>
      <c r="JC29" s="133">
        <v>35.04</v>
      </c>
      <c r="JD29" s="133">
        <v>5.9679000000000002</v>
      </c>
      <c r="JE29" s="133">
        <v>5.9298999999999999</v>
      </c>
      <c r="JF29" s="133">
        <v>-34.4</v>
      </c>
      <c r="JG29" s="133">
        <v>17.12</v>
      </c>
      <c r="JH29" s="133">
        <v>13.303000000000001</v>
      </c>
      <c r="JI29" s="133">
        <v>-18.309000000000001</v>
      </c>
      <c r="JJ29" s="133">
        <v>-35.829000000000001</v>
      </c>
      <c r="JK29" s="133">
        <v>-10.749000000000001</v>
      </c>
      <c r="JL29" s="133">
        <v>40.298999999999999</v>
      </c>
      <c r="JM29" s="133">
        <v>53.895000000000003</v>
      </c>
      <c r="JN29" s="133">
        <v>53.319000000000003</v>
      </c>
      <c r="JO29" s="133">
        <v>0</v>
      </c>
      <c r="JP29" s="133">
        <v>0</v>
      </c>
      <c r="JQ29" s="133">
        <v>50.475999999999999</v>
      </c>
      <c r="JR29" s="133">
        <v>50.408000000000001</v>
      </c>
      <c r="JS29" s="133">
        <v>49.526000000000003</v>
      </c>
      <c r="JT29" s="134">
        <v>44.58</v>
      </c>
      <c r="JU29" s="133">
        <v>-7.0998999999999999</v>
      </c>
      <c r="JV29" s="133">
        <v>17.234999999999999</v>
      </c>
      <c r="JW29" s="133">
        <v>7.9298999999999999</v>
      </c>
      <c r="JX29" s="133">
        <v>8.6998999999999995</v>
      </c>
      <c r="JY29" s="133">
        <v>-41.94</v>
      </c>
      <c r="JZ29" s="133">
        <v>78.078999999999994</v>
      </c>
      <c r="KA29" s="133">
        <v>55.831000000000003</v>
      </c>
      <c r="KB29" s="133">
        <v>-41.331000000000003</v>
      </c>
      <c r="KC29" s="133">
        <v>-76.491</v>
      </c>
      <c r="KD29" s="133">
        <v>43.439</v>
      </c>
      <c r="KE29" s="133">
        <v>32.289000000000001</v>
      </c>
      <c r="KF29" s="133">
        <v>8.6998999999999995</v>
      </c>
      <c r="KG29" s="133">
        <v>-7.3</v>
      </c>
      <c r="KH29" s="133">
        <v>0</v>
      </c>
      <c r="KI29" s="133">
        <v>147.47</v>
      </c>
    </row>
    <row r="30" spans="1:295" ht="18" customHeight="1">
      <c r="A30" s="130" t="s">
        <v>65</v>
      </c>
      <c r="B30" s="130" t="s">
        <v>751</v>
      </c>
      <c r="C30" s="133">
        <v>0</v>
      </c>
      <c r="D30" s="133">
        <v>23.07</v>
      </c>
      <c r="E30" s="133">
        <v>-46.05</v>
      </c>
      <c r="F30" s="133">
        <v>12.638</v>
      </c>
      <c r="G30" s="133">
        <v>37.204000000000001</v>
      </c>
      <c r="H30" s="133">
        <v>0</v>
      </c>
      <c r="I30" s="133">
        <v>74.177999999999997</v>
      </c>
      <c r="J30" s="133">
        <v>-143.52000000000001</v>
      </c>
      <c r="K30" s="133">
        <v>71.162999999999997</v>
      </c>
      <c r="L30" s="133">
        <v>35.868000000000002</v>
      </c>
      <c r="M30" s="133">
        <v>35.429000000000002</v>
      </c>
      <c r="N30" s="133">
        <v>-19.978999999999999</v>
      </c>
      <c r="O30" s="133">
        <v>-48.680999999999997</v>
      </c>
      <c r="P30" s="133">
        <v>41.798999999999999</v>
      </c>
      <c r="Q30" s="133">
        <v>18.215</v>
      </c>
      <c r="R30" s="133">
        <v>-41.798999999999999</v>
      </c>
      <c r="S30" s="133">
        <v>10.239000000000001</v>
      </c>
      <c r="T30" s="133">
        <v>293.14</v>
      </c>
      <c r="U30" s="133">
        <v>10.183</v>
      </c>
      <c r="V30" s="133">
        <v>10.348000000000001</v>
      </c>
      <c r="W30" s="133">
        <v>16.568000000000001</v>
      </c>
      <c r="X30" s="133">
        <v>0</v>
      </c>
      <c r="Y30" s="133">
        <v>13.334</v>
      </c>
      <c r="Z30" s="133">
        <v>2.3591000000000002</v>
      </c>
      <c r="AA30" s="134">
        <v>24.635000000000002</v>
      </c>
      <c r="AB30" s="133">
        <v>113</v>
      </c>
      <c r="AC30" s="133">
        <v>-80.959000000000003</v>
      </c>
      <c r="AD30" s="133">
        <v>-80.66</v>
      </c>
      <c r="AE30" s="133">
        <v>19.579000000000001</v>
      </c>
      <c r="AF30" s="133">
        <v>19.978999999999999</v>
      </c>
      <c r="AG30" s="133">
        <v>46.2</v>
      </c>
      <c r="AH30" s="133">
        <v>9.7659000000000002</v>
      </c>
      <c r="AI30" s="133">
        <v>0.25</v>
      </c>
      <c r="AJ30" s="133">
        <v>-68.879000000000005</v>
      </c>
      <c r="AK30" s="133">
        <v>-69.08</v>
      </c>
      <c r="AL30" s="133">
        <v>-73.86</v>
      </c>
      <c r="AM30" s="133">
        <v>69.790000000000006</v>
      </c>
      <c r="AN30" s="133">
        <v>69.528999999999996</v>
      </c>
      <c r="AO30" s="133">
        <v>19.431999999999999</v>
      </c>
      <c r="AP30" s="133">
        <v>-1.0801000000000001</v>
      </c>
      <c r="AQ30" s="133">
        <v>76.912999999999997</v>
      </c>
      <c r="AR30" s="133">
        <v>79.491</v>
      </c>
      <c r="AS30" s="133">
        <v>43.36</v>
      </c>
      <c r="AT30" s="133">
        <v>-64.031999999999996</v>
      </c>
      <c r="AU30" s="133">
        <v>-62.816000000000003</v>
      </c>
      <c r="AV30" s="133">
        <v>25.507999999999999</v>
      </c>
      <c r="AW30" s="133">
        <v>24.763000000000002</v>
      </c>
      <c r="AX30" s="133">
        <v>0</v>
      </c>
      <c r="AY30" s="133">
        <v>109.17</v>
      </c>
      <c r="AZ30" s="133">
        <v>-0.52349999999999997</v>
      </c>
      <c r="BA30" s="133">
        <v>-4.2061000000000002</v>
      </c>
      <c r="BB30" s="133">
        <v>-463.47</v>
      </c>
      <c r="BC30" s="133">
        <v>-19.114000000000001</v>
      </c>
      <c r="BD30" s="133">
        <v>-12.398999999999999</v>
      </c>
      <c r="BE30" s="133">
        <v>-12.298999999999999</v>
      </c>
      <c r="BF30" s="133">
        <v>67.537999999999997</v>
      </c>
      <c r="BG30" s="133">
        <v>66.897999999999996</v>
      </c>
      <c r="BH30" s="133">
        <v>-6.1504000000000003</v>
      </c>
      <c r="BI30" s="133">
        <v>-67.102000000000004</v>
      </c>
      <c r="BJ30" s="133">
        <v>-54.158999999999999</v>
      </c>
      <c r="BK30" s="133">
        <v>13.372</v>
      </c>
      <c r="BL30" s="133">
        <v>9.7294</v>
      </c>
      <c r="BM30" s="133">
        <v>6.4725000000000001</v>
      </c>
      <c r="BN30" s="133">
        <v>498.76</v>
      </c>
      <c r="BO30" s="133">
        <v>133.15</v>
      </c>
      <c r="BP30" s="133">
        <v>132.44</v>
      </c>
      <c r="BQ30" s="133">
        <v>-501.61</v>
      </c>
      <c r="BR30" s="133">
        <v>546.83000000000004</v>
      </c>
      <c r="BS30" s="133">
        <v>40.976999999999997</v>
      </c>
      <c r="BT30" s="133">
        <v>-131.06</v>
      </c>
      <c r="BU30" s="133">
        <v>133.01</v>
      </c>
      <c r="BV30" s="133">
        <v>119.59</v>
      </c>
      <c r="BW30" s="133">
        <v>40.31</v>
      </c>
      <c r="BX30" s="133">
        <v>-0.96</v>
      </c>
      <c r="BY30" s="133">
        <v>78.86</v>
      </c>
      <c r="BZ30" s="133">
        <v>69.760000000000005</v>
      </c>
      <c r="CA30" s="133">
        <v>-93.096000000000004</v>
      </c>
      <c r="CB30" s="133">
        <v>-93.497</v>
      </c>
      <c r="CC30" s="133">
        <v>160.91</v>
      </c>
      <c r="CD30" s="133">
        <v>163.43</v>
      </c>
      <c r="CE30" s="133">
        <v>12.875</v>
      </c>
      <c r="CF30" s="133">
        <v>-126.79</v>
      </c>
      <c r="CG30" s="133">
        <v>-126.91</v>
      </c>
      <c r="CH30" s="133">
        <v>15.688000000000001</v>
      </c>
      <c r="CI30" s="133">
        <v>-91.119</v>
      </c>
      <c r="CJ30" s="133">
        <v>19.57</v>
      </c>
      <c r="CK30" s="133">
        <v>25.984999999999999</v>
      </c>
      <c r="CL30" s="133">
        <v>46.798999999999999</v>
      </c>
      <c r="CM30" s="133">
        <v>185.6</v>
      </c>
      <c r="CN30" s="133">
        <v>-18.728999999999999</v>
      </c>
      <c r="CO30" s="133">
        <v>24.097999999999999</v>
      </c>
      <c r="CP30" s="133">
        <v>22.538</v>
      </c>
      <c r="CQ30" s="133">
        <v>25.667000000000002</v>
      </c>
      <c r="CR30" s="133">
        <v>21.373999999999999</v>
      </c>
      <c r="CS30" s="133">
        <v>22.911999999999999</v>
      </c>
      <c r="CT30" s="133">
        <v>1</v>
      </c>
      <c r="CU30" s="133">
        <v>-88.349000000000004</v>
      </c>
      <c r="CV30" s="133">
        <v>8.8134999999999994</v>
      </c>
      <c r="CW30" s="133">
        <v>14.151</v>
      </c>
      <c r="CX30" s="133">
        <v>55.56</v>
      </c>
      <c r="CY30" s="133">
        <v>78.180000000000007</v>
      </c>
      <c r="CZ30" s="133">
        <v>63.054000000000002</v>
      </c>
      <c r="DA30" s="133">
        <v>59.33</v>
      </c>
      <c r="DB30" s="133">
        <v>-40.969000000000001</v>
      </c>
      <c r="DC30" s="133">
        <v>-2.2606999999999999</v>
      </c>
      <c r="DD30" s="133">
        <v>92.176000000000002</v>
      </c>
      <c r="DE30" s="133">
        <v>90.613</v>
      </c>
      <c r="DF30" s="133">
        <v>-140.94999999999999</v>
      </c>
      <c r="DG30" s="133">
        <v>-1E-4</v>
      </c>
      <c r="DH30" s="133">
        <v>-24.696000000000002</v>
      </c>
      <c r="DI30" s="133">
        <v>-123.09</v>
      </c>
      <c r="DJ30" s="133">
        <v>-123</v>
      </c>
      <c r="DK30" s="133">
        <v>35.527000000000001</v>
      </c>
      <c r="DL30" s="133">
        <v>76.472999999999999</v>
      </c>
      <c r="DM30" s="133">
        <v>82.201999999999998</v>
      </c>
      <c r="DN30" s="133">
        <v>110.17</v>
      </c>
      <c r="DO30" s="133">
        <v>75.38</v>
      </c>
      <c r="DP30" s="133">
        <v>-13.38</v>
      </c>
      <c r="DQ30" s="133">
        <v>74.721999999999994</v>
      </c>
      <c r="DR30" s="133">
        <v>132.43</v>
      </c>
      <c r="DS30" s="133">
        <v>-24.69</v>
      </c>
      <c r="DT30" s="133">
        <v>-24.76</v>
      </c>
      <c r="DU30" s="133">
        <v>118.18</v>
      </c>
      <c r="DV30" s="133">
        <v>78.239999999999995</v>
      </c>
      <c r="DW30" s="133">
        <v>140.97</v>
      </c>
      <c r="DX30" s="133">
        <v>140.63</v>
      </c>
      <c r="DY30" s="133">
        <v>-74.546000000000006</v>
      </c>
      <c r="DZ30" s="133">
        <v>-73.117999999999995</v>
      </c>
      <c r="EA30" s="133">
        <v>305.2</v>
      </c>
      <c r="EB30" s="133">
        <v>256.02999999999997</v>
      </c>
      <c r="EC30" s="133">
        <v>-3.09E-2</v>
      </c>
      <c r="ED30" s="133">
        <v>240.86</v>
      </c>
      <c r="EE30" s="133">
        <v>67.513000000000005</v>
      </c>
      <c r="EF30" s="133">
        <v>42.43</v>
      </c>
      <c r="EG30" s="133">
        <v>-32.923000000000002</v>
      </c>
      <c r="EH30" s="133">
        <v>500.68</v>
      </c>
      <c r="EI30" s="133">
        <v>-135.31</v>
      </c>
      <c r="EJ30" s="133">
        <v>0</v>
      </c>
      <c r="EK30" s="133">
        <v>-36.645000000000003</v>
      </c>
      <c r="EL30" s="133">
        <v>-34.244999999999997</v>
      </c>
      <c r="EM30" s="133">
        <v>29.469000000000001</v>
      </c>
      <c r="EN30" s="133">
        <v>-53.697000000000003</v>
      </c>
      <c r="EO30" s="133">
        <v>-49.768000000000001</v>
      </c>
      <c r="EP30" s="133">
        <v>173.62</v>
      </c>
      <c r="EQ30" s="133">
        <v>-73.921999999999997</v>
      </c>
      <c r="ER30" s="133">
        <v>-75.203000000000003</v>
      </c>
      <c r="ES30" s="133">
        <v>-3.2837000000000001</v>
      </c>
      <c r="ET30" s="133">
        <v>0</v>
      </c>
      <c r="EU30" s="133">
        <v>-12.71</v>
      </c>
      <c r="EV30" s="133">
        <v>126.5</v>
      </c>
      <c r="EW30" s="133">
        <v>16.106999999999999</v>
      </c>
      <c r="EX30" s="133">
        <v>-168.56</v>
      </c>
      <c r="EY30" s="133">
        <v>-17.376999999999999</v>
      </c>
      <c r="EZ30" s="133">
        <v>-16.936</v>
      </c>
      <c r="FA30" s="133">
        <v>7.1525999999999996</v>
      </c>
      <c r="FB30" s="133">
        <v>-38.997999999999998</v>
      </c>
      <c r="FC30" s="133">
        <v>0</v>
      </c>
      <c r="FD30" s="133">
        <v>4.7656000000000001</v>
      </c>
      <c r="FE30" s="133">
        <v>0</v>
      </c>
      <c r="FF30" s="133">
        <v>0</v>
      </c>
      <c r="FG30" s="133">
        <v>18.768000000000001</v>
      </c>
      <c r="FH30" s="133">
        <v>19.02</v>
      </c>
      <c r="FI30" s="133">
        <v>19.059000000000001</v>
      </c>
      <c r="FJ30" s="133">
        <v>94.277000000000001</v>
      </c>
      <c r="FK30" s="133">
        <v>94.947000000000003</v>
      </c>
      <c r="FL30" s="133">
        <v>-93.775000000000006</v>
      </c>
      <c r="FM30" s="133">
        <v>77.603999999999999</v>
      </c>
      <c r="FN30" s="133">
        <v>77.259</v>
      </c>
      <c r="FO30" s="133">
        <v>-62.529000000000003</v>
      </c>
      <c r="FP30" s="133">
        <v>-58.097000000000001</v>
      </c>
      <c r="FQ30" s="133">
        <v>-25.552</v>
      </c>
      <c r="FR30" s="133">
        <v>-30.888999999999999</v>
      </c>
      <c r="FS30" s="133">
        <v>13.311</v>
      </c>
      <c r="FT30" s="133">
        <v>1.0562</v>
      </c>
      <c r="FU30" s="133">
        <v>-8.1798999999999999</v>
      </c>
      <c r="FV30" s="133">
        <v>18.34</v>
      </c>
      <c r="FW30" s="133">
        <v>-25.988</v>
      </c>
      <c r="FX30" s="133">
        <v>8.9283000000000001</v>
      </c>
      <c r="FY30" s="133">
        <v>-14.734999999999999</v>
      </c>
      <c r="FZ30" s="133">
        <v>4.2489999999999997</v>
      </c>
      <c r="GA30" s="133">
        <v>7.9126000000000003</v>
      </c>
      <c r="GB30" s="133">
        <v>33.36</v>
      </c>
      <c r="GC30" s="133">
        <v>58.936999999999998</v>
      </c>
      <c r="GD30" s="133">
        <v>65.024000000000001</v>
      </c>
      <c r="GE30" s="133">
        <v>16.510000000000002</v>
      </c>
      <c r="GF30" s="133">
        <v>94.811999999999998</v>
      </c>
      <c r="GG30" s="133">
        <v>19.298999999999999</v>
      </c>
      <c r="GH30" s="133">
        <v>-26.36</v>
      </c>
      <c r="GI30" s="133">
        <v>2.0365000000000002</v>
      </c>
      <c r="GJ30" s="133">
        <v>-1.9728000000000001</v>
      </c>
      <c r="GK30" s="133">
        <v>1.9540999999999999</v>
      </c>
      <c r="GL30" s="133">
        <v>6.3799999999999996E-2</v>
      </c>
      <c r="GM30" s="133">
        <v>0</v>
      </c>
      <c r="GN30" s="133">
        <v>-13.68</v>
      </c>
      <c r="GO30" s="133">
        <v>-41.350999999999999</v>
      </c>
      <c r="GP30" s="133">
        <v>27.844999999999999</v>
      </c>
      <c r="GQ30" s="133">
        <v>65.712999999999994</v>
      </c>
      <c r="GR30" s="133">
        <v>120.59</v>
      </c>
      <c r="GS30" s="133">
        <v>74.989000000000004</v>
      </c>
      <c r="GT30" s="133">
        <v>-181.81</v>
      </c>
      <c r="GU30" s="133">
        <v>-24.335000000000001</v>
      </c>
      <c r="GV30" s="133">
        <v>47.872999999999998</v>
      </c>
      <c r="GW30" s="133">
        <v>-57.45</v>
      </c>
      <c r="GX30" s="133">
        <v>11.067</v>
      </c>
      <c r="GY30" s="133">
        <v>5.1379999999999999</v>
      </c>
      <c r="GZ30" s="133">
        <v>4.8517000000000001</v>
      </c>
      <c r="HA30" s="133">
        <v>13</v>
      </c>
      <c r="HB30" s="133">
        <v>164.81</v>
      </c>
      <c r="HC30" s="133">
        <v>163.99</v>
      </c>
      <c r="HD30" s="133">
        <v>287.10000000000002</v>
      </c>
      <c r="HE30" s="133">
        <v>-285.24</v>
      </c>
      <c r="HF30" s="133">
        <v>-401.31</v>
      </c>
      <c r="HG30" s="133">
        <v>405.74</v>
      </c>
      <c r="HH30" s="133">
        <v>405.54</v>
      </c>
      <c r="HI30" s="133">
        <v>-156.52000000000001</v>
      </c>
      <c r="HJ30" s="133">
        <v>-154.88</v>
      </c>
      <c r="HK30" s="133">
        <v>-51.764000000000003</v>
      </c>
      <c r="HL30" s="133">
        <v>-41.228000000000002</v>
      </c>
      <c r="HM30" s="133">
        <v>76.986999999999995</v>
      </c>
      <c r="HN30" s="133">
        <v>74.959000000000003</v>
      </c>
      <c r="HO30" s="133">
        <v>-113.34</v>
      </c>
      <c r="HP30" s="133">
        <v>-110.23</v>
      </c>
      <c r="HQ30" s="133">
        <v>66.712000000000003</v>
      </c>
      <c r="HR30" s="133">
        <v>66.009</v>
      </c>
      <c r="HS30" s="133">
        <v>11.303000000000001</v>
      </c>
      <c r="HT30" s="133">
        <v>10.981999999999999</v>
      </c>
      <c r="HU30" s="133">
        <v>93.698999999999998</v>
      </c>
      <c r="HV30" s="133">
        <v>93.16</v>
      </c>
      <c r="HW30" s="133">
        <v>61.098999999999997</v>
      </c>
      <c r="HX30" s="133">
        <v>61.9</v>
      </c>
      <c r="HY30" s="133">
        <v>16.757000000000001</v>
      </c>
      <c r="HZ30" s="133">
        <v>-61.439</v>
      </c>
      <c r="IA30" s="133">
        <v>-218.34</v>
      </c>
      <c r="IB30" s="133">
        <v>63.683</v>
      </c>
      <c r="IC30" s="133">
        <v>63.548000000000002</v>
      </c>
      <c r="ID30" s="133">
        <v>13.898999999999999</v>
      </c>
      <c r="IE30" s="133">
        <v>12</v>
      </c>
      <c r="IF30" s="133">
        <v>-66.599000000000004</v>
      </c>
      <c r="IG30" s="133">
        <v>-66.599000000000004</v>
      </c>
      <c r="IH30" s="133">
        <v>0.4834</v>
      </c>
      <c r="II30" s="133">
        <v>0.57040000000000002</v>
      </c>
      <c r="IJ30" s="133">
        <v>-395.98</v>
      </c>
      <c r="IK30" s="133">
        <v>151.09</v>
      </c>
      <c r="IL30" s="133">
        <v>252.5</v>
      </c>
      <c r="IM30" s="133">
        <v>208.99</v>
      </c>
      <c r="IN30" s="133">
        <v>-47.945999999999998</v>
      </c>
      <c r="IO30" s="133">
        <v>-206.09</v>
      </c>
      <c r="IP30" s="133">
        <v>207.29</v>
      </c>
      <c r="IQ30" s="133">
        <v>41.558</v>
      </c>
      <c r="IR30" s="133">
        <v>-47.948999999999998</v>
      </c>
      <c r="IS30" s="133">
        <v>-201.98</v>
      </c>
      <c r="IT30" s="133">
        <v>121.97</v>
      </c>
      <c r="IU30" s="133">
        <v>121.03</v>
      </c>
      <c r="IV30" s="133">
        <v>-42.406999999999996</v>
      </c>
      <c r="IW30" s="133">
        <v>-247.13</v>
      </c>
      <c r="IX30" s="133">
        <v>48.569000000000003</v>
      </c>
      <c r="IY30" s="133">
        <v>-197.58</v>
      </c>
      <c r="IZ30" s="133">
        <v>197.41</v>
      </c>
      <c r="JA30" s="133">
        <v>-5.8269000000000002</v>
      </c>
      <c r="JB30" s="133">
        <v>30.954999999999998</v>
      </c>
      <c r="JC30" s="133">
        <v>33.119</v>
      </c>
      <c r="JD30" s="133">
        <v>5.9539999999999997</v>
      </c>
      <c r="JE30" s="133">
        <v>5.9450000000000003</v>
      </c>
      <c r="JF30" s="133">
        <v>-32</v>
      </c>
      <c r="JG30" s="133">
        <v>14.96</v>
      </c>
      <c r="JH30" s="133">
        <v>13.271000000000001</v>
      </c>
      <c r="JI30" s="133">
        <v>-16.315999999999999</v>
      </c>
      <c r="JJ30" s="133">
        <v>-33.369</v>
      </c>
      <c r="JK30" s="133">
        <v>-13.887</v>
      </c>
      <c r="JL30" s="133">
        <v>38.098999999999997</v>
      </c>
      <c r="JM30" s="133">
        <v>56.898000000000003</v>
      </c>
      <c r="JN30" s="133">
        <v>55.415999999999997</v>
      </c>
      <c r="JO30" s="133">
        <v>0</v>
      </c>
      <c r="JP30" s="133">
        <v>0</v>
      </c>
      <c r="JQ30" s="133">
        <v>48.991</v>
      </c>
      <c r="JR30" s="133">
        <v>50.465000000000003</v>
      </c>
      <c r="JS30" s="133">
        <v>49.804000000000002</v>
      </c>
      <c r="JT30" s="134">
        <v>45.311999999999998</v>
      </c>
      <c r="JU30" s="133">
        <v>-12.898999999999999</v>
      </c>
      <c r="JV30" s="133">
        <v>17.959</v>
      </c>
      <c r="JW30" s="133">
        <v>8.0500000000000007</v>
      </c>
      <c r="JX30" s="133">
        <v>8.6998999999999995</v>
      </c>
      <c r="JY30" s="133">
        <v>-36.76</v>
      </c>
      <c r="JZ30" s="133">
        <v>75.046000000000006</v>
      </c>
      <c r="KA30" s="133">
        <v>52.322000000000003</v>
      </c>
      <c r="KB30" s="133">
        <v>-36.61</v>
      </c>
      <c r="KC30" s="133">
        <v>-74.402000000000001</v>
      </c>
      <c r="KD30" s="133">
        <v>40.481999999999999</v>
      </c>
      <c r="KE30" s="133">
        <v>32.436999999999998</v>
      </c>
      <c r="KF30" s="133">
        <v>12.3</v>
      </c>
      <c r="KG30" s="133">
        <v>-12</v>
      </c>
      <c r="KH30" s="133">
        <v>0</v>
      </c>
      <c r="KI30" s="133">
        <v>163.08000000000001</v>
      </c>
    </row>
    <row r="31" spans="1:295" ht="18" customHeight="1">
      <c r="A31" s="130" t="s">
        <v>65</v>
      </c>
      <c r="B31" s="130" t="s">
        <v>752</v>
      </c>
      <c r="C31" s="133">
        <v>0</v>
      </c>
      <c r="D31" s="133">
        <v>23.045000000000002</v>
      </c>
      <c r="E31" s="133">
        <v>-46.101999999999997</v>
      </c>
      <c r="F31" s="133">
        <v>13.183999999999999</v>
      </c>
      <c r="G31" s="133">
        <v>38.234999999999999</v>
      </c>
      <c r="H31" s="133">
        <v>0</v>
      </c>
      <c r="I31" s="133">
        <v>76.335999999999999</v>
      </c>
      <c r="J31" s="133">
        <v>-147.33000000000001</v>
      </c>
      <c r="K31" s="133">
        <v>72.058999999999997</v>
      </c>
      <c r="L31" s="133">
        <v>36.716000000000001</v>
      </c>
      <c r="M31" s="133">
        <v>36.499000000000002</v>
      </c>
      <c r="N31" s="133">
        <v>-26.638999999999999</v>
      </c>
      <c r="O31" s="133">
        <v>-49.889000000000003</v>
      </c>
      <c r="P31" s="133">
        <v>44</v>
      </c>
      <c r="Q31" s="133">
        <v>19.044</v>
      </c>
      <c r="R31" s="133">
        <v>-44</v>
      </c>
      <c r="S31" s="133">
        <v>10.452</v>
      </c>
      <c r="T31" s="133">
        <v>299.76</v>
      </c>
      <c r="U31" s="133">
        <v>10.346</v>
      </c>
      <c r="V31" s="133">
        <v>10.159000000000001</v>
      </c>
      <c r="W31" s="133">
        <v>16.373000000000001</v>
      </c>
      <c r="X31" s="133">
        <v>0</v>
      </c>
      <c r="Y31" s="133">
        <v>13.401</v>
      </c>
      <c r="Z31" s="133">
        <v>2.3885999999999998</v>
      </c>
      <c r="AA31" s="134">
        <v>25.16</v>
      </c>
      <c r="AB31" s="133">
        <v>113</v>
      </c>
      <c r="AC31" s="133">
        <v>-84.11</v>
      </c>
      <c r="AD31" s="133">
        <v>-84.099000000000004</v>
      </c>
      <c r="AE31" s="133">
        <v>19.553000000000001</v>
      </c>
      <c r="AF31" s="133">
        <v>26.638999999999999</v>
      </c>
      <c r="AG31" s="133">
        <v>48.4</v>
      </c>
      <c r="AH31" s="133">
        <v>9.7659000000000002</v>
      </c>
      <c r="AI31" s="133">
        <v>0.25</v>
      </c>
      <c r="AJ31" s="133">
        <v>-69.198999999999998</v>
      </c>
      <c r="AK31" s="133">
        <v>-69.25</v>
      </c>
      <c r="AL31" s="133">
        <v>-82.379000000000005</v>
      </c>
      <c r="AM31" s="133">
        <v>69.91</v>
      </c>
      <c r="AN31" s="133">
        <v>70.19</v>
      </c>
      <c r="AO31" s="133">
        <v>20.280999999999999</v>
      </c>
      <c r="AP31" s="133">
        <v>-1.2755000000000001</v>
      </c>
      <c r="AQ31" s="133">
        <v>77.637</v>
      </c>
      <c r="AR31" s="133">
        <v>81.680000000000007</v>
      </c>
      <c r="AS31" s="133">
        <v>45.625999999999998</v>
      </c>
      <c r="AT31" s="133">
        <v>-62.692</v>
      </c>
      <c r="AU31" s="133">
        <v>-61.572000000000003</v>
      </c>
      <c r="AV31" s="133">
        <v>4.1795</v>
      </c>
      <c r="AW31" s="133">
        <v>4.7125000000000004</v>
      </c>
      <c r="AX31" s="133">
        <v>0</v>
      </c>
      <c r="AY31" s="133">
        <v>116.81</v>
      </c>
      <c r="AZ31" s="133">
        <v>-3.6640999999999999</v>
      </c>
      <c r="BA31" s="133">
        <v>-19.439</v>
      </c>
      <c r="BB31" s="133">
        <v>-456.55</v>
      </c>
      <c r="BC31" s="133">
        <v>-19.123000000000001</v>
      </c>
      <c r="BD31" s="133">
        <v>-12.599</v>
      </c>
      <c r="BE31" s="133">
        <v>-12.599</v>
      </c>
      <c r="BF31" s="133">
        <v>66.823999999999998</v>
      </c>
      <c r="BG31" s="133">
        <v>65.528999999999996</v>
      </c>
      <c r="BH31" s="133">
        <v>-6.1632999999999996</v>
      </c>
      <c r="BI31" s="133">
        <v>-67.102000000000004</v>
      </c>
      <c r="BJ31" s="133">
        <v>-52.298000000000002</v>
      </c>
      <c r="BK31" s="133">
        <v>14.276</v>
      </c>
      <c r="BL31" s="133">
        <v>10.054</v>
      </c>
      <c r="BM31" s="133">
        <v>6.8345000000000002</v>
      </c>
      <c r="BN31" s="133">
        <v>490.89</v>
      </c>
      <c r="BO31" s="133">
        <v>141.6</v>
      </c>
      <c r="BP31" s="133">
        <v>141.63</v>
      </c>
      <c r="BQ31" s="133">
        <v>-511.72</v>
      </c>
      <c r="BR31" s="133">
        <v>550.72</v>
      </c>
      <c r="BS31" s="133">
        <v>40.976999999999997</v>
      </c>
      <c r="BT31" s="133">
        <v>-129.52000000000001</v>
      </c>
      <c r="BU31" s="133">
        <v>131.88999999999999</v>
      </c>
      <c r="BV31" s="133">
        <v>122.33</v>
      </c>
      <c r="BW31" s="133">
        <v>40.298999999999999</v>
      </c>
      <c r="BX31" s="133">
        <v>-0.67</v>
      </c>
      <c r="BY31" s="133">
        <v>79.930000000000007</v>
      </c>
      <c r="BZ31" s="133">
        <v>69.73</v>
      </c>
      <c r="CA31" s="133">
        <v>-95.507000000000005</v>
      </c>
      <c r="CB31" s="133">
        <v>-95.105000000000004</v>
      </c>
      <c r="CC31" s="133">
        <v>164.83</v>
      </c>
      <c r="CD31" s="133">
        <v>164.45</v>
      </c>
      <c r="CE31" s="133">
        <v>12.337</v>
      </c>
      <c r="CF31" s="133">
        <v>-127.89</v>
      </c>
      <c r="CG31" s="133">
        <v>-127.83</v>
      </c>
      <c r="CH31" s="133">
        <v>12.24</v>
      </c>
      <c r="CI31" s="133">
        <v>-92.186999999999998</v>
      </c>
      <c r="CJ31" s="133">
        <v>19.57</v>
      </c>
      <c r="CK31" s="133">
        <v>25.984999999999999</v>
      </c>
      <c r="CL31" s="133">
        <v>49.298999999999999</v>
      </c>
      <c r="CM31" s="133">
        <v>180.89</v>
      </c>
      <c r="CN31" s="133">
        <v>-19.100000000000001</v>
      </c>
      <c r="CO31" s="133">
        <v>24.917999999999999</v>
      </c>
      <c r="CP31" s="133">
        <v>24.294</v>
      </c>
      <c r="CQ31" s="133">
        <v>25.838999999999999</v>
      </c>
      <c r="CR31" s="133">
        <v>25.812999999999999</v>
      </c>
      <c r="CS31" s="133">
        <v>26.308</v>
      </c>
      <c r="CT31" s="133">
        <v>1</v>
      </c>
      <c r="CU31" s="133">
        <v>-92.850999999999999</v>
      </c>
      <c r="CV31" s="133">
        <v>8.4977999999999998</v>
      </c>
      <c r="CW31" s="133">
        <v>14.856</v>
      </c>
      <c r="CX31" s="133">
        <v>58.798999999999999</v>
      </c>
      <c r="CY31" s="133">
        <v>79.308999999999997</v>
      </c>
      <c r="CZ31" s="133">
        <v>63.756999999999998</v>
      </c>
      <c r="DA31" s="133">
        <v>60.795000000000002</v>
      </c>
      <c r="DB31" s="133">
        <v>-41</v>
      </c>
      <c r="DC31" s="133">
        <v>-2.2606999999999999</v>
      </c>
      <c r="DD31" s="133">
        <v>92.382000000000005</v>
      </c>
      <c r="DE31" s="133">
        <v>90.382000000000005</v>
      </c>
      <c r="DF31" s="133">
        <v>-142.88999999999999</v>
      </c>
      <c r="DG31" s="133">
        <v>0</v>
      </c>
      <c r="DH31" s="133">
        <v>-25.062999999999999</v>
      </c>
      <c r="DI31" s="133">
        <v>-125.59</v>
      </c>
      <c r="DJ31" s="133">
        <v>-126</v>
      </c>
      <c r="DK31" s="133">
        <v>35.372999999999998</v>
      </c>
      <c r="DL31" s="133">
        <v>78.230999999999995</v>
      </c>
      <c r="DM31" s="133">
        <v>85.49</v>
      </c>
      <c r="DN31" s="133">
        <v>112.51</v>
      </c>
      <c r="DO31" s="133">
        <v>77.81</v>
      </c>
      <c r="DP31" s="133">
        <v>-14.11</v>
      </c>
      <c r="DQ31" s="133">
        <v>75.91</v>
      </c>
      <c r="DR31" s="133">
        <v>132.43</v>
      </c>
      <c r="DS31" s="133">
        <v>-23.61</v>
      </c>
      <c r="DT31" s="133">
        <v>-24.068999999999999</v>
      </c>
      <c r="DU31" s="133">
        <v>113.34</v>
      </c>
      <c r="DV31" s="133">
        <v>80.180000000000007</v>
      </c>
      <c r="DW31" s="133">
        <v>141.54</v>
      </c>
      <c r="DX31" s="133">
        <v>139.13999999999999</v>
      </c>
      <c r="DY31" s="133">
        <v>-78.376000000000005</v>
      </c>
      <c r="DZ31" s="133">
        <v>-75.909000000000006</v>
      </c>
      <c r="EA31" s="133">
        <v>307.79000000000002</v>
      </c>
      <c r="EB31" s="133">
        <v>256.52999999999997</v>
      </c>
      <c r="EC31" s="133">
        <v>-3.09E-2</v>
      </c>
      <c r="ED31" s="133">
        <v>243.06</v>
      </c>
      <c r="EE31" s="133">
        <v>64.198999999999998</v>
      </c>
      <c r="EF31" s="133">
        <v>42.152000000000001</v>
      </c>
      <c r="EG31" s="133">
        <v>-33.587000000000003</v>
      </c>
      <c r="EH31" s="133">
        <v>518.95000000000005</v>
      </c>
      <c r="EI31" s="133">
        <v>-153.68</v>
      </c>
      <c r="EJ31" s="133">
        <v>0</v>
      </c>
      <c r="EK31" s="133">
        <v>-38.436999999999998</v>
      </c>
      <c r="EL31" s="133">
        <v>-35.511000000000003</v>
      </c>
      <c r="EM31" s="133">
        <v>35.192999999999998</v>
      </c>
      <c r="EN31" s="133">
        <v>-57.674999999999997</v>
      </c>
      <c r="EO31" s="133">
        <v>-53.941000000000003</v>
      </c>
      <c r="EP31" s="133">
        <v>138.30000000000001</v>
      </c>
      <c r="EQ31" s="133">
        <v>-74.728999999999999</v>
      </c>
      <c r="ER31" s="133">
        <v>-74.841999999999999</v>
      </c>
      <c r="ES31" s="133">
        <v>0.9587</v>
      </c>
      <c r="ET31" s="133">
        <v>0</v>
      </c>
      <c r="EU31" s="133">
        <v>-21.568999999999999</v>
      </c>
      <c r="EV31" s="133">
        <v>103.7</v>
      </c>
      <c r="EW31" s="133">
        <v>16.356999999999999</v>
      </c>
      <c r="EX31" s="133">
        <v>-179.65</v>
      </c>
      <c r="EY31" s="133">
        <v>-16.814</v>
      </c>
      <c r="EZ31" s="133">
        <v>-16.204000000000001</v>
      </c>
      <c r="FA31" s="133">
        <v>6.8749000000000002</v>
      </c>
      <c r="FB31" s="133">
        <v>-40.564</v>
      </c>
      <c r="FC31" s="133">
        <v>6.5936000000000003</v>
      </c>
      <c r="FD31" s="133">
        <v>4.0091999999999999</v>
      </c>
      <c r="FE31" s="133">
        <v>0</v>
      </c>
      <c r="FF31" s="133">
        <v>0</v>
      </c>
      <c r="FG31" s="133">
        <v>18.035</v>
      </c>
      <c r="FH31" s="133">
        <v>17.998999999999999</v>
      </c>
      <c r="FI31" s="133">
        <v>17.657</v>
      </c>
      <c r="FJ31" s="133">
        <v>95.951999999999998</v>
      </c>
      <c r="FK31" s="133">
        <v>95.281999999999996</v>
      </c>
      <c r="FL31" s="133">
        <v>-85.57</v>
      </c>
      <c r="FM31" s="133">
        <v>80.31</v>
      </c>
      <c r="FN31" s="133">
        <v>80.731999999999999</v>
      </c>
      <c r="FO31" s="133">
        <v>-61.81</v>
      </c>
      <c r="FP31" s="133">
        <v>-57.79</v>
      </c>
      <c r="FQ31" s="133">
        <v>-23.882000000000001</v>
      </c>
      <c r="FR31" s="133">
        <v>-27.059000000000001</v>
      </c>
      <c r="FS31" s="133">
        <v>13.87</v>
      </c>
      <c r="FT31" s="133">
        <v>1.0915999999999999</v>
      </c>
      <c r="FU31" s="133">
        <v>-8.1098999999999997</v>
      </c>
      <c r="FV31" s="133">
        <v>17.55</v>
      </c>
      <c r="FW31" s="133">
        <v>-24.856000000000002</v>
      </c>
      <c r="FX31" s="133">
        <v>9.0410000000000004</v>
      </c>
      <c r="FY31" s="133">
        <v>-14.592000000000001</v>
      </c>
      <c r="FZ31" s="133">
        <v>4.399</v>
      </c>
      <c r="GA31" s="133">
        <v>8.2088000000000001</v>
      </c>
      <c r="GB31" s="133">
        <v>36.090000000000003</v>
      </c>
      <c r="GC31" s="133">
        <v>59.030999999999999</v>
      </c>
      <c r="GD31" s="133">
        <v>62.566000000000003</v>
      </c>
      <c r="GE31" s="133">
        <v>16.53</v>
      </c>
      <c r="GF31" s="133">
        <v>96.509</v>
      </c>
      <c r="GG31" s="133">
        <v>21.1</v>
      </c>
      <c r="GH31" s="133">
        <v>-25.986999999999998</v>
      </c>
      <c r="GI31" s="133">
        <v>2.1473</v>
      </c>
      <c r="GJ31" s="133">
        <v>-1.9681</v>
      </c>
      <c r="GK31" s="133">
        <v>2.0043000000000002</v>
      </c>
      <c r="GL31" s="133">
        <v>6.3799999999999996E-2</v>
      </c>
      <c r="GM31" s="133">
        <v>0</v>
      </c>
      <c r="GN31" s="133">
        <v>-12.603</v>
      </c>
      <c r="GO31" s="133">
        <v>-41.555999999999997</v>
      </c>
      <c r="GP31" s="133">
        <v>28.074000000000002</v>
      </c>
      <c r="GQ31" s="133">
        <v>66.301000000000002</v>
      </c>
      <c r="GR31" s="133">
        <v>119.68</v>
      </c>
      <c r="GS31" s="133">
        <v>74.012</v>
      </c>
      <c r="GT31" s="133">
        <v>-177.61</v>
      </c>
      <c r="GU31" s="133">
        <v>-25.393999999999998</v>
      </c>
      <c r="GV31" s="133">
        <v>48.366999999999997</v>
      </c>
      <c r="GW31" s="133">
        <v>-59.637999999999998</v>
      </c>
      <c r="GX31" s="133">
        <v>11.488</v>
      </c>
      <c r="GY31" s="133">
        <v>5.4212999999999996</v>
      </c>
      <c r="GZ31" s="133">
        <v>5.0099</v>
      </c>
      <c r="HA31" s="133">
        <v>13</v>
      </c>
      <c r="HB31" s="133">
        <v>160.32</v>
      </c>
      <c r="HC31" s="133">
        <v>161.41999999999999</v>
      </c>
      <c r="HD31" s="133">
        <v>286.60000000000002</v>
      </c>
      <c r="HE31" s="133">
        <v>-286.64</v>
      </c>
      <c r="HF31" s="133">
        <v>-396.35</v>
      </c>
      <c r="HG31" s="133">
        <v>396.02</v>
      </c>
      <c r="HH31" s="133">
        <v>395.7</v>
      </c>
      <c r="HI31" s="133">
        <v>-153.66</v>
      </c>
      <c r="HJ31" s="133">
        <v>-152.27000000000001</v>
      </c>
      <c r="HK31" s="133">
        <v>-48.323999999999998</v>
      </c>
      <c r="HL31" s="133">
        <v>-38.930999999999997</v>
      </c>
      <c r="HM31" s="133">
        <v>77.212999999999994</v>
      </c>
      <c r="HN31" s="133">
        <v>75.284999999999997</v>
      </c>
      <c r="HO31" s="133">
        <v>-113.34</v>
      </c>
      <c r="HP31" s="133">
        <v>-110.23</v>
      </c>
      <c r="HQ31" s="133">
        <v>55.759</v>
      </c>
      <c r="HR31" s="133">
        <v>54.957000000000001</v>
      </c>
      <c r="HS31" s="133">
        <v>18.292999999999999</v>
      </c>
      <c r="HT31" s="133">
        <v>19.009</v>
      </c>
      <c r="HU31" s="133">
        <v>100.59</v>
      </c>
      <c r="HV31" s="133">
        <v>99.709000000000003</v>
      </c>
      <c r="HW31" s="133">
        <v>60.4</v>
      </c>
      <c r="HX31" s="133">
        <v>60.098999999999997</v>
      </c>
      <c r="HY31" s="133">
        <v>16.838999999999999</v>
      </c>
      <c r="HZ31" s="133">
        <v>-70.319000000000003</v>
      </c>
      <c r="IA31" s="133">
        <v>-238.47</v>
      </c>
      <c r="IB31" s="133">
        <v>64.447000000000003</v>
      </c>
      <c r="IC31" s="133">
        <v>64.296000000000006</v>
      </c>
      <c r="ID31" s="133">
        <v>13.898999999999999</v>
      </c>
      <c r="IE31" s="133">
        <v>16</v>
      </c>
      <c r="IF31" s="133">
        <v>-54.7</v>
      </c>
      <c r="IG31" s="133">
        <v>-54.9</v>
      </c>
      <c r="IH31" s="133">
        <v>1.5341</v>
      </c>
      <c r="II31" s="133">
        <v>1.1315</v>
      </c>
      <c r="IJ31" s="133">
        <v>-393.64</v>
      </c>
      <c r="IK31" s="133">
        <v>168.2</v>
      </c>
      <c r="IL31" s="133">
        <v>238.83</v>
      </c>
      <c r="IM31" s="133">
        <v>202.73</v>
      </c>
      <c r="IN31" s="133">
        <v>-49.176000000000002</v>
      </c>
      <c r="IO31" s="133">
        <v>-195.5</v>
      </c>
      <c r="IP31" s="133">
        <v>196.72</v>
      </c>
      <c r="IQ31" s="133">
        <v>43.445999999999998</v>
      </c>
      <c r="IR31" s="133">
        <v>-48.703000000000003</v>
      </c>
      <c r="IS31" s="133">
        <v>-194.28</v>
      </c>
      <c r="IT31" s="133">
        <v>117.56</v>
      </c>
      <c r="IU31" s="133">
        <v>116.44</v>
      </c>
      <c r="IV31" s="133">
        <v>-43.673999999999999</v>
      </c>
      <c r="IW31" s="133">
        <v>-236.97</v>
      </c>
      <c r="IX31" s="133">
        <v>48.816000000000003</v>
      </c>
      <c r="IY31" s="133">
        <v>-184.63</v>
      </c>
      <c r="IZ31" s="133">
        <v>183.93</v>
      </c>
      <c r="JA31" s="133">
        <v>-6.1428000000000003</v>
      </c>
      <c r="JB31" s="133">
        <v>30.954999999999998</v>
      </c>
      <c r="JC31" s="133">
        <v>34.798999999999999</v>
      </c>
      <c r="JD31" s="133">
        <v>5.9119999999999999</v>
      </c>
      <c r="JE31" s="133">
        <v>5.8628999999999998</v>
      </c>
      <c r="JF31" s="133">
        <v>-34.319000000000003</v>
      </c>
      <c r="JG31" s="133">
        <v>16.239000000000001</v>
      </c>
      <c r="JH31" s="133">
        <v>13.327</v>
      </c>
      <c r="JI31" s="133">
        <v>-17.46</v>
      </c>
      <c r="JJ31" s="133">
        <v>-31.346</v>
      </c>
      <c r="JK31" s="133">
        <v>-14.148999999999999</v>
      </c>
      <c r="JL31" s="133">
        <v>37.4</v>
      </c>
      <c r="JM31" s="133">
        <v>56.28</v>
      </c>
      <c r="JN31" s="133">
        <v>55.765999999999998</v>
      </c>
      <c r="JO31" s="133">
        <v>0</v>
      </c>
      <c r="JP31" s="133">
        <v>0</v>
      </c>
      <c r="JQ31" s="133">
        <v>49.323999999999998</v>
      </c>
      <c r="JR31" s="133">
        <v>49.33</v>
      </c>
      <c r="JS31" s="133">
        <v>49.578000000000003</v>
      </c>
      <c r="JT31" s="134">
        <v>45.497999999999998</v>
      </c>
      <c r="JU31" s="133">
        <v>-15.1</v>
      </c>
      <c r="JV31" s="133">
        <v>17.77</v>
      </c>
      <c r="JW31" s="133">
        <v>8.3800000000000008</v>
      </c>
      <c r="JX31" s="133">
        <v>8.6998999999999995</v>
      </c>
      <c r="JY31" s="133">
        <v>-36.343000000000004</v>
      </c>
      <c r="JZ31" s="133">
        <v>71.691999999999993</v>
      </c>
      <c r="KA31" s="133">
        <v>49.652000000000001</v>
      </c>
      <c r="KB31" s="133">
        <v>-34.847000000000001</v>
      </c>
      <c r="KC31" s="133">
        <v>-71.62</v>
      </c>
      <c r="KD31" s="133">
        <v>37.621000000000002</v>
      </c>
      <c r="KE31" s="133">
        <v>33.072000000000003</v>
      </c>
      <c r="KF31" s="133">
        <v>15.699</v>
      </c>
      <c r="KG31" s="133">
        <v>-16.100000000000001</v>
      </c>
      <c r="KH31" s="133">
        <v>0</v>
      </c>
      <c r="KI31" s="133">
        <v>164.6</v>
      </c>
    </row>
    <row r="32" spans="1:295" ht="18" customHeight="1">
      <c r="A32" s="130" t="s">
        <v>65</v>
      </c>
      <c r="B32" s="130" t="s">
        <v>753</v>
      </c>
      <c r="C32" s="135">
        <v>0</v>
      </c>
      <c r="D32" s="135">
        <v>22.53</v>
      </c>
      <c r="E32" s="135">
        <v>-45.427</v>
      </c>
      <c r="F32" s="135">
        <v>13.243</v>
      </c>
      <c r="G32" s="135">
        <v>39.115000000000002</v>
      </c>
      <c r="H32" s="135">
        <v>0</v>
      </c>
      <c r="I32" s="135">
        <v>77.966999999999999</v>
      </c>
      <c r="J32" s="135">
        <v>-150.35</v>
      </c>
      <c r="K32" s="135">
        <v>72.804000000000002</v>
      </c>
      <c r="L32" s="135">
        <v>37.090000000000003</v>
      </c>
      <c r="M32" s="135">
        <v>36.524999999999999</v>
      </c>
      <c r="N32" s="135">
        <v>-24.42</v>
      </c>
      <c r="O32" s="135">
        <v>-47.985999999999997</v>
      </c>
      <c r="P32" s="135">
        <v>41.798999999999999</v>
      </c>
      <c r="Q32" s="135">
        <v>18.215</v>
      </c>
      <c r="R32" s="135">
        <v>-41.798999999999999</v>
      </c>
      <c r="S32" s="135">
        <v>10.532999999999999</v>
      </c>
      <c r="T32" s="135">
        <v>306.44</v>
      </c>
      <c r="U32" s="135">
        <v>8.9243000000000006</v>
      </c>
      <c r="V32" s="135">
        <v>9.0327999999999999</v>
      </c>
      <c r="W32" s="135">
        <v>14.715</v>
      </c>
      <c r="X32" s="135">
        <v>0</v>
      </c>
      <c r="Y32" s="135">
        <v>8.9319000000000006</v>
      </c>
      <c r="Z32" s="135">
        <v>2.3801000000000001</v>
      </c>
      <c r="AA32" s="136">
        <v>22.321000000000002</v>
      </c>
      <c r="AB32" s="135">
        <v>113</v>
      </c>
      <c r="AC32" s="135">
        <v>-81.37</v>
      </c>
      <c r="AD32" s="135">
        <v>-81.058999999999997</v>
      </c>
      <c r="AE32" s="135">
        <v>19.695</v>
      </c>
      <c r="AF32" s="135">
        <v>24.42</v>
      </c>
      <c r="AG32" s="135">
        <v>46.2</v>
      </c>
      <c r="AH32" s="135">
        <v>9.7659000000000002</v>
      </c>
      <c r="AI32" s="135">
        <v>0.25</v>
      </c>
      <c r="AJ32" s="135">
        <v>-69.319000000000003</v>
      </c>
      <c r="AK32" s="135">
        <v>-69.5</v>
      </c>
      <c r="AL32" s="135">
        <v>-78.75</v>
      </c>
      <c r="AM32" s="135">
        <v>70.198999999999998</v>
      </c>
      <c r="AN32" s="135">
        <v>70.629000000000005</v>
      </c>
      <c r="AO32" s="135">
        <v>19.623000000000001</v>
      </c>
      <c r="AP32" s="135">
        <v>-1.0219</v>
      </c>
      <c r="AQ32" s="135">
        <v>76.158000000000001</v>
      </c>
      <c r="AR32" s="135">
        <v>79.174000000000007</v>
      </c>
      <c r="AS32" s="135">
        <v>38.814999999999998</v>
      </c>
      <c r="AT32" s="135">
        <v>-62.826000000000001</v>
      </c>
      <c r="AU32" s="135">
        <v>-62.79</v>
      </c>
      <c r="AV32" s="135">
        <v>17.254999999999999</v>
      </c>
      <c r="AW32" s="135">
        <v>17.681999999999999</v>
      </c>
      <c r="AX32" s="135">
        <v>0</v>
      </c>
      <c r="AY32" s="135">
        <v>110.38</v>
      </c>
      <c r="AZ32" s="135">
        <v>-1.5703</v>
      </c>
      <c r="BA32" s="135">
        <v>-8.8482000000000003</v>
      </c>
      <c r="BB32" s="135">
        <v>-453.46</v>
      </c>
      <c r="BC32" s="135">
        <v>-19.809999999999999</v>
      </c>
      <c r="BD32" s="135">
        <v>-12.199</v>
      </c>
      <c r="BE32" s="135">
        <v>-12.298999999999999</v>
      </c>
      <c r="BF32" s="135">
        <v>67.441000000000003</v>
      </c>
      <c r="BG32" s="135">
        <v>65.799000000000007</v>
      </c>
      <c r="BH32" s="135">
        <v>-6.1246999999999998</v>
      </c>
      <c r="BI32" s="135">
        <v>-67.102000000000004</v>
      </c>
      <c r="BJ32" s="135">
        <v>-51.948999999999998</v>
      </c>
      <c r="BK32" s="135">
        <v>13.09</v>
      </c>
      <c r="BL32" s="135">
        <v>9.7136999999999993</v>
      </c>
      <c r="BM32" s="135">
        <v>6.5194999999999999</v>
      </c>
      <c r="BN32" s="135">
        <v>486.37</v>
      </c>
      <c r="BO32" s="135">
        <v>140.59</v>
      </c>
      <c r="BP32" s="135">
        <v>138.91999999999999</v>
      </c>
      <c r="BQ32" s="135">
        <v>-498.82</v>
      </c>
      <c r="BR32" s="135">
        <v>548.99</v>
      </c>
      <c r="BS32" s="135">
        <v>40.976999999999997</v>
      </c>
      <c r="BT32" s="135">
        <v>-131.58000000000001</v>
      </c>
      <c r="BU32" s="135">
        <v>133.4</v>
      </c>
      <c r="BV32" s="135">
        <v>118.15</v>
      </c>
      <c r="BW32" s="135">
        <v>39.090000000000003</v>
      </c>
      <c r="BX32" s="135">
        <v>-0.91</v>
      </c>
      <c r="BY32" s="135">
        <v>80.040000000000006</v>
      </c>
      <c r="BZ32" s="135">
        <v>69.19</v>
      </c>
      <c r="CA32" s="135">
        <v>-95.373000000000005</v>
      </c>
      <c r="CB32" s="135">
        <v>-95.105000000000004</v>
      </c>
      <c r="CC32" s="135">
        <v>165.04</v>
      </c>
      <c r="CD32" s="135">
        <v>165.95</v>
      </c>
      <c r="CE32" s="135">
        <v>12.711</v>
      </c>
      <c r="CF32" s="135">
        <v>-129.04</v>
      </c>
      <c r="CG32" s="135">
        <v>-128.55000000000001</v>
      </c>
      <c r="CH32" s="135">
        <v>11.831</v>
      </c>
      <c r="CI32" s="135">
        <v>-93.697000000000003</v>
      </c>
      <c r="CJ32" s="135">
        <v>19.57</v>
      </c>
      <c r="CK32" s="135">
        <v>25.984999999999999</v>
      </c>
      <c r="CL32" s="135">
        <v>44.9</v>
      </c>
      <c r="CM32" s="135">
        <v>190.19</v>
      </c>
      <c r="CN32" s="135">
        <v>-19.11</v>
      </c>
      <c r="CO32" s="135">
        <v>24.396000000000001</v>
      </c>
      <c r="CP32" s="135">
        <v>23.771999999999998</v>
      </c>
      <c r="CQ32" s="135">
        <v>25.102</v>
      </c>
      <c r="CR32" s="135">
        <v>24.564</v>
      </c>
      <c r="CS32" s="135">
        <v>25.472999999999999</v>
      </c>
      <c r="CT32" s="135">
        <v>1</v>
      </c>
      <c r="CU32" s="135">
        <v>-87.795000000000002</v>
      </c>
      <c r="CV32" s="135">
        <v>6.0391000000000004</v>
      </c>
      <c r="CW32" s="135">
        <v>14.548</v>
      </c>
      <c r="CX32" s="135">
        <v>57.77</v>
      </c>
      <c r="CY32" s="135">
        <v>80.668999999999997</v>
      </c>
      <c r="CZ32" s="135">
        <v>63.756999999999998</v>
      </c>
      <c r="DA32" s="135">
        <v>60.795000000000002</v>
      </c>
      <c r="DB32" s="135">
        <v>-40.558999999999997</v>
      </c>
      <c r="DC32" s="135">
        <v>-2.2606999999999999</v>
      </c>
      <c r="DD32" s="135">
        <v>95.087999999999994</v>
      </c>
      <c r="DE32" s="135">
        <v>94.14</v>
      </c>
      <c r="DF32" s="135">
        <v>-146.57</v>
      </c>
      <c r="DG32" s="135">
        <v>0</v>
      </c>
      <c r="DH32" s="135">
        <v>-24.812000000000001</v>
      </c>
      <c r="DI32" s="135">
        <v>-127.59</v>
      </c>
      <c r="DJ32" s="135">
        <v>-127.59</v>
      </c>
      <c r="DK32" s="135">
        <v>35.334000000000003</v>
      </c>
      <c r="DL32" s="135">
        <v>79.11</v>
      </c>
      <c r="DM32" s="135">
        <v>85.49</v>
      </c>
      <c r="DN32" s="135">
        <v>113.69</v>
      </c>
      <c r="DO32" s="135">
        <v>77.81</v>
      </c>
      <c r="DP32" s="135">
        <v>-13.74</v>
      </c>
      <c r="DQ32" s="135">
        <v>74.911000000000001</v>
      </c>
      <c r="DR32" s="135">
        <v>138.63999999999999</v>
      </c>
      <c r="DS32" s="135">
        <v>-24.01</v>
      </c>
      <c r="DT32" s="135">
        <v>-24.29</v>
      </c>
      <c r="DU32" s="135">
        <v>112.87</v>
      </c>
      <c r="DV32" s="135">
        <v>78.989999999999995</v>
      </c>
      <c r="DW32" s="135">
        <v>146.78</v>
      </c>
      <c r="DX32" s="135">
        <v>145</v>
      </c>
      <c r="DY32" s="135">
        <v>-76.418000000000006</v>
      </c>
      <c r="DZ32" s="135">
        <v>-75.900000000000006</v>
      </c>
      <c r="EA32" s="135">
        <v>311.08</v>
      </c>
      <c r="EB32" s="135">
        <v>260.93</v>
      </c>
      <c r="EC32" s="135">
        <v>0</v>
      </c>
      <c r="ED32" s="135">
        <v>247.03</v>
      </c>
      <c r="EE32" s="135">
        <v>69.977000000000004</v>
      </c>
      <c r="EF32" s="135">
        <v>43.841000000000001</v>
      </c>
      <c r="EG32" s="135">
        <v>-33.186</v>
      </c>
      <c r="EH32" s="135">
        <v>506.38</v>
      </c>
      <c r="EI32" s="135">
        <v>-141.13</v>
      </c>
      <c r="EJ32" s="135">
        <v>0</v>
      </c>
      <c r="EK32" s="135">
        <v>-38.326999999999998</v>
      </c>
      <c r="EL32" s="135">
        <v>-35.405000000000001</v>
      </c>
      <c r="EM32" s="135">
        <v>24.966999999999999</v>
      </c>
      <c r="EN32" s="135">
        <v>-56.686</v>
      </c>
      <c r="EO32" s="135">
        <v>-53.671999999999997</v>
      </c>
      <c r="EP32" s="135">
        <v>159.80000000000001</v>
      </c>
      <c r="EQ32" s="135">
        <v>-73.182000000000002</v>
      </c>
      <c r="ER32" s="135">
        <v>-74.037000000000006</v>
      </c>
      <c r="ES32" s="135">
        <v>-1.6571</v>
      </c>
      <c r="ET32" s="135">
        <v>14.978999999999999</v>
      </c>
      <c r="EU32" s="135">
        <v>-25.699000000000002</v>
      </c>
      <c r="EV32" s="135">
        <v>111</v>
      </c>
      <c r="EW32" s="135">
        <v>16.427</v>
      </c>
      <c r="EX32" s="135">
        <v>-175.39</v>
      </c>
      <c r="EY32" s="135">
        <v>-15.707000000000001</v>
      </c>
      <c r="EZ32" s="135">
        <v>-15.506</v>
      </c>
      <c r="FA32" s="135">
        <v>4.7596999999999996</v>
      </c>
      <c r="FB32" s="135">
        <v>-42.744</v>
      </c>
      <c r="FC32" s="135">
        <v>4.9497</v>
      </c>
      <c r="FD32" s="135">
        <v>4.0091999999999999</v>
      </c>
      <c r="FE32" s="135">
        <v>0</v>
      </c>
      <c r="FF32" s="135">
        <v>0</v>
      </c>
      <c r="FG32" s="135">
        <v>16.937999999999999</v>
      </c>
      <c r="FH32" s="135">
        <v>16.986999999999998</v>
      </c>
      <c r="FI32" s="135">
        <v>16.725000000000001</v>
      </c>
      <c r="FJ32" s="135">
        <v>95.784999999999997</v>
      </c>
      <c r="FK32" s="135">
        <v>96.453999999999994</v>
      </c>
      <c r="FL32" s="135">
        <v>-91.766000000000005</v>
      </c>
      <c r="FM32" s="135">
        <v>80.566000000000003</v>
      </c>
      <c r="FN32" s="135">
        <v>79.930000000000007</v>
      </c>
      <c r="FO32" s="135">
        <v>-66.506</v>
      </c>
      <c r="FP32" s="135">
        <v>-61.232999999999997</v>
      </c>
      <c r="FQ32" s="135">
        <v>-30.02</v>
      </c>
      <c r="FR32" s="135">
        <v>-31.408999999999999</v>
      </c>
      <c r="FS32" s="135">
        <v>13.26</v>
      </c>
      <c r="FT32" s="135">
        <v>1.0207999999999999</v>
      </c>
      <c r="FU32" s="135">
        <v>-8.3498999999999999</v>
      </c>
      <c r="FV32" s="135">
        <v>17.11</v>
      </c>
      <c r="FW32" s="135">
        <v>-30.23</v>
      </c>
      <c r="FX32" s="135">
        <v>8.5031999999999996</v>
      </c>
      <c r="FY32" s="135">
        <v>-14.733000000000001</v>
      </c>
      <c r="FZ32" s="135">
        <v>4.2919</v>
      </c>
      <c r="GA32" s="135">
        <v>8.0512999999999995</v>
      </c>
      <c r="GB32" s="135">
        <v>31.879000000000001</v>
      </c>
      <c r="GC32" s="135">
        <v>62.351999999999997</v>
      </c>
      <c r="GD32" s="135">
        <v>63.978999999999999</v>
      </c>
      <c r="GE32" s="135">
        <v>16.95</v>
      </c>
      <c r="GF32" s="135">
        <v>93.847999999999999</v>
      </c>
      <c r="GG32" s="135">
        <v>18.5</v>
      </c>
      <c r="GH32" s="135">
        <v>-26.242999999999999</v>
      </c>
      <c r="GI32" s="135">
        <v>1.889</v>
      </c>
      <c r="GJ32" s="135">
        <v>-2.1579999999999999</v>
      </c>
      <c r="GK32" s="135">
        <v>1.9834000000000001</v>
      </c>
      <c r="GL32" s="135">
        <v>6.3799999999999996E-2</v>
      </c>
      <c r="GM32" s="135">
        <v>0</v>
      </c>
      <c r="GN32" s="135">
        <v>-13.429</v>
      </c>
      <c r="GO32" s="135">
        <v>-41.445999999999998</v>
      </c>
      <c r="GP32" s="135">
        <v>28.196999999999999</v>
      </c>
      <c r="GQ32" s="135">
        <v>65.543999999999997</v>
      </c>
      <c r="GR32" s="135">
        <v>119.99</v>
      </c>
      <c r="GS32" s="135">
        <v>75.275999999999996</v>
      </c>
      <c r="GT32" s="135">
        <v>-180.19</v>
      </c>
      <c r="GU32" s="135">
        <v>-24.361000000000001</v>
      </c>
      <c r="GV32" s="135">
        <v>47.500999999999998</v>
      </c>
      <c r="GW32" s="135">
        <v>-56.271999999999998</v>
      </c>
      <c r="GX32" s="135">
        <v>11.162000000000001</v>
      </c>
      <c r="GY32" s="135">
        <v>5.4896000000000003</v>
      </c>
      <c r="GZ32" s="135">
        <v>5.0415000000000001</v>
      </c>
      <c r="HA32" s="135">
        <v>13</v>
      </c>
      <c r="HB32" s="135">
        <v>164.4</v>
      </c>
      <c r="HC32" s="135">
        <v>166.19</v>
      </c>
      <c r="HD32" s="135">
        <v>288.3</v>
      </c>
      <c r="HE32" s="135">
        <v>-286.17</v>
      </c>
      <c r="HF32" s="135">
        <v>-400.04</v>
      </c>
      <c r="HG32" s="135">
        <v>402.42</v>
      </c>
      <c r="HH32" s="135">
        <v>397.08</v>
      </c>
      <c r="HI32" s="135">
        <v>-159.94999999999999</v>
      </c>
      <c r="HJ32" s="135">
        <v>-160.82</v>
      </c>
      <c r="HK32" s="135">
        <v>-49.850999999999999</v>
      </c>
      <c r="HL32" s="135">
        <v>-39.329000000000001</v>
      </c>
      <c r="HM32" s="135">
        <v>74.302000000000007</v>
      </c>
      <c r="HN32" s="135">
        <v>73.299000000000007</v>
      </c>
      <c r="HO32" s="135">
        <v>-106.56</v>
      </c>
      <c r="HP32" s="135">
        <v>-110.23</v>
      </c>
      <c r="HQ32" s="135">
        <v>82.894999999999996</v>
      </c>
      <c r="HR32" s="135">
        <v>82.114999999999995</v>
      </c>
      <c r="HS32" s="135">
        <v>17.463000000000001</v>
      </c>
      <c r="HT32" s="135">
        <v>17.672999999999998</v>
      </c>
      <c r="HU32" s="135">
        <v>89.739000000000004</v>
      </c>
      <c r="HV32" s="135">
        <v>89.58</v>
      </c>
      <c r="HW32" s="135">
        <v>63.798999999999999</v>
      </c>
      <c r="HX32" s="135">
        <v>63.5</v>
      </c>
      <c r="HY32" s="135">
        <v>19.238</v>
      </c>
      <c r="HZ32" s="135">
        <v>-70.400000000000006</v>
      </c>
      <c r="IA32" s="135">
        <v>-196.24</v>
      </c>
      <c r="IB32" s="135">
        <v>73.355000000000004</v>
      </c>
      <c r="IC32" s="135">
        <v>72.816000000000003</v>
      </c>
      <c r="ID32" s="135">
        <v>13.898999999999999</v>
      </c>
      <c r="IE32" s="135">
        <v>10.3</v>
      </c>
      <c r="IF32" s="135">
        <v>-82.3</v>
      </c>
      <c r="IG32" s="135">
        <v>-81.8</v>
      </c>
      <c r="IH32" s="135">
        <v>1.3419000000000001</v>
      </c>
      <c r="II32" s="135">
        <v>1.4416</v>
      </c>
      <c r="IJ32" s="135">
        <v>-391.16</v>
      </c>
      <c r="IK32" s="135">
        <v>159.41</v>
      </c>
      <c r="IL32" s="135">
        <v>270.77999999999997</v>
      </c>
      <c r="IM32" s="135">
        <v>221.78</v>
      </c>
      <c r="IN32" s="135">
        <v>-63.088999999999999</v>
      </c>
      <c r="IO32" s="135">
        <v>-214.89</v>
      </c>
      <c r="IP32" s="135">
        <v>210.62</v>
      </c>
      <c r="IQ32" s="135">
        <v>41.283999999999999</v>
      </c>
      <c r="IR32" s="135">
        <v>-49.295999999999999</v>
      </c>
      <c r="IS32" s="135">
        <v>-211.93</v>
      </c>
      <c r="IT32" s="135">
        <v>124.22</v>
      </c>
      <c r="IU32" s="135">
        <v>123.49</v>
      </c>
      <c r="IV32" s="135">
        <v>-43.654000000000003</v>
      </c>
      <c r="IW32" s="135">
        <v>-258.63</v>
      </c>
      <c r="IX32" s="135">
        <v>48.573</v>
      </c>
      <c r="IY32" s="135">
        <v>-206.99</v>
      </c>
      <c r="IZ32" s="135">
        <v>207.9</v>
      </c>
      <c r="JA32" s="135">
        <v>-6.2470999999999997</v>
      </c>
      <c r="JB32" s="135">
        <v>30.954999999999998</v>
      </c>
      <c r="JC32" s="135">
        <v>35.200000000000003</v>
      </c>
      <c r="JD32" s="135">
        <v>5.8390000000000004</v>
      </c>
      <c r="JE32" s="135">
        <v>5.8639000000000001</v>
      </c>
      <c r="JF32" s="135">
        <v>-34.4</v>
      </c>
      <c r="JG32" s="135">
        <v>17.760000000000002</v>
      </c>
      <c r="JH32" s="135">
        <v>13.063000000000001</v>
      </c>
      <c r="JI32" s="135">
        <v>-18.721</v>
      </c>
      <c r="JJ32" s="135">
        <v>-33.192</v>
      </c>
      <c r="JK32" s="135">
        <v>-11.103</v>
      </c>
      <c r="JL32" s="135">
        <v>38.298999999999999</v>
      </c>
      <c r="JM32" s="135">
        <v>54.911000000000001</v>
      </c>
      <c r="JN32" s="135">
        <v>54.709000000000003</v>
      </c>
      <c r="JO32" s="135">
        <v>0</v>
      </c>
      <c r="JP32" s="135">
        <v>0</v>
      </c>
      <c r="JQ32" s="135">
        <v>48.302999999999997</v>
      </c>
      <c r="JR32" s="135">
        <v>48.719000000000001</v>
      </c>
      <c r="JS32" s="135">
        <v>48.445999999999998</v>
      </c>
      <c r="JT32" s="136">
        <v>43.988</v>
      </c>
      <c r="JU32" s="135">
        <v>-10.5</v>
      </c>
      <c r="JV32" s="135">
        <v>16.411999999999999</v>
      </c>
      <c r="JW32" s="135">
        <v>8.2299000000000007</v>
      </c>
      <c r="JX32" s="135">
        <v>8.6998999999999995</v>
      </c>
      <c r="JY32" s="135">
        <v>-31.213999999999999</v>
      </c>
      <c r="JZ32" s="135">
        <v>73.620999999999995</v>
      </c>
      <c r="KA32" s="135">
        <v>50.503</v>
      </c>
      <c r="KB32" s="135">
        <v>-31.917999999999999</v>
      </c>
      <c r="KC32" s="135">
        <v>-72.236999999999995</v>
      </c>
      <c r="KD32" s="135">
        <v>37.554000000000002</v>
      </c>
      <c r="KE32" s="135">
        <v>33.335000000000001</v>
      </c>
      <c r="KF32" s="135">
        <v>6.0998999999999999</v>
      </c>
      <c r="KG32" s="135">
        <v>-6.5</v>
      </c>
      <c r="KH32" s="135">
        <v>0.61380000000000001</v>
      </c>
      <c r="KI32" s="135">
        <v>168.65</v>
      </c>
    </row>
    <row r="33" spans="1:295" ht="18" customHeight="1">
      <c r="A33" s="130" t="s">
        <v>65</v>
      </c>
      <c r="B33" s="130" t="s">
        <v>754</v>
      </c>
      <c r="C33" s="131">
        <v>0</v>
      </c>
      <c r="D33" s="131">
        <v>22.53</v>
      </c>
      <c r="E33" s="131">
        <v>-45.427</v>
      </c>
      <c r="F33" s="131">
        <v>13.243</v>
      </c>
      <c r="G33" s="131">
        <v>39.115000000000002</v>
      </c>
      <c r="H33" s="131">
        <v>0</v>
      </c>
      <c r="I33" s="131">
        <v>77.966999999999999</v>
      </c>
      <c r="J33" s="131">
        <v>-148.96</v>
      </c>
      <c r="K33" s="131">
        <v>72.881</v>
      </c>
      <c r="L33" s="131">
        <v>36.686</v>
      </c>
      <c r="M33" s="131">
        <v>36.207000000000001</v>
      </c>
      <c r="N33" s="131">
        <v>-17.760000000000002</v>
      </c>
      <c r="O33" s="131">
        <v>-45.052999999999997</v>
      </c>
      <c r="P33" s="131">
        <v>39.598999999999997</v>
      </c>
      <c r="Q33" s="131">
        <v>15.731999999999999</v>
      </c>
      <c r="R33" s="131">
        <v>-39.598999999999997</v>
      </c>
      <c r="S33" s="131">
        <v>10.510999999999999</v>
      </c>
      <c r="T33" s="131">
        <v>304.2</v>
      </c>
      <c r="U33" s="131">
        <v>9.4896999999999991</v>
      </c>
      <c r="V33" s="131">
        <v>10.125</v>
      </c>
      <c r="W33" s="131">
        <v>16.564</v>
      </c>
      <c r="X33" s="131">
        <v>0</v>
      </c>
      <c r="Y33" s="131">
        <v>12.914</v>
      </c>
      <c r="Z33" s="131">
        <v>2.3460000000000001</v>
      </c>
      <c r="AA33" s="132">
        <v>22.449000000000002</v>
      </c>
      <c r="AB33" s="131">
        <v>113</v>
      </c>
      <c r="AC33" s="131">
        <v>-77.87</v>
      </c>
      <c r="AD33" s="131">
        <v>-77.55</v>
      </c>
      <c r="AE33" s="131">
        <v>20.219000000000001</v>
      </c>
      <c r="AF33" s="131">
        <v>17.760000000000002</v>
      </c>
      <c r="AG33" s="131">
        <v>44</v>
      </c>
      <c r="AH33" s="131">
        <v>9.7659000000000002</v>
      </c>
      <c r="AI33" s="131">
        <v>0.25</v>
      </c>
      <c r="AJ33" s="131">
        <v>-66.129000000000005</v>
      </c>
      <c r="AK33" s="131">
        <v>-67.709000000000003</v>
      </c>
      <c r="AL33" s="131">
        <v>-74.19</v>
      </c>
      <c r="AM33" s="131">
        <v>67.37</v>
      </c>
      <c r="AN33" s="131">
        <v>67.23</v>
      </c>
      <c r="AO33" s="131">
        <v>20.015000000000001</v>
      </c>
      <c r="AP33" s="131">
        <v>-1.1963999999999999</v>
      </c>
      <c r="AQ33" s="131">
        <v>74.707999999999998</v>
      </c>
      <c r="AR33" s="131">
        <v>77.872</v>
      </c>
      <c r="AS33" s="131">
        <v>33.112000000000002</v>
      </c>
      <c r="AT33" s="131">
        <v>-61.487000000000002</v>
      </c>
      <c r="AU33" s="131">
        <v>-61.017000000000003</v>
      </c>
      <c r="AV33" s="131">
        <v>20.395</v>
      </c>
      <c r="AW33" s="131">
        <v>22.998000000000001</v>
      </c>
      <c r="AX33" s="131">
        <v>0</v>
      </c>
      <c r="AY33" s="131">
        <v>104.48</v>
      </c>
      <c r="AZ33" s="131">
        <v>-1.5703</v>
      </c>
      <c r="BA33" s="131">
        <v>-7.2436999999999996</v>
      </c>
      <c r="BB33" s="131">
        <v>-445.38</v>
      </c>
      <c r="BC33" s="131">
        <v>-16.408000000000001</v>
      </c>
      <c r="BD33" s="131">
        <v>-12.099</v>
      </c>
      <c r="BE33" s="131">
        <v>-12.099</v>
      </c>
      <c r="BF33" s="131">
        <v>66.858999999999995</v>
      </c>
      <c r="BG33" s="131">
        <v>65.037999999999997</v>
      </c>
      <c r="BH33" s="131">
        <v>-5.9412000000000003</v>
      </c>
      <c r="BI33" s="131">
        <v>-67.102000000000004</v>
      </c>
      <c r="BJ33" s="131">
        <v>-50.052</v>
      </c>
      <c r="BK33" s="131">
        <v>12.557</v>
      </c>
      <c r="BL33" s="131">
        <v>8.3805999999999994</v>
      </c>
      <c r="BM33" s="131">
        <v>5.7563000000000004</v>
      </c>
      <c r="BN33" s="131">
        <v>485.27</v>
      </c>
      <c r="BO33" s="131">
        <v>152.59</v>
      </c>
      <c r="BP33" s="131">
        <v>152.53</v>
      </c>
      <c r="BQ33" s="131">
        <v>-556.75</v>
      </c>
      <c r="BR33" s="131">
        <v>539.04</v>
      </c>
      <c r="BS33" s="131">
        <v>40.976999999999997</v>
      </c>
      <c r="BT33" s="131">
        <v>-93.971000000000004</v>
      </c>
      <c r="BU33" s="131">
        <v>95.548000000000002</v>
      </c>
      <c r="BV33" s="131">
        <v>116.35</v>
      </c>
      <c r="BW33" s="131">
        <v>36.548999999999999</v>
      </c>
      <c r="BX33" s="131">
        <v>0.05</v>
      </c>
      <c r="BY33" s="131">
        <v>78.37</v>
      </c>
      <c r="BZ33" s="131">
        <v>69.08</v>
      </c>
      <c r="CA33" s="131">
        <v>-98.855999999999995</v>
      </c>
      <c r="CB33" s="131">
        <v>-99.793000000000006</v>
      </c>
      <c r="CC33" s="131">
        <v>167.62</v>
      </c>
      <c r="CD33" s="131">
        <v>169.03</v>
      </c>
      <c r="CE33" s="131">
        <v>12.537000000000001</v>
      </c>
      <c r="CF33" s="131">
        <v>-118.5</v>
      </c>
      <c r="CG33" s="131">
        <v>-118.9</v>
      </c>
      <c r="CH33" s="131">
        <v>9.5145</v>
      </c>
      <c r="CI33" s="131">
        <v>-85.97</v>
      </c>
      <c r="CJ33" s="131">
        <v>19.57</v>
      </c>
      <c r="CK33" s="131">
        <v>25.984999999999999</v>
      </c>
      <c r="CL33" s="131">
        <v>63.598999999999997</v>
      </c>
      <c r="CM33" s="131">
        <v>171.8</v>
      </c>
      <c r="CN33" s="131">
        <v>-18.978999999999999</v>
      </c>
      <c r="CO33" s="131">
        <v>32.469000000000001</v>
      </c>
      <c r="CP33" s="131">
        <v>31.873000000000001</v>
      </c>
      <c r="CQ33" s="131">
        <v>32.753</v>
      </c>
      <c r="CR33" s="131">
        <v>40.884999999999998</v>
      </c>
      <c r="CS33" s="131">
        <v>42.024000000000001</v>
      </c>
      <c r="CT33" s="131">
        <v>1</v>
      </c>
      <c r="CU33" s="131">
        <v>-101.48</v>
      </c>
      <c r="CV33" s="131">
        <v>4.8242000000000003</v>
      </c>
      <c r="CW33" s="131">
        <v>14.566000000000001</v>
      </c>
      <c r="CX33" s="131">
        <v>56.45</v>
      </c>
      <c r="CY33" s="131">
        <v>74.338999999999999</v>
      </c>
      <c r="CZ33" s="131">
        <v>63.756999999999998</v>
      </c>
      <c r="DA33" s="131">
        <v>60.795000000000002</v>
      </c>
      <c r="DB33" s="131">
        <v>-40.579000000000001</v>
      </c>
      <c r="DC33" s="131">
        <v>-2.2606999999999999</v>
      </c>
      <c r="DD33" s="131">
        <v>86.379000000000005</v>
      </c>
      <c r="DE33" s="131">
        <v>85.290999999999997</v>
      </c>
      <c r="DF33" s="131">
        <v>-130.05000000000001</v>
      </c>
      <c r="DG33" s="131">
        <v>0</v>
      </c>
      <c r="DH33" s="131">
        <v>-24.773</v>
      </c>
      <c r="DI33" s="131">
        <v>-128.88999999999999</v>
      </c>
      <c r="DJ33" s="131">
        <v>-127.69</v>
      </c>
      <c r="DK33" s="131">
        <v>34.203000000000003</v>
      </c>
      <c r="DL33" s="131">
        <v>79.11</v>
      </c>
      <c r="DM33" s="131">
        <v>83.141999999999996</v>
      </c>
      <c r="DN33" s="131">
        <v>114.86</v>
      </c>
      <c r="DO33" s="131">
        <v>78.64</v>
      </c>
      <c r="DP33" s="131">
        <v>-13.04</v>
      </c>
      <c r="DQ33" s="131">
        <v>73.209999999999994</v>
      </c>
      <c r="DR33" s="131">
        <v>138.63999999999999</v>
      </c>
      <c r="DS33" s="131">
        <v>-25.7</v>
      </c>
      <c r="DT33" s="131">
        <v>-25.93</v>
      </c>
      <c r="DU33" s="131">
        <v>123.83</v>
      </c>
      <c r="DV33" s="131">
        <v>77.900000000000006</v>
      </c>
      <c r="DW33" s="131">
        <v>133.41</v>
      </c>
      <c r="DX33" s="131">
        <v>127.43</v>
      </c>
      <c r="DY33" s="131">
        <v>-84.531999999999996</v>
      </c>
      <c r="DZ33" s="131">
        <v>-82.436000000000007</v>
      </c>
      <c r="EA33" s="131">
        <v>295.02999999999997</v>
      </c>
      <c r="EB33" s="131">
        <v>246.66</v>
      </c>
      <c r="EC33" s="131">
        <v>0</v>
      </c>
      <c r="ED33" s="131">
        <v>234.8</v>
      </c>
      <c r="EE33" s="131">
        <v>36.295999999999999</v>
      </c>
      <c r="EF33" s="131">
        <v>12.272</v>
      </c>
      <c r="EG33" s="131">
        <v>-34.091999999999999</v>
      </c>
      <c r="EH33" s="131">
        <v>565.30999999999995</v>
      </c>
      <c r="EI33" s="131">
        <v>-165.84</v>
      </c>
      <c r="EJ33" s="131">
        <v>0</v>
      </c>
      <c r="EK33" s="131">
        <v>-37.554000000000002</v>
      </c>
      <c r="EL33" s="131">
        <v>-35.006999999999998</v>
      </c>
      <c r="EM33" s="131">
        <v>60.761000000000003</v>
      </c>
      <c r="EN33" s="131">
        <v>-52.965000000000003</v>
      </c>
      <c r="EO33" s="131">
        <v>-49.198</v>
      </c>
      <c r="EP33" s="131">
        <v>59.951000000000001</v>
      </c>
      <c r="EQ33" s="131">
        <v>-63.935000000000002</v>
      </c>
      <c r="ER33" s="131">
        <v>-65.245000000000005</v>
      </c>
      <c r="ES33" s="131">
        <v>29.021000000000001</v>
      </c>
      <c r="ET33" s="131">
        <v>0</v>
      </c>
      <c r="EU33" s="131">
        <v>-25.18</v>
      </c>
      <c r="EV33" s="131">
        <v>1</v>
      </c>
      <c r="EW33" s="131">
        <v>16.593</v>
      </c>
      <c r="EX33" s="131">
        <v>-169.34</v>
      </c>
      <c r="EY33" s="131">
        <v>-16.219000000000001</v>
      </c>
      <c r="EZ33" s="131">
        <v>-15.779</v>
      </c>
      <c r="FA33" s="131">
        <v>6.8446999999999996</v>
      </c>
      <c r="FB33" s="131">
        <v>-11.393000000000001</v>
      </c>
      <c r="FC33" s="131">
        <v>7.0872999999999999</v>
      </c>
      <c r="FD33" s="131">
        <v>4.7157999999999998</v>
      </c>
      <c r="FE33" s="131">
        <v>0</v>
      </c>
      <c r="FF33" s="131">
        <v>0</v>
      </c>
      <c r="FG33" s="131">
        <v>18.289000000000001</v>
      </c>
      <c r="FH33" s="131">
        <v>18.353999999999999</v>
      </c>
      <c r="FI33" s="131">
        <v>17.739000000000001</v>
      </c>
      <c r="FJ33" s="131">
        <v>100.13</v>
      </c>
      <c r="FK33" s="131">
        <v>99.802999999999997</v>
      </c>
      <c r="FL33" s="131">
        <v>-93.608000000000004</v>
      </c>
      <c r="FM33" s="131">
        <v>86.861000000000004</v>
      </c>
      <c r="FN33" s="131">
        <v>86.656000000000006</v>
      </c>
      <c r="FO33" s="131">
        <v>-66.25</v>
      </c>
      <c r="FP33" s="131">
        <v>-62.198999999999998</v>
      </c>
      <c r="FQ33" s="131">
        <v>-29.603000000000002</v>
      </c>
      <c r="FR33" s="131">
        <v>-32.109000000000002</v>
      </c>
      <c r="FS33" s="131">
        <v>12.976000000000001</v>
      </c>
      <c r="FT33" s="131">
        <v>1.044</v>
      </c>
      <c r="FU33" s="131">
        <v>-8.1098999999999997</v>
      </c>
      <c r="FV33" s="131">
        <v>17.05</v>
      </c>
      <c r="FW33" s="131">
        <v>-30.015999999999998</v>
      </c>
      <c r="FX33" s="131">
        <v>8.3458000000000006</v>
      </c>
      <c r="FY33" s="131">
        <v>-14.912000000000001</v>
      </c>
      <c r="FZ33" s="131">
        <v>4.157</v>
      </c>
      <c r="GA33" s="131">
        <v>8.1768999999999998</v>
      </c>
      <c r="GB33" s="131">
        <v>31.36</v>
      </c>
      <c r="GC33" s="131">
        <v>62.28</v>
      </c>
      <c r="GD33" s="131">
        <v>65.822000000000003</v>
      </c>
      <c r="GE33" s="131">
        <v>16.53</v>
      </c>
      <c r="GF33" s="131">
        <v>93.506</v>
      </c>
      <c r="GG33" s="131">
        <v>18.899000000000001</v>
      </c>
      <c r="GH33" s="131">
        <v>-25.106000000000002</v>
      </c>
      <c r="GI33" s="131">
        <v>1.6592</v>
      </c>
      <c r="GJ33" s="131">
        <v>-1.7101999999999999</v>
      </c>
      <c r="GK33" s="131">
        <v>1.9473</v>
      </c>
      <c r="GL33" s="131">
        <v>6.3799999999999996E-2</v>
      </c>
      <c r="GM33" s="131">
        <v>0</v>
      </c>
      <c r="GN33" s="131">
        <v>-13.616</v>
      </c>
      <c r="GO33" s="131">
        <v>-40.128</v>
      </c>
      <c r="GP33" s="131">
        <v>29.690999999999999</v>
      </c>
      <c r="GQ33" s="131">
        <v>63.192</v>
      </c>
      <c r="GR33" s="131">
        <v>118.66</v>
      </c>
      <c r="GS33" s="131">
        <v>74.471999999999994</v>
      </c>
      <c r="GT33" s="131">
        <v>-178.2</v>
      </c>
      <c r="GU33" s="131">
        <v>-23.126000000000001</v>
      </c>
      <c r="GV33" s="131">
        <v>46.289000000000001</v>
      </c>
      <c r="GW33" s="131">
        <v>-53.984000000000002</v>
      </c>
      <c r="GX33" s="131">
        <v>10.411</v>
      </c>
      <c r="GY33" s="131">
        <v>4.7070999999999996</v>
      </c>
      <c r="GZ33" s="131">
        <v>4.3032000000000004</v>
      </c>
      <c r="HA33" s="131">
        <v>12.053000000000001</v>
      </c>
      <c r="HB33" s="131">
        <v>153.88999999999999</v>
      </c>
      <c r="HC33" s="131">
        <v>155.31</v>
      </c>
      <c r="HD33" s="131">
        <v>274.10000000000002</v>
      </c>
      <c r="HE33" s="131">
        <v>-275.52999999999997</v>
      </c>
      <c r="HF33" s="131">
        <v>-379.32</v>
      </c>
      <c r="HG33" s="131">
        <v>375.25</v>
      </c>
      <c r="HH33" s="131">
        <v>376.95</v>
      </c>
      <c r="HI33" s="131">
        <v>-149.46</v>
      </c>
      <c r="HJ33" s="131">
        <v>-148.71</v>
      </c>
      <c r="HK33" s="131">
        <v>-52.463999999999999</v>
      </c>
      <c r="HL33" s="131">
        <v>-43.970999999999997</v>
      </c>
      <c r="HM33" s="131">
        <v>69.766000000000005</v>
      </c>
      <c r="HN33" s="131">
        <v>68.153000000000006</v>
      </c>
      <c r="HO33" s="131">
        <v>-106.56</v>
      </c>
      <c r="HP33" s="131">
        <v>-110.23</v>
      </c>
      <c r="HQ33" s="131">
        <v>83.608999999999995</v>
      </c>
      <c r="HR33" s="131">
        <v>82.576999999999998</v>
      </c>
      <c r="HS33" s="131">
        <v>17.053999999999998</v>
      </c>
      <c r="HT33" s="131">
        <v>18.527000000000001</v>
      </c>
      <c r="HU33" s="131">
        <v>83.68</v>
      </c>
      <c r="HV33" s="131">
        <v>83.61</v>
      </c>
      <c r="HW33" s="131">
        <v>62.4</v>
      </c>
      <c r="HX33" s="131">
        <v>62.598999999999997</v>
      </c>
      <c r="HY33" s="131">
        <v>22.396999999999998</v>
      </c>
      <c r="HZ33" s="131">
        <v>-72.319000000000003</v>
      </c>
      <c r="IA33" s="131">
        <v>-199.02</v>
      </c>
      <c r="IB33" s="131">
        <v>72.531999999999996</v>
      </c>
      <c r="IC33" s="131">
        <v>73.001999999999995</v>
      </c>
      <c r="ID33" s="131">
        <v>13.3</v>
      </c>
      <c r="IE33" s="131">
        <v>10.8</v>
      </c>
      <c r="IF33" s="131">
        <v>-79.599000000000004</v>
      </c>
      <c r="IG33" s="131">
        <v>-80.599000000000004</v>
      </c>
      <c r="IH33" s="131">
        <v>1.488</v>
      </c>
      <c r="II33" s="131">
        <v>1.3868</v>
      </c>
      <c r="IJ33" s="131">
        <v>-373.27</v>
      </c>
      <c r="IK33" s="131">
        <v>169.41</v>
      </c>
      <c r="IL33" s="131">
        <v>259.72000000000003</v>
      </c>
      <c r="IM33" s="131">
        <v>209.26</v>
      </c>
      <c r="IN33" s="131">
        <v>-72.149000000000001</v>
      </c>
      <c r="IO33" s="131">
        <v>-209.7</v>
      </c>
      <c r="IP33" s="131">
        <v>207.29</v>
      </c>
      <c r="IQ33" s="131">
        <v>39.012</v>
      </c>
      <c r="IR33" s="131">
        <v>-47.386000000000003</v>
      </c>
      <c r="IS33" s="131">
        <v>-203.89</v>
      </c>
      <c r="IT33" s="131">
        <v>120.83</v>
      </c>
      <c r="IU33" s="131">
        <v>120.1</v>
      </c>
      <c r="IV33" s="131">
        <v>-43.546999999999997</v>
      </c>
      <c r="IW33" s="131">
        <v>-251.38</v>
      </c>
      <c r="IX33" s="131">
        <v>46.024000000000001</v>
      </c>
      <c r="IY33" s="131">
        <v>-202.43</v>
      </c>
      <c r="IZ33" s="131">
        <v>203.34</v>
      </c>
      <c r="JA33" s="131">
        <v>-5.6676000000000002</v>
      </c>
      <c r="JB33" s="131">
        <v>30.954999999999998</v>
      </c>
      <c r="JC33" s="131">
        <v>34.478999999999999</v>
      </c>
      <c r="JD33" s="131">
        <v>5.9009999999999998</v>
      </c>
      <c r="JE33" s="131">
        <v>5.8659999999999997</v>
      </c>
      <c r="JF33" s="131">
        <v>-33.598999999999997</v>
      </c>
      <c r="JG33" s="131">
        <v>17.28</v>
      </c>
      <c r="JH33" s="131">
        <v>12.323</v>
      </c>
      <c r="JI33" s="131">
        <v>-18.309000000000001</v>
      </c>
      <c r="JJ33" s="131">
        <v>-34.453000000000003</v>
      </c>
      <c r="JK33" s="131">
        <v>-11.396000000000001</v>
      </c>
      <c r="JL33" s="131">
        <v>40.700000000000003</v>
      </c>
      <c r="JM33" s="131">
        <v>55.249000000000002</v>
      </c>
      <c r="JN33" s="131">
        <v>55.720999999999997</v>
      </c>
      <c r="JO33" s="131">
        <v>0</v>
      </c>
      <c r="JP33" s="131">
        <v>0</v>
      </c>
      <c r="JQ33" s="131">
        <v>45.042999999999999</v>
      </c>
      <c r="JR33" s="131">
        <v>45.765000000000001</v>
      </c>
      <c r="JS33" s="131">
        <v>45.622</v>
      </c>
      <c r="JT33" s="132">
        <v>44.173000000000002</v>
      </c>
      <c r="JU33" s="131">
        <v>-11.398999999999999</v>
      </c>
      <c r="JV33" s="131">
        <v>15.814</v>
      </c>
      <c r="JW33" s="131">
        <v>8.1399000000000008</v>
      </c>
      <c r="JX33" s="131">
        <v>8.6998999999999995</v>
      </c>
      <c r="JY33" s="131">
        <v>-39.616999999999997</v>
      </c>
      <c r="JZ33" s="131">
        <v>74.700999999999993</v>
      </c>
      <c r="KA33" s="131">
        <v>53.948</v>
      </c>
      <c r="KB33" s="131">
        <v>-39.131</v>
      </c>
      <c r="KC33" s="131">
        <v>-73.325000000000003</v>
      </c>
      <c r="KD33" s="131">
        <v>42.472999999999999</v>
      </c>
      <c r="KE33" s="131">
        <v>30.244</v>
      </c>
      <c r="KF33" s="131">
        <v>4.0998999999999999</v>
      </c>
      <c r="KG33" s="131">
        <v>-4.0998999999999999</v>
      </c>
      <c r="KH33" s="131">
        <v>0.53059999999999996</v>
      </c>
      <c r="KI33" s="131">
        <v>146.44999999999999</v>
      </c>
    </row>
    <row r="34" spans="1:295" ht="18" customHeight="1">
      <c r="A34" s="130" t="s">
        <v>65</v>
      </c>
      <c r="B34" s="130" t="s">
        <v>755</v>
      </c>
      <c r="C34" s="133">
        <v>0</v>
      </c>
      <c r="D34" s="133">
        <v>22.062999999999999</v>
      </c>
      <c r="E34" s="133">
        <v>-44.466999999999999</v>
      </c>
      <c r="F34" s="133">
        <v>13.106</v>
      </c>
      <c r="G34" s="133">
        <v>39.061</v>
      </c>
      <c r="H34" s="133">
        <v>0</v>
      </c>
      <c r="I34" s="133">
        <v>77.697000000000003</v>
      </c>
      <c r="J34" s="133">
        <v>-148.35</v>
      </c>
      <c r="K34" s="133">
        <v>68.503</v>
      </c>
      <c r="L34" s="133">
        <v>35.066000000000003</v>
      </c>
      <c r="M34" s="133">
        <v>34.384999999999998</v>
      </c>
      <c r="N34" s="133">
        <v>-15.539</v>
      </c>
      <c r="O34" s="133">
        <v>-42.704000000000001</v>
      </c>
      <c r="P34" s="133">
        <v>37.4</v>
      </c>
      <c r="Q34" s="133">
        <v>16.559000000000001</v>
      </c>
      <c r="R34" s="133">
        <v>-37.4</v>
      </c>
      <c r="S34" s="133">
        <v>10.141</v>
      </c>
      <c r="T34" s="133">
        <v>302.64</v>
      </c>
      <c r="U34" s="133">
        <v>8.9797999999999991</v>
      </c>
      <c r="V34" s="133">
        <v>9.1045999999999996</v>
      </c>
      <c r="W34" s="133">
        <v>14.566000000000001</v>
      </c>
      <c r="X34" s="133">
        <v>0</v>
      </c>
      <c r="Y34" s="133">
        <v>13.106999999999999</v>
      </c>
      <c r="Z34" s="133">
        <v>2.3849</v>
      </c>
      <c r="AA34" s="134">
        <v>24.937000000000001</v>
      </c>
      <c r="AB34" s="133">
        <v>113</v>
      </c>
      <c r="AC34" s="133">
        <v>-77.430000000000007</v>
      </c>
      <c r="AD34" s="133">
        <v>-77.349000000000004</v>
      </c>
      <c r="AE34" s="133">
        <v>21.306999999999999</v>
      </c>
      <c r="AF34" s="133">
        <v>15.539</v>
      </c>
      <c r="AG34" s="133">
        <v>41.798999999999999</v>
      </c>
      <c r="AH34" s="133">
        <v>9.7659000000000002</v>
      </c>
      <c r="AI34" s="133">
        <v>0.25</v>
      </c>
      <c r="AJ34" s="133">
        <v>-64.650000000000006</v>
      </c>
      <c r="AK34" s="133">
        <v>-64.849000000000004</v>
      </c>
      <c r="AL34" s="133">
        <v>-77.08</v>
      </c>
      <c r="AM34" s="133">
        <v>66.12</v>
      </c>
      <c r="AN34" s="133">
        <v>65.879000000000005</v>
      </c>
      <c r="AO34" s="133">
        <v>18.742000000000001</v>
      </c>
      <c r="AP34" s="133">
        <v>-0.75639999999999996</v>
      </c>
      <c r="AQ34" s="133">
        <v>73.069000000000003</v>
      </c>
      <c r="AR34" s="133">
        <v>75.338999999999999</v>
      </c>
      <c r="AS34" s="133">
        <v>29.23</v>
      </c>
      <c r="AT34" s="133">
        <v>-58.942</v>
      </c>
      <c r="AU34" s="133">
        <v>-58.459000000000003</v>
      </c>
      <c r="AV34" s="133">
        <v>16.309000000000001</v>
      </c>
      <c r="AW34" s="133">
        <v>11.474</v>
      </c>
      <c r="AX34" s="133">
        <v>0</v>
      </c>
      <c r="AY34" s="133">
        <v>102.47</v>
      </c>
      <c r="AZ34" s="133">
        <v>-3.1406999999999998</v>
      </c>
      <c r="BA34" s="133">
        <v>-13.185</v>
      </c>
      <c r="BB34" s="133">
        <v>-400.21</v>
      </c>
      <c r="BC34" s="133">
        <v>-11.613</v>
      </c>
      <c r="BD34" s="133">
        <v>-13.499000000000001</v>
      </c>
      <c r="BE34" s="133">
        <v>-13.798999999999999</v>
      </c>
      <c r="BF34" s="133">
        <v>62.911999999999999</v>
      </c>
      <c r="BG34" s="133">
        <v>61.954000000000001</v>
      </c>
      <c r="BH34" s="133">
        <v>-6.0789</v>
      </c>
      <c r="BI34" s="133">
        <v>-67.102000000000004</v>
      </c>
      <c r="BJ34" s="133">
        <v>-47.16</v>
      </c>
      <c r="BK34" s="133">
        <v>11.702</v>
      </c>
      <c r="BL34" s="133">
        <v>7.9314</v>
      </c>
      <c r="BM34" s="133">
        <v>5.1905999999999999</v>
      </c>
      <c r="BN34" s="133">
        <v>435.1</v>
      </c>
      <c r="BO34" s="133">
        <v>123.5</v>
      </c>
      <c r="BP34" s="133">
        <v>123.41</v>
      </c>
      <c r="BQ34" s="133">
        <v>-428.22</v>
      </c>
      <c r="BR34" s="133">
        <v>516.02</v>
      </c>
      <c r="BS34" s="133">
        <v>40.976999999999997</v>
      </c>
      <c r="BT34" s="133">
        <v>-130.82</v>
      </c>
      <c r="BU34" s="133">
        <v>133.49</v>
      </c>
      <c r="BV34" s="133">
        <v>111.95</v>
      </c>
      <c r="BW34" s="133">
        <v>35.18</v>
      </c>
      <c r="BX34" s="133">
        <v>-0.02</v>
      </c>
      <c r="BY34" s="133">
        <v>75.94</v>
      </c>
      <c r="BZ34" s="133">
        <v>69.69</v>
      </c>
      <c r="CA34" s="133">
        <v>-108.76</v>
      </c>
      <c r="CB34" s="133">
        <v>-107.69</v>
      </c>
      <c r="CC34" s="133">
        <v>178.77</v>
      </c>
      <c r="CD34" s="133">
        <v>179.29</v>
      </c>
      <c r="CE34" s="133">
        <v>12.1</v>
      </c>
      <c r="CF34" s="133">
        <v>-124.93</v>
      </c>
      <c r="CG34" s="133">
        <v>-124.62</v>
      </c>
      <c r="CH34" s="133">
        <v>7.5728</v>
      </c>
      <c r="CI34" s="133">
        <v>-88.296000000000006</v>
      </c>
      <c r="CJ34" s="133">
        <v>19.57</v>
      </c>
      <c r="CK34" s="133">
        <v>25.984999999999999</v>
      </c>
      <c r="CL34" s="133">
        <v>61.798999999999999</v>
      </c>
      <c r="CM34" s="133">
        <v>175.8</v>
      </c>
      <c r="CN34" s="133">
        <v>-19.09</v>
      </c>
      <c r="CO34" s="133">
        <v>27.655999999999999</v>
      </c>
      <c r="CP34" s="133">
        <v>26.748000000000001</v>
      </c>
      <c r="CQ34" s="133">
        <v>28.914999999999999</v>
      </c>
      <c r="CR34" s="133">
        <v>29.186</v>
      </c>
      <c r="CS34" s="133">
        <v>30.707000000000001</v>
      </c>
      <c r="CT34" s="133">
        <v>1</v>
      </c>
      <c r="CU34" s="133">
        <v>-80.352000000000004</v>
      </c>
      <c r="CV34" s="133">
        <v>-3.3933</v>
      </c>
      <c r="CW34" s="133">
        <v>14.114000000000001</v>
      </c>
      <c r="CX34" s="133">
        <v>55.009</v>
      </c>
      <c r="CY34" s="133">
        <v>73.86</v>
      </c>
      <c r="CZ34" s="133">
        <v>63.054000000000002</v>
      </c>
      <c r="DA34" s="133">
        <v>60.063000000000002</v>
      </c>
      <c r="DB34" s="133">
        <v>-40.020000000000003</v>
      </c>
      <c r="DC34" s="133">
        <v>-2.2606999999999999</v>
      </c>
      <c r="DD34" s="133">
        <v>89.15</v>
      </c>
      <c r="DE34" s="133">
        <v>87.799000000000007</v>
      </c>
      <c r="DF34" s="133">
        <v>-126.86</v>
      </c>
      <c r="DG34" s="133">
        <v>1E-4</v>
      </c>
      <c r="DH34" s="133">
        <v>-24.183</v>
      </c>
      <c r="DI34" s="133">
        <v>-126.19</v>
      </c>
      <c r="DJ34" s="133">
        <v>-126.4</v>
      </c>
      <c r="DK34" s="133">
        <v>35.334000000000003</v>
      </c>
      <c r="DL34" s="133">
        <v>79.11</v>
      </c>
      <c r="DM34" s="133">
        <v>79.853999999999999</v>
      </c>
      <c r="DN34" s="133">
        <v>113.69</v>
      </c>
      <c r="DO34" s="133">
        <v>78.64</v>
      </c>
      <c r="DP34" s="133">
        <v>-11.87</v>
      </c>
      <c r="DQ34" s="133">
        <v>69.132999999999996</v>
      </c>
      <c r="DR34" s="133">
        <v>128.38999999999999</v>
      </c>
      <c r="DS34" s="133">
        <v>-25.76</v>
      </c>
      <c r="DT34" s="133">
        <v>-26.01</v>
      </c>
      <c r="DU34" s="133">
        <v>120.19</v>
      </c>
      <c r="DV34" s="133">
        <v>76.58</v>
      </c>
      <c r="DW34" s="133">
        <v>125.09</v>
      </c>
      <c r="DX34" s="133">
        <v>124.38</v>
      </c>
      <c r="DY34" s="133">
        <v>-94.134</v>
      </c>
      <c r="DZ34" s="133">
        <v>-92.372</v>
      </c>
      <c r="EA34" s="133">
        <v>280.77999999999997</v>
      </c>
      <c r="EB34" s="133">
        <v>233.53</v>
      </c>
      <c r="EC34" s="133">
        <v>0</v>
      </c>
      <c r="ED34" s="133">
        <v>221.95</v>
      </c>
      <c r="EE34" s="133">
        <v>47.637</v>
      </c>
      <c r="EF34" s="133">
        <v>20.206</v>
      </c>
      <c r="EG34" s="133">
        <v>-32.249000000000002</v>
      </c>
      <c r="EH34" s="133">
        <v>437.59</v>
      </c>
      <c r="EI34" s="133">
        <v>-238.56</v>
      </c>
      <c r="EJ34" s="133">
        <v>0</v>
      </c>
      <c r="EK34" s="133">
        <v>-36.273000000000003</v>
      </c>
      <c r="EL34" s="133">
        <v>-33.534999999999997</v>
      </c>
      <c r="EM34" s="133">
        <v>48.895000000000003</v>
      </c>
      <c r="EN34" s="133">
        <v>-60.677</v>
      </c>
      <c r="EO34" s="133">
        <v>-56.430999999999997</v>
      </c>
      <c r="EP34" s="133">
        <v>165.94</v>
      </c>
      <c r="EQ34" s="133">
        <v>-82.762</v>
      </c>
      <c r="ER34" s="133">
        <v>-84.734999999999999</v>
      </c>
      <c r="ES34" s="133">
        <v>16.856999999999999</v>
      </c>
      <c r="ET34" s="133">
        <v>0</v>
      </c>
      <c r="EU34" s="133">
        <v>-25.079000000000001</v>
      </c>
      <c r="EV34" s="133">
        <v>97.7</v>
      </c>
      <c r="EW34" s="133">
        <v>16.422999999999998</v>
      </c>
      <c r="EX34" s="133">
        <v>-183.35</v>
      </c>
      <c r="EY34" s="133">
        <v>-14.901</v>
      </c>
      <c r="EZ34" s="133">
        <v>-14.414999999999999</v>
      </c>
      <c r="FA34" s="133">
        <v>1.9111</v>
      </c>
      <c r="FB34" s="133">
        <v>-21.148</v>
      </c>
      <c r="FC34" s="133">
        <v>-22.948</v>
      </c>
      <c r="FD34" s="133">
        <v>4.3672000000000004</v>
      </c>
      <c r="FE34" s="133">
        <v>0</v>
      </c>
      <c r="FF34" s="133">
        <v>0</v>
      </c>
      <c r="FG34" s="133">
        <v>18.009</v>
      </c>
      <c r="FH34" s="133">
        <v>18.106999999999999</v>
      </c>
      <c r="FI34" s="133">
        <v>17.632999999999999</v>
      </c>
      <c r="FJ34" s="133">
        <v>108.84</v>
      </c>
      <c r="FK34" s="133">
        <v>108.84</v>
      </c>
      <c r="FL34" s="133">
        <v>-103.65</v>
      </c>
      <c r="FM34" s="133">
        <v>97.849000000000004</v>
      </c>
      <c r="FN34" s="133">
        <v>96.933999999999997</v>
      </c>
      <c r="FO34" s="133">
        <v>-72.968000000000004</v>
      </c>
      <c r="FP34" s="133">
        <v>-67.864000000000004</v>
      </c>
      <c r="FQ34" s="133">
        <v>-32.1</v>
      </c>
      <c r="FR34" s="133">
        <v>-33.348999999999997</v>
      </c>
      <c r="FS34" s="133">
        <v>13.565</v>
      </c>
      <c r="FT34" s="133">
        <v>0.92679999999999996</v>
      </c>
      <c r="FU34" s="133">
        <v>-8.3299000000000003</v>
      </c>
      <c r="FV34" s="133">
        <v>16.72</v>
      </c>
      <c r="FW34" s="133">
        <v>-32.283999999999999</v>
      </c>
      <c r="FX34" s="133">
        <v>8.6539999999999999</v>
      </c>
      <c r="FY34" s="133">
        <v>-14.913</v>
      </c>
      <c r="FZ34" s="133">
        <v>4.4189999999999996</v>
      </c>
      <c r="GA34" s="133">
        <v>8.0366999999999997</v>
      </c>
      <c r="GB34" s="133">
        <v>30.5</v>
      </c>
      <c r="GC34" s="133">
        <v>70.546999999999997</v>
      </c>
      <c r="GD34" s="133">
        <v>73.531999999999996</v>
      </c>
      <c r="GE34" s="133">
        <v>16.53</v>
      </c>
      <c r="GF34" s="133">
        <v>91.668000000000006</v>
      </c>
      <c r="GG34" s="133">
        <v>18.100000000000001</v>
      </c>
      <c r="GH34" s="133">
        <v>-24.241</v>
      </c>
      <c r="GI34" s="133">
        <v>7.3000000000000001E-3</v>
      </c>
      <c r="GJ34" s="133">
        <v>0</v>
      </c>
      <c r="GK34" s="133">
        <v>1.9188000000000001</v>
      </c>
      <c r="GL34" s="133">
        <v>6.3799999999999996E-2</v>
      </c>
      <c r="GM34" s="133">
        <v>0</v>
      </c>
      <c r="GN34" s="133">
        <v>-13.637</v>
      </c>
      <c r="GO34" s="133">
        <v>-38.503</v>
      </c>
      <c r="GP34" s="133">
        <v>28.619</v>
      </c>
      <c r="GQ34" s="133">
        <v>60.165999999999997</v>
      </c>
      <c r="GR34" s="133">
        <v>117.4</v>
      </c>
      <c r="GS34" s="133">
        <v>74.822999999999993</v>
      </c>
      <c r="GT34" s="133">
        <v>-177.2</v>
      </c>
      <c r="GU34" s="133">
        <v>-23.356000000000002</v>
      </c>
      <c r="GV34" s="133">
        <v>45.316000000000003</v>
      </c>
      <c r="GW34" s="133">
        <v>-50.536000000000001</v>
      </c>
      <c r="GX34" s="133">
        <v>10.782999999999999</v>
      </c>
      <c r="GY34" s="133">
        <v>4.0332999999999997</v>
      </c>
      <c r="GZ34" s="133">
        <v>3.7442000000000002</v>
      </c>
      <c r="HA34" s="133">
        <v>12.382999999999999</v>
      </c>
      <c r="HB34" s="133">
        <v>157.38</v>
      </c>
      <c r="HC34" s="133">
        <v>154.75</v>
      </c>
      <c r="HD34" s="133">
        <v>285</v>
      </c>
      <c r="HE34" s="133">
        <v>-283.93</v>
      </c>
      <c r="HF34" s="133">
        <v>-407.64</v>
      </c>
      <c r="HG34" s="133">
        <v>404.45</v>
      </c>
      <c r="HH34" s="133">
        <v>409.29</v>
      </c>
      <c r="HI34" s="133">
        <v>-152.22</v>
      </c>
      <c r="HJ34" s="133">
        <v>-149.94</v>
      </c>
      <c r="HK34" s="133">
        <v>-53.901000000000003</v>
      </c>
      <c r="HL34" s="133">
        <v>-45.167000000000002</v>
      </c>
      <c r="HM34" s="133">
        <v>74.391999999999996</v>
      </c>
      <c r="HN34" s="133">
        <v>71.266999999999996</v>
      </c>
      <c r="HO34" s="133">
        <v>-106.56</v>
      </c>
      <c r="HP34" s="133">
        <v>-106.01</v>
      </c>
      <c r="HQ34" s="133">
        <v>64.975999999999999</v>
      </c>
      <c r="HR34" s="133">
        <v>64.328000000000003</v>
      </c>
      <c r="HS34" s="133">
        <v>21.248000000000001</v>
      </c>
      <c r="HT34" s="133">
        <v>21.888999999999999</v>
      </c>
      <c r="HU34" s="133">
        <v>95.519000000000005</v>
      </c>
      <c r="HV34" s="133">
        <v>94.388999999999996</v>
      </c>
      <c r="HW34" s="133">
        <v>57.9</v>
      </c>
      <c r="HX34" s="133">
        <v>58.4</v>
      </c>
      <c r="HY34" s="133">
        <v>22.457000000000001</v>
      </c>
      <c r="HZ34" s="133">
        <v>-72.638999999999996</v>
      </c>
      <c r="IA34" s="133">
        <v>-236.72</v>
      </c>
      <c r="IB34" s="133">
        <v>67.802000000000007</v>
      </c>
      <c r="IC34" s="133">
        <v>67.67</v>
      </c>
      <c r="ID34" s="133">
        <v>12.8</v>
      </c>
      <c r="IE34" s="133">
        <v>14.8</v>
      </c>
      <c r="IF34" s="133">
        <v>-60.798999999999999</v>
      </c>
      <c r="IG34" s="133">
        <v>-61</v>
      </c>
      <c r="IH34" s="133">
        <v>1.488</v>
      </c>
      <c r="II34" s="133">
        <v>1.2688999999999999</v>
      </c>
      <c r="IJ34" s="133">
        <v>-401.95</v>
      </c>
      <c r="IK34" s="133">
        <v>249.83</v>
      </c>
      <c r="IL34" s="133">
        <v>223.66</v>
      </c>
      <c r="IM34" s="133">
        <v>188.05</v>
      </c>
      <c r="IN34" s="133">
        <v>-72.509</v>
      </c>
      <c r="IO34" s="133">
        <v>-186.26</v>
      </c>
      <c r="IP34" s="133">
        <v>182.3</v>
      </c>
      <c r="IQ34" s="133">
        <v>36.984999999999999</v>
      </c>
      <c r="IR34" s="133">
        <v>-49.031999999999996</v>
      </c>
      <c r="IS34" s="133">
        <v>-184.22</v>
      </c>
      <c r="IT34" s="133">
        <v>109.29</v>
      </c>
      <c r="IU34" s="133">
        <v>107.78</v>
      </c>
      <c r="IV34" s="133">
        <v>-41.048000000000002</v>
      </c>
      <c r="IW34" s="133">
        <v>-216.22</v>
      </c>
      <c r="IX34" s="133">
        <v>47.622999999999998</v>
      </c>
      <c r="IY34" s="133">
        <v>-168.38</v>
      </c>
      <c r="IZ34" s="133">
        <v>169.77</v>
      </c>
      <c r="JA34" s="133">
        <v>-7.0655999999999999</v>
      </c>
      <c r="JB34" s="133">
        <v>30.954999999999998</v>
      </c>
      <c r="JC34" s="133">
        <v>33.36</v>
      </c>
      <c r="JD34" s="133">
        <v>5.7849000000000004</v>
      </c>
      <c r="JE34" s="133">
        <v>5.8</v>
      </c>
      <c r="JF34" s="133">
        <v>-32.478999999999999</v>
      </c>
      <c r="JG34" s="133">
        <v>16.158999999999999</v>
      </c>
      <c r="JH34" s="133">
        <v>12.294</v>
      </c>
      <c r="JI34" s="133">
        <v>-17.167000000000002</v>
      </c>
      <c r="JJ34" s="133">
        <v>-34.688000000000002</v>
      </c>
      <c r="JK34" s="133">
        <v>-12.773</v>
      </c>
      <c r="JL34" s="133">
        <v>41.4</v>
      </c>
      <c r="JM34" s="133">
        <v>54.417000000000002</v>
      </c>
      <c r="JN34" s="133">
        <v>54.226999999999997</v>
      </c>
      <c r="JO34" s="133">
        <v>0</v>
      </c>
      <c r="JP34" s="133">
        <v>0</v>
      </c>
      <c r="JQ34" s="133">
        <v>47.387</v>
      </c>
      <c r="JR34" s="133">
        <v>47.616</v>
      </c>
      <c r="JS34" s="133">
        <v>47.048999999999999</v>
      </c>
      <c r="JT34" s="134">
        <v>45.676000000000002</v>
      </c>
      <c r="JU34" s="133">
        <v>-13.8</v>
      </c>
      <c r="JV34" s="133">
        <v>17.792000000000002</v>
      </c>
      <c r="JW34" s="133">
        <v>7.7999000000000001</v>
      </c>
      <c r="JX34" s="133">
        <v>8.6998999999999995</v>
      </c>
      <c r="JY34" s="133">
        <v>-43.87</v>
      </c>
      <c r="JZ34" s="133">
        <v>75.539000000000001</v>
      </c>
      <c r="KA34" s="133">
        <v>55.167999999999999</v>
      </c>
      <c r="KB34" s="133">
        <v>-43.05</v>
      </c>
      <c r="KC34" s="133">
        <v>-74.245000000000005</v>
      </c>
      <c r="KD34" s="133">
        <v>45.255000000000003</v>
      </c>
      <c r="KE34" s="133">
        <v>28.843</v>
      </c>
      <c r="KF34" s="133">
        <v>8.3000000000000007</v>
      </c>
      <c r="KG34" s="133">
        <v>-7.9</v>
      </c>
      <c r="KH34" s="133">
        <v>0.68579999999999997</v>
      </c>
      <c r="KI34" s="133">
        <v>181.53</v>
      </c>
    </row>
    <row r="35" spans="1:295" ht="18" customHeight="1">
      <c r="A35" s="130" t="s">
        <v>65</v>
      </c>
      <c r="B35" s="130" t="s">
        <v>756</v>
      </c>
      <c r="C35" s="133">
        <v>0</v>
      </c>
      <c r="D35" s="133">
        <v>22.062999999999999</v>
      </c>
      <c r="E35" s="133">
        <v>-43.920999999999999</v>
      </c>
      <c r="F35" s="133">
        <v>12.951000000000001</v>
      </c>
      <c r="G35" s="133">
        <v>38.645000000000003</v>
      </c>
      <c r="H35" s="133">
        <v>0</v>
      </c>
      <c r="I35" s="133">
        <v>77.317999999999998</v>
      </c>
      <c r="J35" s="133">
        <v>-148.24</v>
      </c>
      <c r="K35" s="133">
        <v>68.799000000000007</v>
      </c>
      <c r="L35" s="133">
        <v>34.506</v>
      </c>
      <c r="M35" s="133">
        <v>34.411000000000001</v>
      </c>
      <c r="N35" s="133">
        <v>-13.319000000000001</v>
      </c>
      <c r="O35" s="133">
        <v>-42.688000000000002</v>
      </c>
      <c r="P35" s="133">
        <v>37.4</v>
      </c>
      <c r="Q35" s="133">
        <v>17.388000000000002</v>
      </c>
      <c r="R35" s="133">
        <v>-37.4</v>
      </c>
      <c r="S35" s="133">
        <v>10.343999999999999</v>
      </c>
      <c r="T35" s="133">
        <v>301.88</v>
      </c>
      <c r="U35" s="133">
        <v>8.8871000000000002</v>
      </c>
      <c r="V35" s="133">
        <v>8.7520000000000007</v>
      </c>
      <c r="W35" s="133">
        <v>14.144</v>
      </c>
      <c r="X35" s="133">
        <v>0</v>
      </c>
      <c r="Y35" s="133">
        <v>12.824</v>
      </c>
      <c r="Z35" s="133">
        <v>2.4180999999999999</v>
      </c>
      <c r="AA35" s="134">
        <v>25.256</v>
      </c>
      <c r="AB35" s="133">
        <v>113</v>
      </c>
      <c r="AC35" s="133">
        <v>-74.5</v>
      </c>
      <c r="AD35" s="133">
        <v>-74.769000000000005</v>
      </c>
      <c r="AE35" s="133">
        <v>19.417999999999999</v>
      </c>
      <c r="AF35" s="133">
        <v>13.319000000000001</v>
      </c>
      <c r="AG35" s="133">
        <v>41.798999999999999</v>
      </c>
      <c r="AH35" s="133">
        <v>9.7659000000000002</v>
      </c>
      <c r="AI35" s="133">
        <v>0.25</v>
      </c>
      <c r="AJ35" s="133">
        <v>-64.760000000000005</v>
      </c>
      <c r="AK35" s="133">
        <v>-64.510000000000005</v>
      </c>
      <c r="AL35" s="133">
        <v>-72.918999999999997</v>
      </c>
      <c r="AM35" s="133">
        <v>65.73</v>
      </c>
      <c r="AN35" s="133">
        <v>65.8</v>
      </c>
      <c r="AO35" s="133">
        <v>18.373999999999999</v>
      </c>
      <c r="AP35" s="133">
        <v>-0.65610000000000002</v>
      </c>
      <c r="AQ35" s="133">
        <v>71.686999999999998</v>
      </c>
      <c r="AR35" s="133">
        <v>74.513000000000005</v>
      </c>
      <c r="AS35" s="133">
        <v>25.635000000000002</v>
      </c>
      <c r="AT35" s="133">
        <v>-60.280999999999999</v>
      </c>
      <c r="AU35" s="133">
        <v>-59.091000000000001</v>
      </c>
      <c r="AV35" s="133">
        <v>29.100999999999999</v>
      </c>
      <c r="AW35" s="133">
        <v>27.446999999999999</v>
      </c>
      <c r="AX35" s="133">
        <v>0</v>
      </c>
      <c r="AY35" s="133">
        <v>100.6</v>
      </c>
      <c r="AZ35" s="133">
        <v>-1.0468999999999999</v>
      </c>
      <c r="BA35" s="133">
        <v>-5.9078999999999997</v>
      </c>
      <c r="BB35" s="133">
        <v>-406.66</v>
      </c>
      <c r="BC35" s="133">
        <v>-17.545000000000002</v>
      </c>
      <c r="BD35" s="133">
        <v>-12.599</v>
      </c>
      <c r="BE35" s="133">
        <v>-12.699</v>
      </c>
      <c r="BF35" s="133">
        <v>65.295000000000002</v>
      </c>
      <c r="BG35" s="133">
        <v>63.603000000000002</v>
      </c>
      <c r="BH35" s="133">
        <v>-6.3127000000000004</v>
      </c>
      <c r="BI35" s="133">
        <v>-67.102000000000004</v>
      </c>
      <c r="BJ35" s="133">
        <v>-46.905999999999999</v>
      </c>
      <c r="BK35" s="133">
        <v>11.797000000000001</v>
      </c>
      <c r="BL35" s="133">
        <v>8.2071000000000005</v>
      </c>
      <c r="BM35" s="133">
        <v>5.6677</v>
      </c>
      <c r="BN35" s="133">
        <v>442.06</v>
      </c>
      <c r="BO35" s="133">
        <v>124.91</v>
      </c>
      <c r="BP35" s="133">
        <v>124.79</v>
      </c>
      <c r="BQ35" s="133">
        <v>-436.11</v>
      </c>
      <c r="BR35" s="133">
        <v>514.45000000000005</v>
      </c>
      <c r="BS35" s="133">
        <v>40.976999999999997</v>
      </c>
      <c r="BT35" s="133">
        <v>-130.08000000000001</v>
      </c>
      <c r="BU35" s="133">
        <v>132.29</v>
      </c>
      <c r="BV35" s="133">
        <v>112.71</v>
      </c>
      <c r="BW35" s="133">
        <v>36.83</v>
      </c>
      <c r="BX35" s="133">
        <v>0.2</v>
      </c>
      <c r="BY35" s="133">
        <v>75.989000000000004</v>
      </c>
      <c r="BZ35" s="133">
        <v>68.22</v>
      </c>
      <c r="CA35" s="133">
        <v>-103.81</v>
      </c>
      <c r="CB35" s="133">
        <v>-103.54</v>
      </c>
      <c r="CC35" s="133">
        <v>173.9</v>
      </c>
      <c r="CD35" s="133">
        <v>174.39</v>
      </c>
      <c r="CE35" s="133">
        <v>12.69</v>
      </c>
      <c r="CF35" s="133">
        <v>-123.12</v>
      </c>
      <c r="CG35" s="133">
        <v>-123.59</v>
      </c>
      <c r="CH35" s="133">
        <v>7.1216999999999997</v>
      </c>
      <c r="CI35" s="133">
        <v>-87.739000000000004</v>
      </c>
      <c r="CJ35" s="133">
        <v>19.57</v>
      </c>
      <c r="CK35" s="133">
        <v>25.984999999999999</v>
      </c>
      <c r="CL35" s="133">
        <v>60.098999999999997</v>
      </c>
      <c r="CM35" s="133">
        <v>180.19</v>
      </c>
      <c r="CN35" s="133">
        <v>-18.959</v>
      </c>
      <c r="CO35" s="133">
        <v>28.280999999999999</v>
      </c>
      <c r="CP35" s="133">
        <v>26.641999999999999</v>
      </c>
      <c r="CQ35" s="133">
        <v>29.015000000000001</v>
      </c>
      <c r="CR35" s="133">
        <v>28.15</v>
      </c>
      <c r="CS35" s="133">
        <v>29.023</v>
      </c>
      <c r="CT35" s="133">
        <v>-8.9344999999999999</v>
      </c>
      <c r="CU35" s="133">
        <v>-81.31</v>
      </c>
      <c r="CV35" s="133">
        <v>-2.1741000000000001</v>
      </c>
      <c r="CW35" s="133">
        <v>14.375999999999999</v>
      </c>
      <c r="CX35" s="133">
        <v>53.759</v>
      </c>
      <c r="CY35" s="133">
        <v>72.138999999999996</v>
      </c>
      <c r="CZ35" s="133">
        <v>61.646999999999998</v>
      </c>
      <c r="DA35" s="133">
        <v>58.597999999999999</v>
      </c>
      <c r="DB35" s="133">
        <v>-39.579000000000001</v>
      </c>
      <c r="DC35" s="133">
        <v>-2.2606999999999999</v>
      </c>
      <c r="DD35" s="133">
        <v>87.855000000000004</v>
      </c>
      <c r="DE35" s="133">
        <v>87.552000000000007</v>
      </c>
      <c r="DF35" s="133">
        <v>-127.05</v>
      </c>
      <c r="DG35" s="133">
        <v>0</v>
      </c>
      <c r="DH35" s="133">
        <v>-24.001000000000001</v>
      </c>
      <c r="DI35" s="133">
        <v>-123.59</v>
      </c>
      <c r="DJ35" s="133">
        <v>-123.3</v>
      </c>
      <c r="DK35" s="133">
        <v>34.779000000000003</v>
      </c>
      <c r="DL35" s="133">
        <v>77.352000000000004</v>
      </c>
      <c r="DM35" s="133">
        <v>78.444999999999993</v>
      </c>
      <c r="DN35" s="133">
        <v>112.51</v>
      </c>
      <c r="DO35" s="133">
        <v>76.97</v>
      </c>
      <c r="DP35" s="133">
        <v>-11.43</v>
      </c>
      <c r="DQ35" s="133">
        <v>68.998000000000005</v>
      </c>
      <c r="DR35" s="133">
        <v>128.38999999999999</v>
      </c>
      <c r="DS35" s="133">
        <v>-26.51</v>
      </c>
      <c r="DT35" s="133">
        <v>-26.559000000000001</v>
      </c>
      <c r="DU35" s="133">
        <v>119.32</v>
      </c>
      <c r="DV35" s="133">
        <v>77.56</v>
      </c>
      <c r="DW35" s="133">
        <v>127.83</v>
      </c>
      <c r="DX35" s="133">
        <v>120.74</v>
      </c>
      <c r="DY35" s="133">
        <v>-90.093000000000004</v>
      </c>
      <c r="DZ35" s="133">
        <v>-89.372</v>
      </c>
      <c r="EA35" s="133">
        <v>281.61</v>
      </c>
      <c r="EB35" s="133">
        <v>236.68</v>
      </c>
      <c r="EC35" s="133">
        <v>0</v>
      </c>
      <c r="ED35" s="133">
        <v>223.19</v>
      </c>
      <c r="EE35" s="133">
        <v>54.177</v>
      </c>
      <c r="EF35" s="133">
        <v>30.013000000000002</v>
      </c>
      <c r="EG35" s="133">
        <v>-32.008000000000003</v>
      </c>
      <c r="EH35" s="133">
        <v>448.46</v>
      </c>
      <c r="EI35" s="133">
        <v>-201.16</v>
      </c>
      <c r="EJ35" s="133">
        <v>0</v>
      </c>
      <c r="EK35" s="133">
        <v>-35.533999999999999</v>
      </c>
      <c r="EL35" s="133">
        <v>-33.46</v>
      </c>
      <c r="EM35" s="133">
        <v>41.89</v>
      </c>
      <c r="EN35" s="133">
        <v>-55.323999999999998</v>
      </c>
      <c r="EO35" s="133">
        <v>-51.072000000000003</v>
      </c>
      <c r="EP35" s="133">
        <v>164.41</v>
      </c>
      <c r="EQ35" s="133">
        <v>-85.316999999999993</v>
      </c>
      <c r="ER35" s="133">
        <v>-84.117999999999995</v>
      </c>
      <c r="ES35" s="133">
        <v>8.5978999999999992</v>
      </c>
      <c r="ET35" s="133">
        <v>0</v>
      </c>
      <c r="EU35" s="133">
        <v>-23.779</v>
      </c>
      <c r="EV35" s="133">
        <v>103.2</v>
      </c>
      <c r="EW35" s="133">
        <v>16.282</v>
      </c>
      <c r="EX35" s="133">
        <v>-169.78</v>
      </c>
      <c r="EY35" s="133">
        <v>-16.731999999999999</v>
      </c>
      <c r="EZ35" s="133">
        <v>-16.314</v>
      </c>
      <c r="FA35" s="133">
        <v>6.7964000000000002</v>
      </c>
      <c r="FB35" s="133">
        <v>-34.695999999999998</v>
      </c>
      <c r="FC35" s="133">
        <v>-8.8325999999999993</v>
      </c>
      <c r="FD35" s="133">
        <v>4.6825999999999999</v>
      </c>
      <c r="FE35" s="133">
        <v>0</v>
      </c>
      <c r="FF35" s="133">
        <v>0</v>
      </c>
      <c r="FG35" s="133">
        <v>17.241</v>
      </c>
      <c r="FH35" s="133">
        <v>18.085000000000001</v>
      </c>
      <c r="FI35" s="133">
        <v>16.829000000000001</v>
      </c>
      <c r="FJ35" s="133">
        <v>105.66</v>
      </c>
      <c r="FK35" s="133">
        <v>105.49</v>
      </c>
      <c r="FL35" s="133">
        <v>-100.8</v>
      </c>
      <c r="FM35" s="133">
        <v>92.335999999999999</v>
      </c>
      <c r="FN35" s="133">
        <v>92.465999999999994</v>
      </c>
      <c r="FO35" s="133">
        <v>-71.593000000000004</v>
      </c>
      <c r="FP35" s="133">
        <v>-65.131</v>
      </c>
      <c r="FQ35" s="133">
        <v>-32.253999999999998</v>
      </c>
      <c r="FR35" s="133">
        <v>-33.609000000000002</v>
      </c>
      <c r="FS35" s="133">
        <v>13.26</v>
      </c>
      <c r="FT35" s="133">
        <v>0.96220000000000006</v>
      </c>
      <c r="FU35" s="133">
        <v>-8.3498999999999999</v>
      </c>
      <c r="FV35" s="133">
        <v>16.46</v>
      </c>
      <c r="FW35" s="133">
        <v>-32.478000000000002</v>
      </c>
      <c r="FX35" s="133">
        <v>9.1806000000000001</v>
      </c>
      <c r="FY35" s="133">
        <v>-14.913</v>
      </c>
      <c r="FZ35" s="133">
        <v>4.3838999999999997</v>
      </c>
      <c r="GA35" s="133">
        <v>8.1372</v>
      </c>
      <c r="GB35" s="133">
        <v>30.36</v>
      </c>
      <c r="GC35" s="133">
        <v>67.355999999999995</v>
      </c>
      <c r="GD35" s="133">
        <v>71.929000000000002</v>
      </c>
      <c r="GE35" s="133">
        <v>16.07</v>
      </c>
      <c r="GF35" s="133">
        <v>94.346999999999994</v>
      </c>
      <c r="GG35" s="133">
        <v>18.2</v>
      </c>
      <c r="GH35" s="133">
        <v>-24.940999999999999</v>
      </c>
      <c r="GI35" s="133">
        <v>-0.67330000000000001</v>
      </c>
      <c r="GJ35" s="133">
        <v>0</v>
      </c>
      <c r="GK35" s="133">
        <v>1.8789</v>
      </c>
      <c r="GL35" s="133">
        <v>6.3799999999999996E-2</v>
      </c>
      <c r="GM35" s="133">
        <v>0</v>
      </c>
      <c r="GN35" s="133">
        <v>-13.093999999999999</v>
      </c>
      <c r="GO35" s="133">
        <v>-38.895000000000003</v>
      </c>
      <c r="GP35" s="133">
        <v>29.33</v>
      </c>
      <c r="GQ35" s="133">
        <v>61.343000000000004</v>
      </c>
      <c r="GR35" s="133">
        <v>116.36</v>
      </c>
      <c r="GS35" s="133">
        <v>73.650999999999996</v>
      </c>
      <c r="GT35" s="133">
        <v>-175.44</v>
      </c>
      <c r="GU35" s="133">
        <v>-24.812999999999999</v>
      </c>
      <c r="GV35" s="133">
        <v>44.887999999999998</v>
      </c>
      <c r="GW35" s="133">
        <v>-53.167999999999999</v>
      </c>
      <c r="GX35" s="133">
        <v>10.782999999999999</v>
      </c>
      <c r="GY35" s="133">
        <v>3.5840000000000001</v>
      </c>
      <c r="GZ35" s="133">
        <v>3.3012000000000001</v>
      </c>
      <c r="HA35" s="133">
        <v>12</v>
      </c>
      <c r="HB35" s="133">
        <v>163.71</v>
      </c>
      <c r="HC35" s="133">
        <v>161.75</v>
      </c>
      <c r="HD35" s="133">
        <v>283.3</v>
      </c>
      <c r="HE35" s="133">
        <v>-284.52</v>
      </c>
      <c r="HF35" s="133">
        <v>-408.59</v>
      </c>
      <c r="HG35" s="133">
        <v>409.43</v>
      </c>
      <c r="HH35" s="133">
        <v>407.65</v>
      </c>
      <c r="HI35" s="133">
        <v>-156.66</v>
      </c>
      <c r="HJ35" s="133">
        <v>-153.86000000000001</v>
      </c>
      <c r="HK35" s="133">
        <v>-49.244999999999997</v>
      </c>
      <c r="HL35" s="133">
        <v>-40.029000000000003</v>
      </c>
      <c r="HM35" s="133">
        <v>72.816000000000003</v>
      </c>
      <c r="HN35" s="133">
        <v>73.909000000000006</v>
      </c>
      <c r="HO35" s="133">
        <v>-108.85</v>
      </c>
      <c r="HP35" s="133">
        <v>-106.01</v>
      </c>
      <c r="HQ35" s="133">
        <v>66.656999999999996</v>
      </c>
      <c r="HR35" s="133">
        <v>65.096999999999994</v>
      </c>
      <c r="HS35" s="133">
        <v>18.704999999999998</v>
      </c>
      <c r="HT35" s="133">
        <v>18.314</v>
      </c>
      <c r="HU35" s="133">
        <v>95.058999999999997</v>
      </c>
      <c r="HV35" s="133">
        <v>94.75</v>
      </c>
      <c r="HW35" s="133">
        <v>57.298999999999999</v>
      </c>
      <c r="HX35" s="133">
        <v>57.9</v>
      </c>
      <c r="HY35" s="133">
        <v>22.457000000000001</v>
      </c>
      <c r="HZ35" s="133">
        <v>-64.959000000000003</v>
      </c>
      <c r="IA35" s="133">
        <v>-221.92</v>
      </c>
      <c r="IB35" s="133">
        <v>64.406999999999996</v>
      </c>
      <c r="IC35" s="133">
        <v>64.277000000000001</v>
      </c>
      <c r="ID35" s="133">
        <v>13.3</v>
      </c>
      <c r="IE35" s="133">
        <v>14.3</v>
      </c>
      <c r="IF35" s="133">
        <v>-60</v>
      </c>
      <c r="IG35" s="133">
        <v>-60.2</v>
      </c>
      <c r="IH35" s="133">
        <v>1.3693</v>
      </c>
      <c r="II35" s="133">
        <v>1.2688999999999999</v>
      </c>
      <c r="IJ35" s="133">
        <v>-399.42</v>
      </c>
      <c r="IK35" s="133">
        <v>220.14</v>
      </c>
      <c r="IL35" s="133">
        <v>241.15</v>
      </c>
      <c r="IM35" s="133">
        <v>191.9</v>
      </c>
      <c r="IN35" s="133">
        <v>-60.759</v>
      </c>
      <c r="IO35" s="133">
        <v>-191.74</v>
      </c>
      <c r="IP35" s="133">
        <v>190.8</v>
      </c>
      <c r="IQ35" s="133">
        <v>41.412999999999997</v>
      </c>
      <c r="IR35" s="133">
        <v>-47.627000000000002</v>
      </c>
      <c r="IS35" s="133">
        <v>-188.3</v>
      </c>
      <c r="IT35" s="133">
        <v>113.69</v>
      </c>
      <c r="IU35" s="133">
        <v>113.14</v>
      </c>
      <c r="IV35" s="133">
        <v>-42.930999999999997</v>
      </c>
      <c r="IW35" s="133">
        <v>-227.95</v>
      </c>
      <c r="IX35" s="133">
        <v>47.859000000000002</v>
      </c>
      <c r="IY35" s="133">
        <v>-179.59</v>
      </c>
      <c r="IZ35" s="133">
        <v>178.61</v>
      </c>
      <c r="JA35" s="133">
        <v>-6.3543000000000003</v>
      </c>
      <c r="JB35" s="133">
        <v>30.954999999999998</v>
      </c>
      <c r="JC35" s="133">
        <v>33.279000000000003</v>
      </c>
      <c r="JD35" s="133">
        <v>5.9269999999999996</v>
      </c>
      <c r="JE35" s="133">
        <v>5.9329999999999998</v>
      </c>
      <c r="JF35" s="133">
        <v>-32.24</v>
      </c>
      <c r="JG35" s="133">
        <v>15.52</v>
      </c>
      <c r="JH35" s="133">
        <v>12.616</v>
      </c>
      <c r="JI35" s="133">
        <v>-16.346</v>
      </c>
      <c r="JJ35" s="133">
        <v>-33.427</v>
      </c>
      <c r="JK35" s="133">
        <v>-12.946999999999999</v>
      </c>
      <c r="JL35" s="133">
        <v>39.798999999999999</v>
      </c>
      <c r="JM35" s="133">
        <v>53.929000000000002</v>
      </c>
      <c r="JN35" s="133">
        <v>54.262999999999998</v>
      </c>
      <c r="JO35" s="133">
        <v>0</v>
      </c>
      <c r="JP35" s="133">
        <v>0</v>
      </c>
      <c r="JQ35" s="133">
        <v>48.902999999999999</v>
      </c>
      <c r="JR35" s="133">
        <v>50.640999999999998</v>
      </c>
      <c r="JS35" s="133">
        <v>50.238999999999997</v>
      </c>
      <c r="JT35" s="134">
        <v>46.476999999999997</v>
      </c>
      <c r="JU35" s="133">
        <v>-12.699</v>
      </c>
      <c r="JV35" s="133">
        <v>18.23</v>
      </c>
      <c r="JW35" s="133">
        <v>8.0998999999999999</v>
      </c>
      <c r="JX35" s="133">
        <v>8.6998999999999995</v>
      </c>
      <c r="JY35" s="133">
        <v>-38.322000000000003</v>
      </c>
      <c r="JZ35" s="133">
        <v>71.010999999999996</v>
      </c>
      <c r="KA35" s="133">
        <v>50.343000000000004</v>
      </c>
      <c r="KB35" s="133">
        <v>-38.664000000000001</v>
      </c>
      <c r="KC35" s="133">
        <v>-69.519000000000005</v>
      </c>
      <c r="KD35" s="133">
        <v>39.771000000000001</v>
      </c>
      <c r="KE35" s="133">
        <v>28.978000000000002</v>
      </c>
      <c r="KF35" s="133">
        <v>7.3</v>
      </c>
      <c r="KG35" s="133">
        <v>-7.4</v>
      </c>
      <c r="KH35" s="133">
        <v>0.62080000000000002</v>
      </c>
      <c r="KI35" s="133">
        <v>176.26</v>
      </c>
    </row>
    <row r="36" spans="1:295" ht="18" customHeight="1">
      <c r="A36" s="130" t="s">
        <v>65</v>
      </c>
      <c r="B36" s="130" t="s">
        <v>757</v>
      </c>
      <c r="C36" s="133">
        <v>0</v>
      </c>
      <c r="D36" s="133">
        <v>22.361000000000001</v>
      </c>
      <c r="E36" s="133">
        <v>-44.386000000000003</v>
      </c>
      <c r="F36" s="133">
        <v>12.957000000000001</v>
      </c>
      <c r="G36" s="133">
        <v>38.645000000000003</v>
      </c>
      <c r="H36" s="133">
        <v>0</v>
      </c>
      <c r="I36" s="133">
        <v>77.400000000000006</v>
      </c>
      <c r="J36" s="133">
        <v>-148.02000000000001</v>
      </c>
      <c r="K36" s="133">
        <v>68.016000000000005</v>
      </c>
      <c r="L36" s="133">
        <v>34.494</v>
      </c>
      <c r="M36" s="133">
        <v>34.493000000000002</v>
      </c>
      <c r="N36" s="133">
        <v>-11.1</v>
      </c>
      <c r="O36" s="133">
        <v>-42.954999999999998</v>
      </c>
      <c r="P36" s="133">
        <v>37.4</v>
      </c>
      <c r="Q36" s="133">
        <v>17.388000000000002</v>
      </c>
      <c r="R36" s="133">
        <v>-37.4</v>
      </c>
      <c r="S36" s="133">
        <v>10.173</v>
      </c>
      <c r="T36" s="133">
        <v>301.68</v>
      </c>
      <c r="U36" s="133">
        <v>8.6244999999999994</v>
      </c>
      <c r="V36" s="133">
        <v>9.0561000000000007</v>
      </c>
      <c r="W36" s="133">
        <v>14.243</v>
      </c>
      <c r="X36" s="133">
        <v>0</v>
      </c>
      <c r="Y36" s="133">
        <v>12.156000000000001</v>
      </c>
      <c r="Z36" s="133">
        <v>2.5049999999999999</v>
      </c>
      <c r="AA36" s="134">
        <v>24.213000000000001</v>
      </c>
      <c r="AB36" s="133">
        <v>113</v>
      </c>
      <c r="AC36" s="133">
        <v>-74.37</v>
      </c>
      <c r="AD36" s="133">
        <v>-74.87</v>
      </c>
      <c r="AE36" s="133">
        <v>20.747</v>
      </c>
      <c r="AF36" s="133">
        <v>11.1</v>
      </c>
      <c r="AG36" s="133">
        <v>41.798999999999999</v>
      </c>
      <c r="AH36" s="133">
        <v>9.7659000000000002</v>
      </c>
      <c r="AI36" s="133">
        <v>0.25</v>
      </c>
      <c r="AJ36" s="133">
        <v>-64.55</v>
      </c>
      <c r="AK36" s="133">
        <v>-64.41</v>
      </c>
      <c r="AL36" s="133">
        <v>-74.650000000000006</v>
      </c>
      <c r="AM36" s="133">
        <v>65.040000000000006</v>
      </c>
      <c r="AN36" s="133">
        <v>65.838999999999999</v>
      </c>
      <c r="AO36" s="133">
        <v>18.102</v>
      </c>
      <c r="AP36" s="133">
        <v>-0.63049999999999995</v>
      </c>
      <c r="AQ36" s="133">
        <v>74.501999999999995</v>
      </c>
      <c r="AR36" s="133">
        <v>76.870999999999995</v>
      </c>
      <c r="AS36" s="133">
        <v>22.637</v>
      </c>
      <c r="AT36" s="133">
        <v>-61.621000000000002</v>
      </c>
      <c r="AU36" s="133">
        <v>-60.841999999999999</v>
      </c>
      <c r="AV36" s="133">
        <v>24.187999999999999</v>
      </c>
      <c r="AW36" s="133">
        <v>22.390999999999998</v>
      </c>
      <c r="AX36" s="133">
        <v>0</v>
      </c>
      <c r="AY36" s="133">
        <v>98.058000000000007</v>
      </c>
      <c r="AZ36" s="133">
        <v>-1.5703</v>
      </c>
      <c r="BA36" s="133">
        <v>-5.84</v>
      </c>
      <c r="BB36" s="133">
        <v>-409.87</v>
      </c>
      <c r="BC36" s="133">
        <v>-19.170000000000002</v>
      </c>
      <c r="BD36" s="133">
        <v>-12.798999999999999</v>
      </c>
      <c r="BE36" s="133">
        <v>-12.699</v>
      </c>
      <c r="BF36" s="133">
        <v>65.813999999999993</v>
      </c>
      <c r="BG36" s="133">
        <v>65.099000000000004</v>
      </c>
      <c r="BH36" s="133">
        <v>-6.3856000000000002</v>
      </c>
      <c r="BI36" s="133">
        <v>-67.102000000000004</v>
      </c>
      <c r="BJ36" s="133">
        <v>-49.033000000000001</v>
      </c>
      <c r="BK36" s="133">
        <v>11.798</v>
      </c>
      <c r="BL36" s="133">
        <v>7.4062999999999999</v>
      </c>
      <c r="BM36" s="133">
        <v>5.0331999999999999</v>
      </c>
      <c r="BN36" s="133">
        <v>443.49</v>
      </c>
      <c r="BO36" s="133">
        <v>120.51</v>
      </c>
      <c r="BP36" s="133">
        <v>120.85</v>
      </c>
      <c r="BQ36" s="133">
        <v>-424.88</v>
      </c>
      <c r="BR36" s="133">
        <v>511.6</v>
      </c>
      <c r="BS36" s="133">
        <v>40.976999999999997</v>
      </c>
      <c r="BT36" s="133">
        <v>-132.37</v>
      </c>
      <c r="BU36" s="133">
        <v>135.41999999999999</v>
      </c>
      <c r="BV36" s="133">
        <v>112.71</v>
      </c>
      <c r="BW36" s="133">
        <v>37.33</v>
      </c>
      <c r="BX36" s="133">
        <v>0.17</v>
      </c>
      <c r="BY36" s="133">
        <v>75.989000000000004</v>
      </c>
      <c r="BZ36" s="133">
        <v>67.260000000000005</v>
      </c>
      <c r="CA36" s="133">
        <v>-104.08</v>
      </c>
      <c r="CB36" s="133">
        <v>-103.41</v>
      </c>
      <c r="CC36" s="133">
        <v>174.84</v>
      </c>
      <c r="CD36" s="133">
        <v>174.39</v>
      </c>
      <c r="CE36" s="133">
        <v>13.79</v>
      </c>
      <c r="CF36" s="133">
        <v>-124.93</v>
      </c>
      <c r="CG36" s="133">
        <v>-125.52</v>
      </c>
      <c r="CH36" s="133">
        <v>10.946</v>
      </c>
      <c r="CI36" s="133">
        <v>-89.977999999999994</v>
      </c>
      <c r="CJ36" s="133">
        <v>19.57</v>
      </c>
      <c r="CK36" s="133">
        <v>25.984999999999999</v>
      </c>
      <c r="CL36" s="133">
        <v>54.9</v>
      </c>
      <c r="CM36" s="133">
        <v>180.39</v>
      </c>
      <c r="CN36" s="133">
        <v>-19.170000000000002</v>
      </c>
      <c r="CO36" s="133">
        <v>25.771999999999998</v>
      </c>
      <c r="CP36" s="133">
        <v>25.670999999999999</v>
      </c>
      <c r="CQ36" s="133">
        <v>26.803000000000001</v>
      </c>
      <c r="CR36" s="133">
        <v>26.045999999999999</v>
      </c>
      <c r="CS36" s="133">
        <v>26.95</v>
      </c>
      <c r="CT36" s="133">
        <v>1</v>
      </c>
      <c r="CU36" s="133">
        <v>-78.233000000000004</v>
      </c>
      <c r="CV36" s="133">
        <v>-2.3864999999999998</v>
      </c>
      <c r="CW36" s="133">
        <v>14.706</v>
      </c>
      <c r="CX36" s="133">
        <v>53.119</v>
      </c>
      <c r="CY36" s="133">
        <v>74.668999999999997</v>
      </c>
      <c r="CZ36" s="133">
        <v>61.646999999999998</v>
      </c>
      <c r="DA36" s="133">
        <v>57.865000000000002</v>
      </c>
      <c r="DB36" s="133">
        <v>-39.509</v>
      </c>
      <c r="DC36" s="133">
        <v>-2.2606999999999999</v>
      </c>
      <c r="DD36" s="133">
        <v>90.427999999999997</v>
      </c>
      <c r="DE36" s="133">
        <v>89.55</v>
      </c>
      <c r="DF36" s="133">
        <v>-131.68</v>
      </c>
      <c r="DG36" s="133">
        <v>-1E-4</v>
      </c>
      <c r="DH36" s="133">
        <v>-23.937999999999999</v>
      </c>
      <c r="DI36" s="133">
        <v>-122.4</v>
      </c>
      <c r="DJ36" s="133">
        <v>-122.69</v>
      </c>
      <c r="DK36" s="133">
        <v>35.054000000000002</v>
      </c>
      <c r="DL36" s="133">
        <v>76.472999999999999</v>
      </c>
      <c r="DM36" s="133">
        <v>77.974999999999994</v>
      </c>
      <c r="DN36" s="133">
        <v>110.17</v>
      </c>
      <c r="DO36" s="133">
        <v>76.180000000000007</v>
      </c>
      <c r="DP36" s="133">
        <v>-11.75</v>
      </c>
      <c r="DQ36" s="133">
        <v>71.778999999999996</v>
      </c>
      <c r="DR36" s="133">
        <v>110.1</v>
      </c>
      <c r="DS36" s="133">
        <v>-26.44</v>
      </c>
      <c r="DT36" s="133">
        <v>-26.77</v>
      </c>
      <c r="DU36" s="133">
        <v>117.25</v>
      </c>
      <c r="DV36" s="133">
        <v>78.78</v>
      </c>
      <c r="DW36" s="133">
        <v>129.38</v>
      </c>
      <c r="DX36" s="133">
        <v>126.94</v>
      </c>
      <c r="DY36" s="133">
        <v>-89.873000000000005</v>
      </c>
      <c r="DZ36" s="133">
        <v>-87.153999999999996</v>
      </c>
      <c r="EA36" s="133">
        <v>285.23</v>
      </c>
      <c r="EB36" s="133">
        <v>237.38</v>
      </c>
      <c r="EC36" s="133">
        <v>0</v>
      </c>
      <c r="ED36" s="133">
        <v>227.71</v>
      </c>
      <c r="EE36" s="133">
        <v>55.209000000000003</v>
      </c>
      <c r="EF36" s="133">
        <v>30.638999999999999</v>
      </c>
      <c r="EG36" s="133">
        <v>-33.002000000000002</v>
      </c>
      <c r="EH36" s="133">
        <v>435.31</v>
      </c>
      <c r="EI36" s="133">
        <v>-191.16</v>
      </c>
      <c r="EJ36" s="133">
        <v>0</v>
      </c>
      <c r="EK36" s="133">
        <v>-35.673000000000002</v>
      </c>
      <c r="EL36" s="133">
        <v>-33.442</v>
      </c>
      <c r="EM36" s="133">
        <v>37.664000000000001</v>
      </c>
      <c r="EN36" s="133">
        <v>-52.045999999999999</v>
      </c>
      <c r="EO36" s="133">
        <v>-48.960999999999999</v>
      </c>
      <c r="EP36" s="133">
        <v>132.15</v>
      </c>
      <c r="EQ36" s="133">
        <v>-82.027000000000001</v>
      </c>
      <c r="ER36" s="133">
        <v>-83.575999999999993</v>
      </c>
      <c r="ES36" s="133">
        <v>9.4677000000000007</v>
      </c>
      <c r="ET36" s="133">
        <v>0</v>
      </c>
      <c r="EU36" s="133">
        <v>-22.93</v>
      </c>
      <c r="EV36" s="133">
        <v>98.3</v>
      </c>
      <c r="EW36" s="133">
        <v>15.875999999999999</v>
      </c>
      <c r="EX36" s="133">
        <v>-165.36</v>
      </c>
      <c r="EY36" s="133">
        <v>-18.443999999999999</v>
      </c>
      <c r="EZ36" s="133">
        <v>-17.890999999999998</v>
      </c>
      <c r="FA36" s="133">
        <v>9.3788999999999998</v>
      </c>
      <c r="FB36" s="133">
        <v>-32.398000000000003</v>
      </c>
      <c r="FC36" s="133">
        <v>-4.4542000000000002</v>
      </c>
      <c r="FD36" s="133">
        <v>4.2842000000000002</v>
      </c>
      <c r="FE36" s="133">
        <v>0</v>
      </c>
      <c r="FF36" s="133">
        <v>0</v>
      </c>
      <c r="FG36" s="133">
        <v>16.625</v>
      </c>
      <c r="FH36" s="133">
        <v>16.927</v>
      </c>
      <c r="FI36" s="133">
        <v>16.164000000000001</v>
      </c>
      <c r="FJ36" s="133">
        <v>103.32</v>
      </c>
      <c r="FK36" s="133">
        <v>104.15</v>
      </c>
      <c r="FL36" s="133">
        <v>-97.626999999999995</v>
      </c>
      <c r="FM36" s="133">
        <v>91.849000000000004</v>
      </c>
      <c r="FN36" s="133">
        <v>91.745999999999995</v>
      </c>
      <c r="FO36" s="133">
        <v>-68.688000000000002</v>
      </c>
      <c r="FP36" s="133">
        <v>-65.42</v>
      </c>
      <c r="FQ36" s="133">
        <v>-30.306000000000001</v>
      </c>
      <c r="FR36" s="133">
        <v>-32.779000000000003</v>
      </c>
      <c r="FS36" s="133">
        <v>13.87</v>
      </c>
      <c r="FT36" s="133">
        <v>0.91579999999999995</v>
      </c>
      <c r="FU36" s="133">
        <v>-8.5799000000000003</v>
      </c>
      <c r="FV36" s="133">
        <v>17.649999999999999</v>
      </c>
      <c r="FW36" s="133">
        <v>-30.85</v>
      </c>
      <c r="FX36" s="133">
        <v>8.9699000000000009</v>
      </c>
      <c r="FY36" s="133">
        <v>-14.752000000000001</v>
      </c>
      <c r="FZ36" s="133">
        <v>4.5228999999999999</v>
      </c>
      <c r="GA36" s="133">
        <v>8.2594999999999992</v>
      </c>
      <c r="GB36" s="133">
        <v>31.25</v>
      </c>
      <c r="GC36" s="133">
        <v>66.438000000000002</v>
      </c>
      <c r="GD36" s="133">
        <v>70.756</v>
      </c>
      <c r="GE36" s="133">
        <v>15.62</v>
      </c>
      <c r="GF36" s="133">
        <v>94.91</v>
      </c>
      <c r="GG36" s="133">
        <v>19.5</v>
      </c>
      <c r="GH36" s="133">
        <v>-24.803999999999998</v>
      </c>
      <c r="GI36" s="133">
        <v>-0.88300000000000001</v>
      </c>
      <c r="GJ36" s="133">
        <v>0</v>
      </c>
      <c r="GK36" s="133">
        <v>1.8915</v>
      </c>
      <c r="GL36" s="133">
        <v>6.3799999999999996E-2</v>
      </c>
      <c r="GM36" s="133">
        <v>0</v>
      </c>
      <c r="GN36" s="133">
        <v>-13.387</v>
      </c>
      <c r="GO36" s="133">
        <v>-38.841000000000001</v>
      </c>
      <c r="GP36" s="133">
        <v>29.911000000000001</v>
      </c>
      <c r="GQ36" s="133">
        <v>60.503</v>
      </c>
      <c r="GR36" s="133">
        <v>118.4</v>
      </c>
      <c r="GS36" s="133">
        <v>73.519000000000005</v>
      </c>
      <c r="GT36" s="133">
        <v>-177.29</v>
      </c>
      <c r="GU36" s="133">
        <v>-25.311</v>
      </c>
      <c r="GV36" s="133">
        <v>44.832999999999998</v>
      </c>
      <c r="GW36" s="133">
        <v>-53.664999999999999</v>
      </c>
      <c r="GX36" s="133">
        <v>10.955</v>
      </c>
      <c r="GY36" s="133">
        <v>3.3692000000000002</v>
      </c>
      <c r="GZ36" s="133">
        <v>2.8477000000000001</v>
      </c>
      <c r="HA36" s="133">
        <v>12.44</v>
      </c>
      <c r="HB36" s="133">
        <v>161.78</v>
      </c>
      <c r="HC36" s="133">
        <v>159.91999999999999</v>
      </c>
      <c r="HD36" s="133">
        <v>285.39</v>
      </c>
      <c r="HE36" s="133">
        <v>-287.14999999999998</v>
      </c>
      <c r="HF36" s="133">
        <v>-419.48</v>
      </c>
      <c r="HG36" s="133">
        <v>424.65</v>
      </c>
      <c r="HH36" s="133">
        <v>419.44</v>
      </c>
      <c r="HI36" s="133">
        <v>-154.91</v>
      </c>
      <c r="HJ36" s="133">
        <v>-153.93</v>
      </c>
      <c r="HK36" s="133">
        <v>-56.213000000000001</v>
      </c>
      <c r="HL36" s="133">
        <v>-47.420999999999999</v>
      </c>
      <c r="HM36" s="133">
        <v>62.612000000000002</v>
      </c>
      <c r="HN36" s="133">
        <v>64.917000000000002</v>
      </c>
      <c r="HO36" s="133">
        <v>-108.85</v>
      </c>
      <c r="HP36" s="133">
        <v>-120.78</v>
      </c>
      <c r="HQ36" s="133">
        <v>74.930000000000007</v>
      </c>
      <c r="HR36" s="133">
        <v>75.171999999999997</v>
      </c>
      <c r="HS36" s="133">
        <v>14.414</v>
      </c>
      <c r="HT36" s="133">
        <v>15.318</v>
      </c>
      <c r="HU36" s="133">
        <v>93.86</v>
      </c>
      <c r="HV36" s="133">
        <v>93.72</v>
      </c>
      <c r="HW36" s="133">
        <v>60.798999999999999</v>
      </c>
      <c r="HX36" s="133">
        <v>61.2</v>
      </c>
      <c r="HY36" s="133">
        <v>21.884</v>
      </c>
      <c r="HZ36" s="133">
        <v>-63.52</v>
      </c>
      <c r="IA36" s="133">
        <v>-199.85</v>
      </c>
      <c r="IB36" s="133">
        <v>66.402000000000001</v>
      </c>
      <c r="IC36" s="133">
        <v>66.278000000000006</v>
      </c>
      <c r="ID36" s="133">
        <v>13.398999999999999</v>
      </c>
      <c r="IE36" s="133">
        <v>12.398999999999999</v>
      </c>
      <c r="IF36" s="133">
        <v>-74.599000000000004</v>
      </c>
      <c r="IG36" s="133">
        <v>-74.8</v>
      </c>
      <c r="IH36" s="133">
        <v>1.5087999999999999</v>
      </c>
      <c r="II36" s="133">
        <v>1.4053</v>
      </c>
      <c r="IJ36" s="133">
        <v>-414.93</v>
      </c>
      <c r="IK36" s="133">
        <v>203.2</v>
      </c>
      <c r="IL36" s="133">
        <v>243.2</v>
      </c>
      <c r="IM36" s="133">
        <v>206.15</v>
      </c>
      <c r="IN36" s="133">
        <v>-25.01</v>
      </c>
      <c r="IO36" s="133">
        <v>-198.14</v>
      </c>
      <c r="IP36" s="133">
        <v>195.91</v>
      </c>
      <c r="IQ36" s="133">
        <v>40.872</v>
      </c>
      <c r="IR36" s="133">
        <v>-48.021000000000001</v>
      </c>
      <c r="IS36" s="133">
        <v>-196.45</v>
      </c>
      <c r="IT36" s="133">
        <v>115.68</v>
      </c>
      <c r="IU36" s="133">
        <v>116.05</v>
      </c>
      <c r="IV36" s="133">
        <v>-45.478999999999999</v>
      </c>
      <c r="IW36" s="133">
        <v>-233.74</v>
      </c>
      <c r="IX36" s="133">
        <v>47.692999999999998</v>
      </c>
      <c r="IY36" s="133">
        <v>-187.85</v>
      </c>
      <c r="IZ36" s="133">
        <v>189.07</v>
      </c>
      <c r="JA36" s="133">
        <v>-6.4585999999999997</v>
      </c>
      <c r="JB36" s="133">
        <v>30.954999999999998</v>
      </c>
      <c r="JC36" s="133">
        <v>34.4</v>
      </c>
      <c r="JD36" s="133">
        <v>6.0349000000000004</v>
      </c>
      <c r="JE36" s="133">
        <v>6.0148999999999999</v>
      </c>
      <c r="JF36" s="133">
        <v>-33.520000000000003</v>
      </c>
      <c r="JG36" s="133">
        <v>16.638999999999999</v>
      </c>
      <c r="JH36" s="133">
        <v>13.313000000000001</v>
      </c>
      <c r="JI36" s="133">
        <v>-17.46</v>
      </c>
      <c r="JJ36" s="133">
        <v>-37.56</v>
      </c>
      <c r="JK36" s="133">
        <v>-10.78</v>
      </c>
      <c r="JL36" s="133">
        <v>43.098999999999997</v>
      </c>
      <c r="JM36" s="133">
        <v>54.807000000000002</v>
      </c>
      <c r="JN36" s="133">
        <v>56.341000000000001</v>
      </c>
      <c r="JO36" s="133">
        <v>0</v>
      </c>
      <c r="JP36" s="133">
        <v>0</v>
      </c>
      <c r="JQ36" s="133">
        <v>42.723999999999997</v>
      </c>
      <c r="JR36" s="133">
        <v>42.924999999999997</v>
      </c>
      <c r="JS36" s="133">
        <v>43.338000000000001</v>
      </c>
      <c r="JT36" s="134">
        <v>46.006</v>
      </c>
      <c r="JU36" s="133">
        <v>-12</v>
      </c>
      <c r="JV36" s="133">
        <v>18.518999999999998</v>
      </c>
      <c r="JW36" s="133">
        <v>8.2399000000000004</v>
      </c>
      <c r="JX36" s="133">
        <v>8.6998999999999995</v>
      </c>
      <c r="JY36" s="133">
        <v>-42.972000000000001</v>
      </c>
      <c r="JZ36" s="133">
        <v>77.846999999999994</v>
      </c>
      <c r="KA36" s="133">
        <v>57.853999999999999</v>
      </c>
      <c r="KB36" s="133">
        <v>-42.503999999999998</v>
      </c>
      <c r="KC36" s="133">
        <v>-76.902000000000001</v>
      </c>
      <c r="KD36" s="133">
        <v>45.912999999999997</v>
      </c>
      <c r="KE36" s="133">
        <v>30.17</v>
      </c>
      <c r="KF36" s="133">
        <v>5.5</v>
      </c>
      <c r="KG36" s="133">
        <v>-5.6999000000000004</v>
      </c>
      <c r="KH36" s="133">
        <v>0.59050000000000002</v>
      </c>
      <c r="KI36" s="133">
        <v>180.12</v>
      </c>
    </row>
    <row r="37" spans="1:295" ht="18" customHeight="1">
      <c r="A37" s="130" t="s">
        <v>65</v>
      </c>
      <c r="B37" s="130" t="s">
        <v>758</v>
      </c>
      <c r="C37" s="133">
        <v>0</v>
      </c>
      <c r="D37" s="133">
        <v>22.654</v>
      </c>
      <c r="E37" s="133">
        <v>-44.932000000000002</v>
      </c>
      <c r="F37" s="133">
        <v>12.388</v>
      </c>
      <c r="G37" s="133">
        <v>39.200000000000003</v>
      </c>
      <c r="H37" s="133">
        <v>0</v>
      </c>
      <c r="I37" s="133">
        <v>78.480999999999995</v>
      </c>
      <c r="J37" s="133">
        <v>-150.38999999999999</v>
      </c>
      <c r="K37" s="133">
        <v>70.245000000000005</v>
      </c>
      <c r="L37" s="133">
        <v>35.612000000000002</v>
      </c>
      <c r="M37" s="133">
        <v>35.197000000000003</v>
      </c>
      <c r="N37" s="133">
        <v>-15.539</v>
      </c>
      <c r="O37" s="133">
        <v>-40.875999999999998</v>
      </c>
      <c r="P37" s="133">
        <v>35.200000000000003</v>
      </c>
      <c r="Q37" s="133">
        <v>16.559000000000001</v>
      </c>
      <c r="R37" s="133">
        <v>-35.200000000000003</v>
      </c>
      <c r="S37" s="133">
        <v>10.316000000000001</v>
      </c>
      <c r="T37" s="133">
        <v>305.16000000000003</v>
      </c>
      <c r="U37" s="133">
        <v>9.3661999999999992</v>
      </c>
      <c r="V37" s="133">
        <v>9.5462000000000007</v>
      </c>
      <c r="W37" s="133">
        <v>15.268000000000001</v>
      </c>
      <c r="X37" s="133">
        <v>0</v>
      </c>
      <c r="Y37" s="133">
        <v>13.36</v>
      </c>
      <c r="Z37" s="133">
        <v>2.4657</v>
      </c>
      <c r="AA37" s="134">
        <v>23.132999999999999</v>
      </c>
      <c r="AB37" s="133">
        <v>113</v>
      </c>
      <c r="AC37" s="133">
        <v>-76.379000000000005</v>
      </c>
      <c r="AD37" s="133">
        <v>-76.12</v>
      </c>
      <c r="AE37" s="133">
        <v>19.904</v>
      </c>
      <c r="AF37" s="133">
        <v>15.539</v>
      </c>
      <c r="AG37" s="133">
        <v>39.6</v>
      </c>
      <c r="AH37" s="133">
        <v>9.7659000000000002</v>
      </c>
      <c r="AI37" s="133">
        <v>0.25</v>
      </c>
      <c r="AJ37" s="133">
        <v>-61.728999999999999</v>
      </c>
      <c r="AK37" s="133">
        <v>-62.228999999999999</v>
      </c>
      <c r="AL37" s="133">
        <v>-79.900000000000006</v>
      </c>
      <c r="AM37" s="133">
        <v>62.348999999999997</v>
      </c>
      <c r="AN37" s="133">
        <v>62.95</v>
      </c>
      <c r="AO37" s="133">
        <v>18.521000000000001</v>
      </c>
      <c r="AP37" s="133">
        <v>-1.1204000000000001</v>
      </c>
      <c r="AQ37" s="133">
        <v>75.56</v>
      </c>
      <c r="AR37" s="133">
        <v>79.043999999999997</v>
      </c>
      <c r="AS37" s="133">
        <v>25.692</v>
      </c>
      <c r="AT37" s="133">
        <v>-57.334000000000003</v>
      </c>
      <c r="AU37" s="133">
        <v>-56.417000000000002</v>
      </c>
      <c r="AV37" s="133">
        <v>6.1154000000000002</v>
      </c>
      <c r="AW37" s="133">
        <v>5.9119999999999999</v>
      </c>
      <c r="AX37" s="133">
        <v>0</v>
      </c>
      <c r="AY37" s="133">
        <v>103.68</v>
      </c>
      <c r="AZ37" s="133">
        <v>-4.1875999999999998</v>
      </c>
      <c r="BA37" s="133">
        <v>-21.216000000000001</v>
      </c>
      <c r="BB37" s="133">
        <v>-398.34</v>
      </c>
      <c r="BC37" s="133">
        <v>-18.998000000000001</v>
      </c>
      <c r="BD37" s="133">
        <v>-12.398999999999999</v>
      </c>
      <c r="BE37" s="133">
        <v>-12.398999999999999</v>
      </c>
      <c r="BF37" s="133">
        <v>61.103999999999999</v>
      </c>
      <c r="BG37" s="133">
        <v>60.293999999999997</v>
      </c>
      <c r="BH37" s="133">
        <v>-6.2122999999999999</v>
      </c>
      <c r="BI37" s="133">
        <v>-67.102000000000004</v>
      </c>
      <c r="BJ37" s="133">
        <v>-43.566000000000003</v>
      </c>
      <c r="BK37" s="133">
        <v>12.976000000000001</v>
      </c>
      <c r="BL37" s="133">
        <v>7.7624000000000004</v>
      </c>
      <c r="BM37" s="133">
        <v>5.2916999999999996</v>
      </c>
      <c r="BN37" s="133">
        <v>435.46</v>
      </c>
      <c r="BO37" s="133">
        <v>140.78</v>
      </c>
      <c r="BP37" s="133">
        <v>141.44999999999999</v>
      </c>
      <c r="BQ37" s="133">
        <v>-488.28</v>
      </c>
      <c r="BR37" s="133">
        <v>518.09</v>
      </c>
      <c r="BS37" s="133">
        <v>40.976999999999997</v>
      </c>
      <c r="BT37" s="133">
        <v>-103.77</v>
      </c>
      <c r="BU37" s="133">
        <v>106.31</v>
      </c>
      <c r="BV37" s="133">
        <v>119.85</v>
      </c>
      <c r="BW37" s="133">
        <v>39.700000000000003</v>
      </c>
      <c r="BX37" s="133">
        <v>-0.04</v>
      </c>
      <c r="BY37" s="133">
        <v>80.19</v>
      </c>
      <c r="BZ37" s="133">
        <v>67.989000000000004</v>
      </c>
      <c r="CA37" s="133">
        <v>-107.02</v>
      </c>
      <c r="CB37" s="133">
        <v>-108.09</v>
      </c>
      <c r="CC37" s="133">
        <v>176.4</v>
      </c>
      <c r="CD37" s="133">
        <v>177.3</v>
      </c>
      <c r="CE37" s="133">
        <v>12.563000000000001</v>
      </c>
      <c r="CF37" s="133">
        <v>-120.93</v>
      </c>
      <c r="CG37" s="133">
        <v>-121.64</v>
      </c>
      <c r="CH37" s="133">
        <v>12.462</v>
      </c>
      <c r="CI37" s="133">
        <v>-87.793000000000006</v>
      </c>
      <c r="CJ37" s="133">
        <v>19.57</v>
      </c>
      <c r="CK37" s="133">
        <v>25.984999999999999</v>
      </c>
      <c r="CL37" s="133">
        <v>57.2</v>
      </c>
      <c r="CM37" s="133">
        <v>175.6</v>
      </c>
      <c r="CN37" s="133">
        <v>-19.760000000000002</v>
      </c>
      <c r="CO37" s="133">
        <v>30.251999999999999</v>
      </c>
      <c r="CP37" s="133">
        <v>29.419</v>
      </c>
      <c r="CQ37" s="133">
        <v>31.027999999999999</v>
      </c>
      <c r="CR37" s="133">
        <v>36.765000000000001</v>
      </c>
      <c r="CS37" s="133">
        <v>37.853000000000002</v>
      </c>
      <c r="CT37" s="133">
        <v>-8.7264999999999997</v>
      </c>
      <c r="CU37" s="133">
        <v>-91.510999999999996</v>
      </c>
      <c r="CV37" s="133">
        <v>-3.3504999999999998</v>
      </c>
      <c r="CW37" s="133">
        <v>14.516</v>
      </c>
      <c r="CX37" s="133">
        <v>55.798999999999999</v>
      </c>
      <c r="CY37" s="133">
        <v>77.48</v>
      </c>
      <c r="CZ37" s="133">
        <v>63.287999999999997</v>
      </c>
      <c r="DA37" s="133">
        <v>59.915999999999997</v>
      </c>
      <c r="DB37" s="133">
        <v>-41.259</v>
      </c>
      <c r="DC37" s="133">
        <v>-2.2606999999999999</v>
      </c>
      <c r="DD37" s="133">
        <v>87.626000000000005</v>
      </c>
      <c r="DE37" s="133">
        <v>86.62</v>
      </c>
      <c r="DF37" s="133">
        <v>-136.1</v>
      </c>
      <c r="DG37" s="133">
        <v>0</v>
      </c>
      <c r="DH37" s="133">
        <v>-25.276</v>
      </c>
      <c r="DI37" s="133">
        <v>-129</v>
      </c>
      <c r="DJ37" s="133">
        <v>-129.88999999999999</v>
      </c>
      <c r="DK37" s="133">
        <v>35.262999999999998</v>
      </c>
      <c r="DL37" s="133">
        <v>76.472999999999999</v>
      </c>
      <c r="DM37" s="133">
        <v>80.323999999999998</v>
      </c>
      <c r="DN37" s="133">
        <v>111.34</v>
      </c>
      <c r="DO37" s="133">
        <v>76.180000000000007</v>
      </c>
      <c r="DP37" s="133">
        <v>-12.53</v>
      </c>
      <c r="DQ37" s="133">
        <v>71.724999999999994</v>
      </c>
      <c r="DR37" s="133">
        <v>110.1</v>
      </c>
      <c r="DS37" s="133">
        <v>-24.36</v>
      </c>
      <c r="DT37" s="133">
        <v>-24.42</v>
      </c>
      <c r="DU37" s="133">
        <v>114.26</v>
      </c>
      <c r="DV37" s="133">
        <v>80.84</v>
      </c>
      <c r="DW37" s="133">
        <v>135.13999999999999</v>
      </c>
      <c r="DX37" s="133">
        <v>132.91999999999999</v>
      </c>
      <c r="DY37" s="133">
        <v>-92.494</v>
      </c>
      <c r="DZ37" s="133">
        <v>-90.826999999999998</v>
      </c>
      <c r="EA37" s="133">
        <v>292.04000000000002</v>
      </c>
      <c r="EB37" s="133">
        <v>241.71</v>
      </c>
      <c r="EC37" s="133">
        <v>0</v>
      </c>
      <c r="ED37" s="133">
        <v>228.92</v>
      </c>
      <c r="EE37" s="133">
        <v>31.244</v>
      </c>
      <c r="EF37" s="133">
        <v>5.6595000000000004</v>
      </c>
      <c r="EG37" s="133">
        <v>-34.752000000000002</v>
      </c>
      <c r="EH37" s="133">
        <v>497.87</v>
      </c>
      <c r="EI37" s="133">
        <v>-211.12</v>
      </c>
      <c r="EJ37" s="133">
        <v>0</v>
      </c>
      <c r="EK37" s="133">
        <v>-39.487000000000002</v>
      </c>
      <c r="EL37" s="133">
        <v>-37.225999999999999</v>
      </c>
      <c r="EM37" s="133">
        <v>66.212999999999994</v>
      </c>
      <c r="EN37" s="133">
        <v>-52.027999999999999</v>
      </c>
      <c r="EO37" s="133">
        <v>-48.411000000000001</v>
      </c>
      <c r="EP37" s="133">
        <v>47.664000000000001</v>
      </c>
      <c r="EQ37" s="133">
        <v>-70.805000000000007</v>
      </c>
      <c r="ER37" s="133">
        <v>-72.325999999999993</v>
      </c>
      <c r="ES37" s="133">
        <v>35.088000000000001</v>
      </c>
      <c r="ET37" s="133">
        <v>0</v>
      </c>
      <c r="EU37" s="133">
        <v>-14.009</v>
      </c>
      <c r="EV37" s="133">
        <v>1</v>
      </c>
      <c r="EW37" s="133">
        <v>15.928000000000001</v>
      </c>
      <c r="EX37" s="133">
        <v>-164.05</v>
      </c>
      <c r="EY37" s="133">
        <v>-17.742999999999999</v>
      </c>
      <c r="EZ37" s="133">
        <v>-17.306000000000001</v>
      </c>
      <c r="FA37" s="133">
        <v>7.6017999999999999</v>
      </c>
      <c r="FB37" s="133">
        <v>-4.6166</v>
      </c>
      <c r="FC37" s="133">
        <v>0</v>
      </c>
      <c r="FD37" s="133">
        <v>4.2842000000000002</v>
      </c>
      <c r="FE37" s="133">
        <v>0</v>
      </c>
      <c r="FF37" s="133">
        <v>0</v>
      </c>
      <c r="FG37" s="133">
        <v>16.63</v>
      </c>
      <c r="FH37" s="133">
        <v>16.709</v>
      </c>
      <c r="FI37" s="133">
        <v>16.934000000000001</v>
      </c>
      <c r="FJ37" s="133">
        <v>108.51</v>
      </c>
      <c r="FK37" s="133">
        <v>108.51</v>
      </c>
      <c r="FL37" s="133">
        <v>-95.281999999999996</v>
      </c>
      <c r="FM37" s="133">
        <v>94.751000000000005</v>
      </c>
      <c r="FN37" s="133">
        <v>95.087999999999994</v>
      </c>
      <c r="FO37" s="133">
        <v>-68.31</v>
      </c>
      <c r="FP37" s="133">
        <v>-64.403999999999996</v>
      </c>
      <c r="FQ37" s="133">
        <v>-28.628</v>
      </c>
      <c r="FR37" s="133">
        <v>-32.959000000000003</v>
      </c>
      <c r="FS37" s="133">
        <v>13.257</v>
      </c>
      <c r="FT37" s="133">
        <v>0.99639999999999995</v>
      </c>
      <c r="FU37" s="133">
        <v>-8.4099000000000004</v>
      </c>
      <c r="FV37" s="133">
        <v>17.86</v>
      </c>
      <c r="FW37" s="133">
        <v>-30.672000000000001</v>
      </c>
      <c r="FX37" s="133">
        <v>8.7995000000000001</v>
      </c>
      <c r="FY37" s="133">
        <v>-14.738</v>
      </c>
      <c r="FZ37" s="133">
        <v>4.2369000000000003</v>
      </c>
      <c r="GA37" s="133">
        <v>8.2544000000000004</v>
      </c>
      <c r="GB37" s="133">
        <v>31.969000000000001</v>
      </c>
      <c r="GC37" s="133">
        <v>65.055999999999997</v>
      </c>
      <c r="GD37" s="133">
        <v>68.626999999999995</v>
      </c>
      <c r="GE37" s="133">
        <v>16.559999999999999</v>
      </c>
      <c r="GF37" s="133">
        <v>95.614000000000004</v>
      </c>
      <c r="GG37" s="133">
        <v>22.399000000000001</v>
      </c>
      <c r="GH37" s="133">
        <v>-23.646999999999998</v>
      </c>
      <c r="GI37" s="133">
        <v>-0.98850000000000005</v>
      </c>
      <c r="GJ37" s="133">
        <v>0</v>
      </c>
      <c r="GK37" s="133">
        <v>1.8891</v>
      </c>
      <c r="GL37" s="133">
        <v>6.3799999999999996E-2</v>
      </c>
      <c r="GM37" s="133">
        <v>0</v>
      </c>
      <c r="GN37" s="133">
        <v>-13.965999999999999</v>
      </c>
      <c r="GO37" s="133">
        <v>-38.139000000000003</v>
      </c>
      <c r="GP37" s="133">
        <v>29.902000000000001</v>
      </c>
      <c r="GQ37" s="133">
        <v>60.082000000000001</v>
      </c>
      <c r="GR37" s="133">
        <v>116.37</v>
      </c>
      <c r="GS37" s="133">
        <v>72.828000000000003</v>
      </c>
      <c r="GT37" s="133">
        <v>-173.91</v>
      </c>
      <c r="GU37" s="133">
        <v>-25.742999999999999</v>
      </c>
      <c r="GV37" s="133">
        <v>43.133000000000003</v>
      </c>
      <c r="GW37" s="133">
        <v>-54.067999999999998</v>
      </c>
      <c r="GX37" s="133">
        <v>10.619</v>
      </c>
      <c r="GY37" s="133">
        <v>4.2579000000000002</v>
      </c>
      <c r="GZ37" s="133">
        <v>3.7864</v>
      </c>
      <c r="HA37" s="133">
        <v>12.161</v>
      </c>
      <c r="HB37" s="133">
        <v>152.27000000000001</v>
      </c>
      <c r="HC37" s="133">
        <v>151.9</v>
      </c>
      <c r="HD37" s="133">
        <v>279.5</v>
      </c>
      <c r="HE37" s="133">
        <v>-277.3</v>
      </c>
      <c r="HF37" s="133">
        <v>-402.97</v>
      </c>
      <c r="HG37" s="133">
        <v>403.76</v>
      </c>
      <c r="HH37" s="133">
        <v>402.89</v>
      </c>
      <c r="HI37" s="133">
        <v>-147.76</v>
      </c>
      <c r="HJ37" s="133">
        <v>-148.5</v>
      </c>
      <c r="HK37" s="133">
        <v>-51.283000000000001</v>
      </c>
      <c r="HL37" s="133">
        <v>-40.863</v>
      </c>
      <c r="HM37" s="133">
        <v>57.828000000000003</v>
      </c>
      <c r="HN37" s="133">
        <v>59</v>
      </c>
      <c r="HO37" s="133">
        <v>-118.27</v>
      </c>
      <c r="HP37" s="133">
        <v>-120.78</v>
      </c>
      <c r="HQ37" s="133">
        <v>69.953000000000003</v>
      </c>
      <c r="HR37" s="133">
        <v>69.117999999999995</v>
      </c>
      <c r="HS37" s="133">
        <v>12.06</v>
      </c>
      <c r="HT37" s="133">
        <v>12.48</v>
      </c>
      <c r="HU37" s="133">
        <v>98.338999999999999</v>
      </c>
      <c r="HV37" s="133">
        <v>97.29</v>
      </c>
      <c r="HW37" s="133">
        <v>60.2</v>
      </c>
      <c r="HX37" s="133">
        <v>60.2</v>
      </c>
      <c r="HY37" s="133">
        <v>21.943999999999999</v>
      </c>
      <c r="HZ37" s="133">
        <v>-62.4</v>
      </c>
      <c r="IA37" s="133">
        <v>-224.95</v>
      </c>
      <c r="IB37" s="133">
        <v>64.218999999999994</v>
      </c>
      <c r="IC37" s="133">
        <v>62.308999999999997</v>
      </c>
      <c r="ID37" s="133">
        <v>13.3</v>
      </c>
      <c r="IE37" s="133">
        <v>17.100000000000001</v>
      </c>
      <c r="IF37" s="133">
        <v>-60.2</v>
      </c>
      <c r="IG37" s="133">
        <v>-60.298999999999999</v>
      </c>
      <c r="IH37" s="133">
        <v>1.5087999999999999</v>
      </c>
      <c r="II37" s="133">
        <v>1.4714</v>
      </c>
      <c r="IJ37" s="133">
        <v>-398.88</v>
      </c>
      <c r="IK37" s="133">
        <v>231.6</v>
      </c>
      <c r="IL37" s="133">
        <v>239.71</v>
      </c>
      <c r="IM37" s="133">
        <v>199.95</v>
      </c>
      <c r="IN37" s="133">
        <v>-23.466000000000001</v>
      </c>
      <c r="IO37" s="133">
        <v>-198.35</v>
      </c>
      <c r="IP37" s="133">
        <v>196.86</v>
      </c>
      <c r="IQ37" s="133">
        <v>37.012</v>
      </c>
      <c r="IR37" s="133">
        <v>-47.805999999999997</v>
      </c>
      <c r="IS37" s="133">
        <v>-191.17</v>
      </c>
      <c r="IT37" s="133">
        <v>109.42</v>
      </c>
      <c r="IU37" s="133">
        <v>111.79</v>
      </c>
      <c r="IV37" s="133">
        <v>-41.671999999999997</v>
      </c>
      <c r="IW37" s="133">
        <v>-229.93</v>
      </c>
      <c r="IX37" s="133">
        <v>46.914999999999999</v>
      </c>
      <c r="IY37" s="133">
        <v>-183.05</v>
      </c>
      <c r="IZ37" s="133">
        <v>183.92</v>
      </c>
      <c r="JA37" s="133">
        <v>-5.5358000000000001</v>
      </c>
      <c r="JB37" s="133">
        <v>30.954999999999998</v>
      </c>
      <c r="JC37" s="133">
        <v>34.319000000000003</v>
      </c>
      <c r="JD37" s="133">
        <v>5.9019000000000004</v>
      </c>
      <c r="JE37" s="133">
        <v>5.9189999999999996</v>
      </c>
      <c r="JF37" s="133">
        <v>-34.24</v>
      </c>
      <c r="JG37" s="133">
        <v>16</v>
      </c>
      <c r="JH37" s="133">
        <v>13.672000000000001</v>
      </c>
      <c r="JI37" s="133">
        <v>-16.902000000000001</v>
      </c>
      <c r="JJ37" s="133">
        <v>-34.363999999999997</v>
      </c>
      <c r="JK37" s="133">
        <v>-12.977</v>
      </c>
      <c r="JL37" s="133">
        <v>40.598999999999997</v>
      </c>
      <c r="JM37" s="133">
        <v>55.082999999999998</v>
      </c>
      <c r="JN37" s="133">
        <v>55.103999999999999</v>
      </c>
      <c r="JO37" s="133">
        <v>0</v>
      </c>
      <c r="JP37" s="133">
        <v>0</v>
      </c>
      <c r="JQ37" s="133">
        <v>38.814999999999998</v>
      </c>
      <c r="JR37" s="133">
        <v>38.496000000000002</v>
      </c>
      <c r="JS37" s="133">
        <v>39.523000000000003</v>
      </c>
      <c r="JT37" s="134">
        <v>43.938000000000002</v>
      </c>
      <c r="JU37" s="133">
        <v>-14.898999999999999</v>
      </c>
      <c r="JV37" s="133">
        <v>17.13</v>
      </c>
      <c r="JW37" s="133">
        <v>8.5398999999999994</v>
      </c>
      <c r="JX37" s="133">
        <v>8.6998999999999995</v>
      </c>
      <c r="JY37" s="133">
        <v>-37.741999999999997</v>
      </c>
      <c r="JZ37" s="133">
        <v>74.134</v>
      </c>
      <c r="KA37" s="133">
        <v>52.308</v>
      </c>
      <c r="KB37" s="133">
        <v>-37.128999999999998</v>
      </c>
      <c r="KC37" s="133">
        <v>-73.209999999999994</v>
      </c>
      <c r="KD37" s="133">
        <v>40.235999999999997</v>
      </c>
      <c r="KE37" s="133">
        <v>31.875</v>
      </c>
      <c r="KF37" s="133">
        <v>9.8999000000000006</v>
      </c>
      <c r="KG37" s="133">
        <v>-9.6998999999999995</v>
      </c>
      <c r="KH37" s="133">
        <v>0.56279999999999997</v>
      </c>
      <c r="KI37" s="133">
        <v>161.91</v>
      </c>
    </row>
    <row r="38" spans="1:295" ht="18" customHeight="1">
      <c r="A38" s="130" t="s">
        <v>65</v>
      </c>
      <c r="B38" s="130" t="s">
        <v>759</v>
      </c>
      <c r="C38" s="133">
        <v>0</v>
      </c>
      <c r="D38" s="133">
        <v>22.654</v>
      </c>
      <c r="E38" s="133">
        <v>-44.932000000000002</v>
      </c>
      <c r="F38" s="133">
        <v>12.53</v>
      </c>
      <c r="G38" s="133">
        <v>39.216000000000001</v>
      </c>
      <c r="H38" s="133">
        <v>0</v>
      </c>
      <c r="I38" s="133">
        <v>78.399000000000001</v>
      </c>
      <c r="J38" s="133">
        <v>-151.47</v>
      </c>
      <c r="K38" s="133">
        <v>70.245000000000005</v>
      </c>
      <c r="L38" s="133">
        <v>36.027999999999999</v>
      </c>
      <c r="M38" s="133">
        <v>35.649000000000001</v>
      </c>
      <c r="N38" s="133">
        <v>-15.539</v>
      </c>
      <c r="O38" s="133">
        <v>-41.031999999999996</v>
      </c>
      <c r="P38" s="133">
        <v>35.200000000000003</v>
      </c>
      <c r="Q38" s="133">
        <v>16.559000000000001</v>
      </c>
      <c r="R38" s="133">
        <v>-35.200000000000003</v>
      </c>
      <c r="S38" s="133">
        <v>6.9393000000000002</v>
      </c>
      <c r="T38" s="133">
        <v>310.3</v>
      </c>
      <c r="U38" s="133">
        <v>8.8759999999999994</v>
      </c>
      <c r="V38" s="133">
        <v>9.1776999999999997</v>
      </c>
      <c r="W38" s="133">
        <v>14.419</v>
      </c>
      <c r="X38" s="133">
        <v>0</v>
      </c>
      <c r="Y38" s="133">
        <v>12.464</v>
      </c>
      <c r="Z38" s="133">
        <v>2.3959000000000001</v>
      </c>
      <c r="AA38" s="134">
        <v>22.94</v>
      </c>
      <c r="AB38" s="133">
        <v>113</v>
      </c>
      <c r="AC38" s="133">
        <v>-75.838999999999999</v>
      </c>
      <c r="AD38" s="133">
        <v>-76.23</v>
      </c>
      <c r="AE38" s="133">
        <v>21.641999999999999</v>
      </c>
      <c r="AF38" s="133">
        <v>15.539</v>
      </c>
      <c r="AG38" s="133">
        <v>39.6</v>
      </c>
      <c r="AH38" s="133">
        <v>9.7659000000000002</v>
      </c>
      <c r="AI38" s="133">
        <v>0.25</v>
      </c>
      <c r="AJ38" s="133">
        <v>-61.68</v>
      </c>
      <c r="AK38" s="133">
        <v>-62.38</v>
      </c>
      <c r="AL38" s="133">
        <v>-81.959000000000003</v>
      </c>
      <c r="AM38" s="133">
        <v>62.439</v>
      </c>
      <c r="AN38" s="133">
        <v>62.79</v>
      </c>
      <c r="AO38" s="133">
        <v>18.428000000000001</v>
      </c>
      <c r="AP38" s="133">
        <v>-1.3984000000000001</v>
      </c>
      <c r="AQ38" s="133">
        <v>75.31</v>
      </c>
      <c r="AR38" s="133">
        <v>78.614999999999995</v>
      </c>
      <c r="AS38" s="133">
        <v>26.638999999999999</v>
      </c>
      <c r="AT38" s="133">
        <v>-57.334000000000003</v>
      </c>
      <c r="AU38" s="133">
        <v>-56.758000000000003</v>
      </c>
      <c r="AV38" s="133">
        <v>5.7866999999999997</v>
      </c>
      <c r="AW38" s="133">
        <v>5.6504000000000003</v>
      </c>
      <c r="AX38" s="133">
        <v>0</v>
      </c>
      <c r="AY38" s="133">
        <v>103.41</v>
      </c>
      <c r="AZ38" s="133">
        <v>-3.6640999999999999</v>
      </c>
      <c r="BA38" s="133">
        <v>-18.960999999999999</v>
      </c>
      <c r="BB38" s="133">
        <v>-405.6</v>
      </c>
      <c r="BC38" s="133">
        <v>-20.271000000000001</v>
      </c>
      <c r="BD38" s="133">
        <v>-12.499000000000001</v>
      </c>
      <c r="BE38" s="133">
        <v>-12.499000000000001</v>
      </c>
      <c r="BF38" s="133">
        <v>61.518999999999998</v>
      </c>
      <c r="BG38" s="133">
        <v>60.768000000000001</v>
      </c>
      <c r="BH38" s="133">
        <v>-6.4805999999999999</v>
      </c>
      <c r="BI38" s="133">
        <v>-67.102000000000004</v>
      </c>
      <c r="BJ38" s="133">
        <v>-45.637999999999998</v>
      </c>
      <c r="BK38" s="133">
        <v>12.798999999999999</v>
      </c>
      <c r="BL38" s="133">
        <v>7.7929000000000004</v>
      </c>
      <c r="BM38" s="133">
        <v>5.2766999999999999</v>
      </c>
      <c r="BN38" s="133">
        <v>439.95</v>
      </c>
      <c r="BO38" s="133">
        <v>139.65</v>
      </c>
      <c r="BP38" s="133">
        <v>139.91999999999999</v>
      </c>
      <c r="BQ38" s="133">
        <v>-476.56</v>
      </c>
      <c r="BR38" s="133">
        <v>520.48</v>
      </c>
      <c r="BS38" s="133">
        <v>40.976999999999997</v>
      </c>
      <c r="BT38" s="133">
        <v>-125.19</v>
      </c>
      <c r="BU38" s="133">
        <v>126.53</v>
      </c>
      <c r="BV38" s="133">
        <v>121.92</v>
      </c>
      <c r="BW38" s="133">
        <v>40.090000000000003</v>
      </c>
      <c r="BX38" s="133">
        <v>0.02</v>
      </c>
      <c r="BY38" s="133">
        <v>80.19</v>
      </c>
      <c r="BZ38" s="133">
        <v>69.400000000000006</v>
      </c>
      <c r="CA38" s="133">
        <v>-105.01</v>
      </c>
      <c r="CB38" s="133">
        <v>-104.75</v>
      </c>
      <c r="CC38" s="133">
        <v>172.79</v>
      </c>
      <c r="CD38" s="133">
        <v>173.92</v>
      </c>
      <c r="CE38" s="133">
        <v>13.541</v>
      </c>
      <c r="CF38" s="133">
        <v>-125.21</v>
      </c>
      <c r="CG38" s="133">
        <v>-125.4</v>
      </c>
      <c r="CH38" s="133">
        <v>12.840999999999999</v>
      </c>
      <c r="CI38" s="133">
        <v>-85.385000000000005</v>
      </c>
      <c r="CJ38" s="133">
        <v>19.57</v>
      </c>
      <c r="CK38" s="133">
        <v>25.984999999999999</v>
      </c>
      <c r="CL38" s="133">
        <v>57.298999999999999</v>
      </c>
      <c r="CM38" s="133">
        <v>171.69</v>
      </c>
      <c r="CN38" s="133">
        <v>-19.440000000000001</v>
      </c>
      <c r="CO38" s="133">
        <v>28.739000000000001</v>
      </c>
      <c r="CP38" s="133">
        <v>27.998000000000001</v>
      </c>
      <c r="CQ38" s="133">
        <v>29.829000000000001</v>
      </c>
      <c r="CR38" s="133">
        <v>33.066000000000003</v>
      </c>
      <c r="CS38" s="133">
        <v>33.823</v>
      </c>
      <c r="CT38" s="133">
        <v>-9.7536000000000005</v>
      </c>
      <c r="CU38" s="133">
        <v>-89.367999999999995</v>
      </c>
      <c r="CV38" s="133">
        <v>-1.9494</v>
      </c>
      <c r="CW38" s="133">
        <v>14.481</v>
      </c>
      <c r="CX38" s="133">
        <v>53.86</v>
      </c>
      <c r="CY38" s="133">
        <v>78.11</v>
      </c>
      <c r="CZ38" s="133">
        <v>63.991</v>
      </c>
      <c r="DA38" s="133">
        <v>60.649000000000001</v>
      </c>
      <c r="DB38" s="133">
        <v>-41.319000000000003</v>
      </c>
      <c r="DC38" s="133">
        <v>-2.1351</v>
      </c>
      <c r="DD38" s="133">
        <v>86.141999999999996</v>
      </c>
      <c r="DE38" s="133">
        <v>85.007000000000005</v>
      </c>
      <c r="DF38" s="133">
        <v>-126.25</v>
      </c>
      <c r="DG38" s="133">
        <v>1E-4</v>
      </c>
      <c r="DH38" s="133">
        <v>-25.306999999999999</v>
      </c>
      <c r="DI38" s="133">
        <v>-128.30000000000001</v>
      </c>
      <c r="DJ38" s="133">
        <v>-128.80000000000001</v>
      </c>
      <c r="DK38" s="133">
        <v>35.395000000000003</v>
      </c>
      <c r="DL38" s="133">
        <v>76.472999999999999</v>
      </c>
      <c r="DM38" s="133">
        <v>78.915000000000006</v>
      </c>
      <c r="DN38" s="133">
        <v>111.34</v>
      </c>
      <c r="DO38" s="133">
        <v>76.180000000000007</v>
      </c>
      <c r="DP38" s="133">
        <v>-12.06</v>
      </c>
      <c r="DQ38" s="133">
        <v>71.576999999999998</v>
      </c>
      <c r="DR38" s="133">
        <v>122.98</v>
      </c>
      <c r="DS38" s="133">
        <v>-27.51</v>
      </c>
      <c r="DT38" s="133">
        <v>-27.7</v>
      </c>
      <c r="DU38" s="133">
        <v>121.2</v>
      </c>
      <c r="DV38" s="133">
        <v>80.45</v>
      </c>
      <c r="DW38" s="133">
        <v>124.65</v>
      </c>
      <c r="DX38" s="133">
        <v>123.7</v>
      </c>
      <c r="DY38" s="133">
        <v>-92.146000000000001</v>
      </c>
      <c r="DZ38" s="133">
        <v>-89.671999999999997</v>
      </c>
      <c r="EA38" s="133">
        <v>284.83999999999997</v>
      </c>
      <c r="EB38" s="133">
        <v>237.39</v>
      </c>
      <c r="EC38" s="133">
        <v>0</v>
      </c>
      <c r="ED38" s="133">
        <v>223.86</v>
      </c>
      <c r="EE38" s="133">
        <v>56.204999999999998</v>
      </c>
      <c r="EF38" s="133">
        <v>31.768999999999998</v>
      </c>
      <c r="EG38" s="133">
        <v>-32.613</v>
      </c>
      <c r="EH38" s="133">
        <v>488.7</v>
      </c>
      <c r="EI38" s="133">
        <v>-202.22</v>
      </c>
      <c r="EJ38" s="133">
        <v>0</v>
      </c>
      <c r="EK38" s="133">
        <v>-38.941000000000003</v>
      </c>
      <c r="EL38" s="133">
        <v>-36.6</v>
      </c>
      <c r="EM38" s="133">
        <v>40.502000000000002</v>
      </c>
      <c r="EN38" s="133">
        <v>-59.228999999999999</v>
      </c>
      <c r="EO38" s="133">
        <v>-55.258000000000003</v>
      </c>
      <c r="EP38" s="133">
        <v>179.77</v>
      </c>
      <c r="EQ38" s="133">
        <v>-89.525000000000006</v>
      </c>
      <c r="ER38" s="133">
        <v>-89.637</v>
      </c>
      <c r="ES38" s="133">
        <v>8.4739000000000004</v>
      </c>
      <c r="ET38" s="133">
        <v>15.779</v>
      </c>
      <c r="EU38" s="133">
        <v>-15.25</v>
      </c>
      <c r="EV38" s="133">
        <v>119.59</v>
      </c>
      <c r="EW38" s="133">
        <v>15.457000000000001</v>
      </c>
      <c r="EX38" s="133">
        <v>-176.97</v>
      </c>
      <c r="EY38" s="133">
        <v>-15.084</v>
      </c>
      <c r="EZ38" s="133">
        <v>-14.714</v>
      </c>
      <c r="FA38" s="133">
        <v>3.0091999999999999</v>
      </c>
      <c r="FB38" s="133">
        <v>-31.920999999999999</v>
      </c>
      <c r="FC38" s="133">
        <v>-26.849</v>
      </c>
      <c r="FD38" s="133">
        <v>4.2592999999999996</v>
      </c>
      <c r="FE38" s="133">
        <v>0</v>
      </c>
      <c r="FF38" s="133">
        <v>0</v>
      </c>
      <c r="FG38" s="133">
        <v>16.564</v>
      </c>
      <c r="FH38" s="133">
        <v>16.776</v>
      </c>
      <c r="FI38" s="133">
        <v>16.283999999999999</v>
      </c>
      <c r="FJ38" s="133">
        <v>105.66</v>
      </c>
      <c r="FK38" s="133">
        <v>106.16</v>
      </c>
      <c r="FL38" s="133">
        <v>-85.736999999999995</v>
      </c>
      <c r="FM38" s="133">
        <v>94.971999999999994</v>
      </c>
      <c r="FN38" s="133">
        <v>94.558000000000007</v>
      </c>
      <c r="FO38" s="133">
        <v>-60.972999999999999</v>
      </c>
      <c r="FP38" s="133">
        <v>-57.018999999999998</v>
      </c>
      <c r="FQ38" s="133">
        <v>-28.628</v>
      </c>
      <c r="FR38" s="133">
        <v>-32.918999999999997</v>
      </c>
      <c r="FS38" s="133">
        <v>13.565</v>
      </c>
      <c r="FT38" s="133">
        <v>1.0793999999999999</v>
      </c>
      <c r="FU38" s="133">
        <v>-8.3598999999999997</v>
      </c>
      <c r="FV38" s="133">
        <v>17.600000000000001</v>
      </c>
      <c r="FW38" s="133">
        <v>-29.733000000000001</v>
      </c>
      <c r="FX38" s="133">
        <v>8.5723000000000003</v>
      </c>
      <c r="FY38" s="133">
        <v>-14.571</v>
      </c>
      <c r="FZ38" s="133">
        <v>4.1788999999999996</v>
      </c>
      <c r="GA38" s="133">
        <v>8.3379999999999992</v>
      </c>
      <c r="GB38" s="133">
        <v>29.86</v>
      </c>
      <c r="GC38" s="133">
        <v>57.508000000000003</v>
      </c>
      <c r="GD38" s="133">
        <v>61.454000000000001</v>
      </c>
      <c r="GE38" s="133">
        <v>16.100000000000001</v>
      </c>
      <c r="GF38" s="133">
        <v>97.688999999999993</v>
      </c>
      <c r="GG38" s="133">
        <v>21.899000000000001</v>
      </c>
      <c r="GH38" s="133">
        <v>-24.463999999999999</v>
      </c>
      <c r="GI38" s="133">
        <v>-1.4675</v>
      </c>
      <c r="GJ38" s="133">
        <v>1.5592999999999999</v>
      </c>
      <c r="GK38" s="133">
        <v>1.8983000000000001</v>
      </c>
      <c r="GL38" s="133">
        <v>6.3799999999999996E-2</v>
      </c>
      <c r="GM38" s="133">
        <v>0</v>
      </c>
      <c r="GN38" s="133">
        <v>-15.47</v>
      </c>
      <c r="GO38" s="133">
        <v>-39.671999999999997</v>
      </c>
      <c r="GP38" s="133">
        <v>29.154</v>
      </c>
      <c r="GQ38" s="133">
        <v>61.594999999999999</v>
      </c>
      <c r="GR38" s="133">
        <v>116.91</v>
      </c>
      <c r="GS38" s="133">
        <v>71.295000000000002</v>
      </c>
      <c r="GT38" s="133">
        <v>-172.81</v>
      </c>
      <c r="GU38" s="133">
        <v>-26.026</v>
      </c>
      <c r="GV38" s="133">
        <v>43.133000000000003</v>
      </c>
      <c r="GW38" s="133">
        <v>-54.030999999999999</v>
      </c>
      <c r="GX38" s="133">
        <v>10.82</v>
      </c>
      <c r="GY38" s="133">
        <v>4.9122000000000003</v>
      </c>
      <c r="GZ38" s="133">
        <v>4.5563000000000002</v>
      </c>
      <c r="HA38" s="133">
        <v>12.161</v>
      </c>
      <c r="HB38" s="133">
        <v>137.97</v>
      </c>
      <c r="HC38" s="133">
        <v>135.75</v>
      </c>
      <c r="HD38" s="133">
        <v>283.3</v>
      </c>
      <c r="HE38" s="133">
        <v>-281.58</v>
      </c>
      <c r="HF38" s="133">
        <v>-413.36</v>
      </c>
      <c r="HG38" s="133">
        <v>413.92</v>
      </c>
      <c r="HH38" s="133">
        <v>412.92</v>
      </c>
      <c r="HI38" s="133">
        <v>-133.80000000000001</v>
      </c>
      <c r="HJ38" s="133">
        <v>-132.9</v>
      </c>
      <c r="HK38" s="133">
        <v>-52.475000000000001</v>
      </c>
      <c r="HL38" s="133">
        <v>-41.411000000000001</v>
      </c>
      <c r="HM38" s="133">
        <v>21.917000000000002</v>
      </c>
      <c r="HN38" s="133">
        <v>19.466000000000001</v>
      </c>
      <c r="HO38" s="133">
        <v>-118.27</v>
      </c>
      <c r="HP38" s="133">
        <v>-120.78</v>
      </c>
      <c r="HQ38" s="133">
        <v>71.501999999999995</v>
      </c>
      <c r="HR38" s="133">
        <v>70.941999999999993</v>
      </c>
      <c r="HS38" s="133">
        <v>4.2050999999999998</v>
      </c>
      <c r="HT38" s="133">
        <v>3.7126999999999999</v>
      </c>
      <c r="HU38" s="133">
        <v>100.2</v>
      </c>
      <c r="HV38" s="133">
        <v>99.98</v>
      </c>
      <c r="HW38" s="133">
        <v>63.098999999999997</v>
      </c>
      <c r="HX38" s="133">
        <v>63.9</v>
      </c>
      <c r="HY38" s="133">
        <v>21.943999999999999</v>
      </c>
      <c r="HZ38" s="133">
        <v>-55.52</v>
      </c>
      <c r="IA38" s="133">
        <v>-222.62</v>
      </c>
      <c r="IB38" s="133">
        <v>68.12</v>
      </c>
      <c r="IC38" s="133">
        <v>67.992000000000004</v>
      </c>
      <c r="ID38" s="133">
        <v>13.8</v>
      </c>
      <c r="IE38" s="133">
        <v>18.798999999999999</v>
      </c>
      <c r="IF38" s="133">
        <v>-68.5</v>
      </c>
      <c r="IG38" s="133">
        <v>-68.8</v>
      </c>
      <c r="IH38" s="133">
        <v>1.4664999999999999</v>
      </c>
      <c r="II38" s="133">
        <v>1.3363</v>
      </c>
      <c r="IJ38" s="133">
        <v>-406.19</v>
      </c>
      <c r="IK38" s="133">
        <v>221.1</v>
      </c>
      <c r="IL38" s="133">
        <v>246.86</v>
      </c>
      <c r="IM38" s="133">
        <v>199.67</v>
      </c>
      <c r="IN38" s="133">
        <v>-21.206</v>
      </c>
      <c r="IO38" s="133">
        <v>-198.23</v>
      </c>
      <c r="IP38" s="133">
        <v>197.63</v>
      </c>
      <c r="IQ38" s="133">
        <v>40.335000000000001</v>
      </c>
      <c r="IR38" s="133">
        <v>-48.752000000000002</v>
      </c>
      <c r="IS38" s="133">
        <v>-201.68</v>
      </c>
      <c r="IT38" s="133">
        <v>118.88</v>
      </c>
      <c r="IU38" s="133">
        <v>119.33</v>
      </c>
      <c r="IV38" s="133">
        <v>-44.881999999999998</v>
      </c>
      <c r="IW38" s="133">
        <v>-240.19</v>
      </c>
      <c r="IX38" s="133">
        <v>48.338999999999999</v>
      </c>
      <c r="IY38" s="133">
        <v>-188.7</v>
      </c>
      <c r="IZ38" s="133">
        <v>188.48</v>
      </c>
      <c r="JA38" s="133">
        <v>-6.1675000000000004</v>
      </c>
      <c r="JB38" s="133">
        <v>30.954999999999998</v>
      </c>
      <c r="JC38" s="133">
        <v>34</v>
      </c>
      <c r="JD38" s="133">
        <v>5.9009999999999998</v>
      </c>
      <c r="JE38" s="133">
        <v>5.8569000000000004</v>
      </c>
      <c r="JF38" s="133">
        <v>-33.04</v>
      </c>
      <c r="JG38" s="133">
        <v>15.439</v>
      </c>
      <c r="JH38" s="133">
        <v>13.951000000000001</v>
      </c>
      <c r="JI38" s="133">
        <v>-15.819000000000001</v>
      </c>
      <c r="JJ38" s="133">
        <v>-37.938000000000002</v>
      </c>
      <c r="JK38" s="133">
        <v>-10.194000000000001</v>
      </c>
      <c r="JL38" s="133">
        <v>41.2</v>
      </c>
      <c r="JM38" s="133">
        <v>53.91</v>
      </c>
      <c r="JN38" s="133">
        <v>55.168999999999997</v>
      </c>
      <c r="JO38" s="133">
        <v>0</v>
      </c>
      <c r="JP38" s="133">
        <v>0</v>
      </c>
      <c r="JQ38" s="133">
        <v>11.994</v>
      </c>
      <c r="JR38" s="133">
        <v>11.864000000000001</v>
      </c>
      <c r="JS38" s="133">
        <v>11.728999999999999</v>
      </c>
      <c r="JT38" s="134">
        <v>43.203000000000003</v>
      </c>
      <c r="JU38" s="133">
        <v>-17</v>
      </c>
      <c r="JV38" s="133">
        <v>16.399000000000001</v>
      </c>
      <c r="JW38" s="133">
        <v>8.6198999999999995</v>
      </c>
      <c r="JX38" s="133">
        <v>8.6998999999999995</v>
      </c>
      <c r="JY38" s="133">
        <v>-37.652999999999999</v>
      </c>
      <c r="JZ38" s="133">
        <v>76.11</v>
      </c>
      <c r="KA38" s="133">
        <v>53.036000000000001</v>
      </c>
      <c r="KB38" s="133">
        <v>-37.292999999999999</v>
      </c>
      <c r="KC38" s="133">
        <v>-74.742999999999995</v>
      </c>
      <c r="KD38" s="133">
        <v>41.076000000000001</v>
      </c>
      <c r="KE38" s="133">
        <v>33.189</v>
      </c>
      <c r="KF38" s="133">
        <v>10.5</v>
      </c>
      <c r="KG38" s="133">
        <v>-11.3</v>
      </c>
      <c r="KH38" s="133">
        <v>0.57469999999999999</v>
      </c>
      <c r="KI38" s="133">
        <v>170.29</v>
      </c>
    </row>
    <row r="39" spans="1:295" ht="18" customHeight="1">
      <c r="A39" s="130" t="s">
        <v>65</v>
      </c>
      <c r="B39" s="130" t="s">
        <v>760</v>
      </c>
      <c r="C39" s="133">
        <v>0</v>
      </c>
      <c r="D39" s="133">
        <v>22.596</v>
      </c>
      <c r="E39" s="133">
        <v>-45.396000000000001</v>
      </c>
      <c r="F39" s="133">
        <v>12.53</v>
      </c>
      <c r="G39" s="133">
        <v>39.222999999999999</v>
      </c>
      <c r="H39" s="133">
        <v>0</v>
      </c>
      <c r="I39" s="133">
        <v>78.063000000000002</v>
      </c>
      <c r="J39" s="133">
        <v>-151.44999999999999</v>
      </c>
      <c r="K39" s="133">
        <v>70.97</v>
      </c>
      <c r="L39" s="133">
        <v>35.78</v>
      </c>
      <c r="M39" s="133">
        <v>35.539000000000001</v>
      </c>
      <c r="N39" s="133">
        <v>-15.539</v>
      </c>
      <c r="O39" s="133">
        <v>-41.640999999999998</v>
      </c>
      <c r="P39" s="133">
        <v>35.200000000000003</v>
      </c>
      <c r="Q39" s="133">
        <v>15.731999999999999</v>
      </c>
      <c r="R39" s="133">
        <v>-35.200000000000003</v>
      </c>
      <c r="S39" s="133">
        <v>7.7133000000000003</v>
      </c>
      <c r="T39" s="133">
        <v>308.54000000000002</v>
      </c>
      <c r="U39" s="133">
        <v>9.4976000000000003</v>
      </c>
      <c r="V39" s="133">
        <v>9.5085999999999995</v>
      </c>
      <c r="W39" s="133">
        <v>14.936</v>
      </c>
      <c r="X39" s="133">
        <v>0</v>
      </c>
      <c r="Y39" s="133">
        <v>12.907</v>
      </c>
      <c r="Z39" s="133">
        <v>2.3893</v>
      </c>
      <c r="AA39" s="134">
        <v>16.129000000000001</v>
      </c>
      <c r="AB39" s="133">
        <v>113</v>
      </c>
      <c r="AC39" s="133">
        <v>-72.558999999999997</v>
      </c>
      <c r="AD39" s="133">
        <v>-72.019000000000005</v>
      </c>
      <c r="AE39" s="133">
        <v>20.484999999999999</v>
      </c>
      <c r="AF39" s="133">
        <v>15.539</v>
      </c>
      <c r="AG39" s="133">
        <v>39.6</v>
      </c>
      <c r="AH39" s="133">
        <v>9.7659000000000002</v>
      </c>
      <c r="AI39" s="133">
        <v>0.25</v>
      </c>
      <c r="AJ39" s="133">
        <v>-60.869</v>
      </c>
      <c r="AK39" s="133">
        <v>-61.009</v>
      </c>
      <c r="AL39" s="133">
        <v>-76.86</v>
      </c>
      <c r="AM39" s="133">
        <v>60.86</v>
      </c>
      <c r="AN39" s="133">
        <v>61.65</v>
      </c>
      <c r="AO39" s="133">
        <v>18.975999999999999</v>
      </c>
      <c r="AP39" s="133">
        <v>-1.3757999999999999</v>
      </c>
      <c r="AQ39" s="133">
        <v>77.268000000000001</v>
      </c>
      <c r="AR39" s="133">
        <v>80.396000000000001</v>
      </c>
      <c r="AS39" s="133">
        <v>28.994</v>
      </c>
      <c r="AT39" s="133">
        <v>-61.353000000000002</v>
      </c>
      <c r="AU39" s="133">
        <v>-59.485999999999997</v>
      </c>
      <c r="AV39" s="133">
        <v>5.7016</v>
      </c>
      <c r="AW39" s="133">
        <v>5.4656000000000002</v>
      </c>
      <c r="AX39" s="133">
        <v>81.581000000000003</v>
      </c>
      <c r="AY39" s="133">
        <v>82.92</v>
      </c>
      <c r="AZ39" s="133">
        <v>-4.1875999999999998</v>
      </c>
      <c r="BA39" s="133">
        <v>-21.286999999999999</v>
      </c>
      <c r="BB39" s="133">
        <v>-410.32</v>
      </c>
      <c r="BC39" s="133">
        <v>-18.920999999999999</v>
      </c>
      <c r="BD39" s="133">
        <v>-12.699</v>
      </c>
      <c r="BE39" s="133">
        <v>-12.699</v>
      </c>
      <c r="BF39" s="133">
        <v>64.798000000000002</v>
      </c>
      <c r="BG39" s="133">
        <v>64.072000000000003</v>
      </c>
      <c r="BH39" s="133">
        <v>-7.0323000000000002</v>
      </c>
      <c r="BI39" s="133">
        <v>-67.102000000000004</v>
      </c>
      <c r="BJ39" s="133">
        <v>-48.889000000000003</v>
      </c>
      <c r="BK39" s="133">
        <v>12.776</v>
      </c>
      <c r="BL39" s="133">
        <v>7.6398999999999999</v>
      </c>
      <c r="BM39" s="133">
        <v>5.2085999999999997</v>
      </c>
      <c r="BN39" s="133">
        <v>445.17</v>
      </c>
      <c r="BO39" s="133">
        <v>142.66999999999999</v>
      </c>
      <c r="BP39" s="133">
        <v>142.85</v>
      </c>
      <c r="BQ39" s="133">
        <v>-482.19</v>
      </c>
      <c r="BR39" s="133">
        <v>530.75</v>
      </c>
      <c r="BS39" s="133">
        <v>40.976999999999997</v>
      </c>
      <c r="BT39" s="133">
        <v>-130.75</v>
      </c>
      <c r="BU39" s="133">
        <v>132.72</v>
      </c>
      <c r="BV39" s="133">
        <v>122.27</v>
      </c>
      <c r="BW39" s="133">
        <v>40.798999999999999</v>
      </c>
      <c r="BX39" s="133">
        <v>-0.22</v>
      </c>
      <c r="BY39" s="133">
        <v>80.23</v>
      </c>
      <c r="BZ39" s="133">
        <v>69.5</v>
      </c>
      <c r="CA39" s="133">
        <v>-98.855999999999995</v>
      </c>
      <c r="CB39" s="133">
        <v>-99.793000000000006</v>
      </c>
      <c r="CC39" s="133">
        <v>169.39</v>
      </c>
      <c r="CD39" s="133">
        <v>171.34</v>
      </c>
      <c r="CE39" s="133">
        <v>13.891</v>
      </c>
      <c r="CF39" s="133">
        <v>-127.51</v>
      </c>
      <c r="CG39" s="133">
        <v>-127.89</v>
      </c>
      <c r="CH39" s="133">
        <v>15.56</v>
      </c>
      <c r="CI39" s="133">
        <v>-88.27</v>
      </c>
      <c r="CJ39" s="133">
        <v>19.57</v>
      </c>
      <c r="CK39" s="133">
        <v>25.984999999999999</v>
      </c>
      <c r="CL39" s="133">
        <v>50.5</v>
      </c>
      <c r="CM39" s="133">
        <v>180</v>
      </c>
      <c r="CN39" s="133">
        <v>-19.350000000000001</v>
      </c>
      <c r="CO39" s="133">
        <v>25.829000000000001</v>
      </c>
      <c r="CP39" s="133">
        <v>25.545000000000002</v>
      </c>
      <c r="CQ39" s="133">
        <v>28.173999999999999</v>
      </c>
      <c r="CR39" s="133">
        <v>29.218</v>
      </c>
      <c r="CS39" s="133">
        <v>30.146000000000001</v>
      </c>
      <c r="CT39" s="133">
        <v>1</v>
      </c>
      <c r="CU39" s="133">
        <v>-89.754999999999995</v>
      </c>
      <c r="CV39" s="133">
        <v>1.4414</v>
      </c>
      <c r="CW39" s="133">
        <v>14.507999999999999</v>
      </c>
      <c r="CX39" s="133">
        <v>55.36</v>
      </c>
      <c r="CY39" s="133">
        <v>78.989000000000004</v>
      </c>
      <c r="CZ39" s="133">
        <v>63.287999999999997</v>
      </c>
      <c r="DA39" s="133">
        <v>59.915999999999997</v>
      </c>
      <c r="DB39" s="133">
        <v>-41.149000000000001</v>
      </c>
      <c r="DC39" s="133">
        <v>-2.1351</v>
      </c>
      <c r="DD39" s="133">
        <v>88.513999999999996</v>
      </c>
      <c r="DE39" s="133">
        <v>87.566000000000003</v>
      </c>
      <c r="DF39" s="133">
        <v>-131.93</v>
      </c>
      <c r="DG39" s="133">
        <v>-1E-4</v>
      </c>
      <c r="DH39" s="133">
        <v>-25.058</v>
      </c>
      <c r="DI39" s="133">
        <v>-129.1</v>
      </c>
      <c r="DJ39" s="133">
        <v>-129</v>
      </c>
      <c r="DK39" s="133">
        <v>35.344999999999999</v>
      </c>
      <c r="DL39" s="133">
        <v>76.472999999999999</v>
      </c>
      <c r="DM39" s="133">
        <v>81.263000000000005</v>
      </c>
      <c r="DN39" s="133">
        <v>110.17</v>
      </c>
      <c r="DO39" s="133">
        <v>75.41</v>
      </c>
      <c r="DP39" s="133">
        <v>-12.69</v>
      </c>
      <c r="DQ39" s="133">
        <v>74.128</v>
      </c>
      <c r="DR39" s="133">
        <v>122.98</v>
      </c>
      <c r="DS39" s="133">
        <v>-28.07</v>
      </c>
      <c r="DT39" s="133">
        <v>-28.25</v>
      </c>
      <c r="DU39" s="133">
        <v>122.94</v>
      </c>
      <c r="DV39" s="133">
        <v>78.08</v>
      </c>
      <c r="DW39" s="133">
        <v>130.13999999999999</v>
      </c>
      <c r="DX39" s="133">
        <v>127.07</v>
      </c>
      <c r="DY39" s="133">
        <v>-84.822999999999993</v>
      </c>
      <c r="DZ39" s="133">
        <v>-82.772000000000006</v>
      </c>
      <c r="EA39" s="133">
        <v>293.72000000000003</v>
      </c>
      <c r="EB39" s="133">
        <v>243.44</v>
      </c>
      <c r="EC39" s="133">
        <v>0</v>
      </c>
      <c r="ED39" s="133">
        <v>231.99</v>
      </c>
      <c r="EE39" s="133">
        <v>49.343000000000004</v>
      </c>
      <c r="EF39" s="133">
        <v>24.065999999999999</v>
      </c>
      <c r="EG39" s="133">
        <v>-33.353999999999999</v>
      </c>
      <c r="EH39" s="133">
        <v>489.66</v>
      </c>
      <c r="EI39" s="133">
        <v>-180.24</v>
      </c>
      <c r="EJ39" s="133">
        <v>0</v>
      </c>
      <c r="EK39" s="133">
        <v>-37.72</v>
      </c>
      <c r="EL39" s="133">
        <v>-35.69</v>
      </c>
      <c r="EM39" s="133">
        <v>49.359000000000002</v>
      </c>
      <c r="EN39" s="133">
        <v>-53.344000000000001</v>
      </c>
      <c r="EO39" s="133">
        <v>-49.963999999999999</v>
      </c>
      <c r="EP39" s="133">
        <v>132.15</v>
      </c>
      <c r="EQ39" s="133">
        <v>-80.099000000000004</v>
      </c>
      <c r="ER39" s="133">
        <v>-82.028000000000006</v>
      </c>
      <c r="ES39" s="133">
        <v>7.4935</v>
      </c>
      <c r="ET39" s="133">
        <v>0</v>
      </c>
      <c r="EU39" s="133">
        <v>-14.849</v>
      </c>
      <c r="EV39" s="133">
        <v>92.8</v>
      </c>
      <c r="EW39" s="133">
        <v>15.109</v>
      </c>
      <c r="EX39" s="133">
        <v>-165.34</v>
      </c>
      <c r="EY39" s="133">
        <v>-17.228000000000002</v>
      </c>
      <c r="EZ39" s="133">
        <v>-16.84</v>
      </c>
      <c r="FA39" s="133">
        <v>6.8981000000000003</v>
      </c>
      <c r="FB39" s="133">
        <v>-27.262</v>
      </c>
      <c r="FC39" s="133">
        <v>0</v>
      </c>
      <c r="FD39" s="133">
        <v>4.2842000000000002</v>
      </c>
      <c r="FE39" s="133">
        <v>0</v>
      </c>
      <c r="FF39" s="133">
        <v>0</v>
      </c>
      <c r="FG39" s="133">
        <v>17.719000000000001</v>
      </c>
      <c r="FH39" s="133">
        <v>18.760000000000002</v>
      </c>
      <c r="FI39" s="133">
        <v>17.765000000000001</v>
      </c>
      <c r="FJ39" s="133">
        <v>99.971000000000004</v>
      </c>
      <c r="FK39" s="133">
        <v>99.971000000000004</v>
      </c>
      <c r="FL39" s="133">
        <v>-85.905000000000001</v>
      </c>
      <c r="FM39" s="133">
        <v>87.522999999999996</v>
      </c>
      <c r="FN39" s="133">
        <v>87.147999999999996</v>
      </c>
      <c r="FO39" s="133">
        <v>-59.776000000000003</v>
      </c>
      <c r="FP39" s="133">
        <v>-52.927999999999997</v>
      </c>
      <c r="FQ39" s="133">
        <v>-28.972999999999999</v>
      </c>
      <c r="FR39" s="133">
        <v>-26.859000000000002</v>
      </c>
      <c r="FS39" s="133">
        <v>13.377000000000001</v>
      </c>
      <c r="FT39" s="133">
        <v>1.0684</v>
      </c>
      <c r="FU39" s="133">
        <v>-8.4699000000000009</v>
      </c>
      <c r="FV39" s="133">
        <v>16.48</v>
      </c>
      <c r="FW39" s="133">
        <v>-28.507000000000001</v>
      </c>
      <c r="FX39" s="133">
        <v>8.5701999999999998</v>
      </c>
      <c r="FY39" s="133">
        <v>-14.426</v>
      </c>
      <c r="FZ39" s="133">
        <v>4.2199</v>
      </c>
      <c r="GA39" s="133">
        <v>8.1699000000000002</v>
      </c>
      <c r="GB39" s="133">
        <v>32.130000000000003</v>
      </c>
      <c r="GC39" s="133">
        <v>55.378999999999998</v>
      </c>
      <c r="GD39" s="133">
        <v>60.442999999999998</v>
      </c>
      <c r="GE39" s="133">
        <v>15.81</v>
      </c>
      <c r="GF39" s="133">
        <v>98.495000000000005</v>
      </c>
      <c r="GG39" s="133">
        <v>21.899000000000001</v>
      </c>
      <c r="GH39" s="133">
        <v>-24.687000000000001</v>
      </c>
      <c r="GI39" s="133">
        <v>-1.1073999999999999</v>
      </c>
      <c r="GJ39" s="133">
        <v>1.409</v>
      </c>
      <c r="GK39" s="133">
        <v>1.9799</v>
      </c>
      <c r="GL39" s="133">
        <v>6.3799999999999996E-2</v>
      </c>
      <c r="GM39" s="133">
        <v>0</v>
      </c>
      <c r="GN39" s="133">
        <v>-14.223000000000001</v>
      </c>
      <c r="GO39" s="133">
        <v>-39.704000000000001</v>
      </c>
      <c r="GP39" s="133">
        <v>28.785</v>
      </c>
      <c r="GQ39" s="133">
        <v>62.435000000000002</v>
      </c>
      <c r="GR39" s="133">
        <v>116.68</v>
      </c>
      <c r="GS39" s="133">
        <v>71.861000000000004</v>
      </c>
      <c r="GT39" s="133">
        <v>-173.88</v>
      </c>
      <c r="GU39" s="133">
        <v>-25.946000000000002</v>
      </c>
      <c r="GV39" s="133">
        <v>42.835000000000001</v>
      </c>
      <c r="GW39" s="133">
        <v>-53.997999999999998</v>
      </c>
      <c r="GX39" s="133">
        <v>11.097</v>
      </c>
      <c r="GY39" s="133">
        <v>5.0891999999999999</v>
      </c>
      <c r="GZ39" s="133">
        <v>4.6618000000000004</v>
      </c>
      <c r="HA39" s="133">
        <v>13</v>
      </c>
      <c r="HB39" s="133">
        <v>163.38</v>
      </c>
      <c r="HC39" s="133">
        <v>163.49</v>
      </c>
      <c r="HD39" s="133">
        <v>287.10000000000002</v>
      </c>
      <c r="HE39" s="133">
        <v>-287.10000000000002</v>
      </c>
      <c r="HF39" s="133">
        <v>-411.65</v>
      </c>
      <c r="HG39" s="133">
        <v>412.68</v>
      </c>
      <c r="HH39" s="133">
        <v>409.78</v>
      </c>
      <c r="HI39" s="133">
        <v>-157.05000000000001</v>
      </c>
      <c r="HJ39" s="133">
        <v>-156.91999999999999</v>
      </c>
      <c r="HK39" s="133">
        <v>-50.847000000000001</v>
      </c>
      <c r="HL39" s="133">
        <v>-40.957999999999998</v>
      </c>
      <c r="HM39" s="133">
        <v>69.569000000000003</v>
      </c>
      <c r="HN39" s="133">
        <v>69.459000000000003</v>
      </c>
      <c r="HO39" s="133">
        <v>-127.36</v>
      </c>
      <c r="HP39" s="133">
        <v>-117.99</v>
      </c>
      <c r="HQ39" s="133">
        <v>56.462000000000003</v>
      </c>
      <c r="HR39" s="133">
        <v>56.274999999999999</v>
      </c>
      <c r="HS39" s="133">
        <v>-1.8355999999999999</v>
      </c>
      <c r="HT39" s="133">
        <v>-2.7444000000000002</v>
      </c>
      <c r="HU39" s="133">
        <v>94.43</v>
      </c>
      <c r="HV39" s="133">
        <v>94.19</v>
      </c>
      <c r="HW39" s="133">
        <v>63.098999999999997</v>
      </c>
      <c r="HX39" s="133">
        <v>62.298999999999999</v>
      </c>
      <c r="HY39" s="133">
        <v>21.925000000000001</v>
      </c>
      <c r="HZ39" s="133">
        <v>-50.88</v>
      </c>
      <c r="IA39" s="133">
        <v>-213.34</v>
      </c>
      <c r="IB39" s="133">
        <v>66.120999999999995</v>
      </c>
      <c r="IC39" s="133">
        <v>65.998999999999995</v>
      </c>
      <c r="ID39" s="133">
        <v>14</v>
      </c>
      <c r="IE39" s="133">
        <v>22.798999999999999</v>
      </c>
      <c r="IF39" s="133">
        <v>-54.798999999999999</v>
      </c>
      <c r="IG39" s="133">
        <v>-54</v>
      </c>
      <c r="IH39" s="133">
        <v>1.4664999999999999</v>
      </c>
      <c r="II39" s="133">
        <v>1.3363</v>
      </c>
      <c r="IJ39" s="133">
        <v>-400.01</v>
      </c>
      <c r="IK39" s="133">
        <v>203.47</v>
      </c>
      <c r="IL39" s="133">
        <v>254.74</v>
      </c>
      <c r="IM39" s="133">
        <v>210.66</v>
      </c>
      <c r="IN39" s="133">
        <v>-21.629000000000001</v>
      </c>
      <c r="IO39" s="133">
        <v>-211.79</v>
      </c>
      <c r="IP39" s="133">
        <v>209.79</v>
      </c>
      <c r="IQ39" s="133">
        <v>41.284999999999997</v>
      </c>
      <c r="IR39" s="133">
        <v>-46.923999999999999</v>
      </c>
      <c r="IS39" s="133">
        <v>-208.66</v>
      </c>
      <c r="IT39" s="133">
        <v>122.78</v>
      </c>
      <c r="IU39" s="133">
        <v>118.7</v>
      </c>
      <c r="IV39" s="133">
        <v>-41.274000000000001</v>
      </c>
      <c r="IW39" s="133">
        <v>-247.86</v>
      </c>
      <c r="IX39" s="133">
        <v>47.906999999999996</v>
      </c>
      <c r="IY39" s="133">
        <v>-201.17</v>
      </c>
      <c r="IZ39" s="133">
        <v>202.12</v>
      </c>
      <c r="JA39" s="133">
        <v>-5.4561000000000002</v>
      </c>
      <c r="JB39" s="133">
        <v>30.954999999999998</v>
      </c>
      <c r="JC39" s="133">
        <v>33.36</v>
      </c>
      <c r="JD39" s="133">
        <v>5.7869999999999999</v>
      </c>
      <c r="JE39" s="133">
        <v>5.8239000000000001</v>
      </c>
      <c r="JF39" s="133">
        <v>-32.798999999999999</v>
      </c>
      <c r="JG39" s="133">
        <v>14.8</v>
      </c>
      <c r="JH39" s="133">
        <v>13.888999999999999</v>
      </c>
      <c r="JI39" s="133">
        <v>-15.555999999999999</v>
      </c>
      <c r="JJ39" s="133">
        <v>-34.923000000000002</v>
      </c>
      <c r="JK39" s="133">
        <v>-11.366</v>
      </c>
      <c r="JL39" s="133">
        <v>37</v>
      </c>
      <c r="JM39" s="133">
        <v>54.302999999999997</v>
      </c>
      <c r="JN39" s="133">
        <v>53.264000000000003</v>
      </c>
      <c r="JO39" s="133">
        <v>0</v>
      </c>
      <c r="JP39" s="133">
        <v>0</v>
      </c>
      <c r="JQ39" s="133">
        <v>44.606999999999999</v>
      </c>
      <c r="JR39" s="133">
        <v>44.587000000000003</v>
      </c>
      <c r="JS39" s="133">
        <v>45.773000000000003</v>
      </c>
      <c r="JT39" s="134">
        <v>42.781999999999996</v>
      </c>
      <c r="JU39" s="133">
        <v>-22.7</v>
      </c>
      <c r="JV39" s="133">
        <v>15.935</v>
      </c>
      <c r="JW39" s="133">
        <v>8.6098999999999997</v>
      </c>
      <c r="JX39" s="133">
        <v>8.6998999999999995</v>
      </c>
      <c r="JY39" s="133">
        <v>-37.011000000000003</v>
      </c>
      <c r="JZ39" s="133">
        <v>75.120999999999995</v>
      </c>
      <c r="KA39" s="133">
        <v>52.287999999999997</v>
      </c>
      <c r="KB39" s="133">
        <v>-37.36</v>
      </c>
      <c r="KC39" s="133">
        <v>-73.355000000000004</v>
      </c>
      <c r="KD39" s="133">
        <v>40.518999999999998</v>
      </c>
      <c r="KE39" s="133">
        <v>32.189</v>
      </c>
      <c r="KF39" s="133">
        <v>15.8</v>
      </c>
      <c r="KG39" s="133">
        <v>-15.699</v>
      </c>
      <c r="KH39" s="133">
        <v>0.45069999999999999</v>
      </c>
      <c r="KI39" s="133">
        <v>169.13</v>
      </c>
    </row>
    <row r="40" spans="1:295" ht="18" customHeight="1">
      <c r="A40" s="130" t="s">
        <v>65</v>
      </c>
      <c r="B40" s="130" t="s">
        <v>761</v>
      </c>
      <c r="C40" s="135">
        <v>0</v>
      </c>
      <c r="D40" s="135">
        <v>23.253</v>
      </c>
      <c r="E40" s="135">
        <v>-46.427</v>
      </c>
      <c r="F40" s="135">
        <v>12.523</v>
      </c>
      <c r="G40" s="135">
        <v>39.451999999999998</v>
      </c>
      <c r="H40" s="135">
        <v>0</v>
      </c>
      <c r="I40" s="135">
        <v>78.533000000000001</v>
      </c>
      <c r="J40" s="135">
        <v>-151.41999999999999</v>
      </c>
      <c r="K40" s="135">
        <v>70.97</v>
      </c>
      <c r="L40" s="135">
        <v>35.823999999999998</v>
      </c>
      <c r="M40" s="135">
        <v>35.548999999999999</v>
      </c>
      <c r="N40" s="135">
        <v>-15.539</v>
      </c>
      <c r="O40" s="135">
        <v>-42.168999999999997</v>
      </c>
      <c r="P40" s="135">
        <v>37.4</v>
      </c>
      <c r="Q40" s="135">
        <v>16.559000000000001</v>
      </c>
      <c r="R40" s="135">
        <v>-35.200000000000003</v>
      </c>
      <c r="S40" s="135">
        <v>9.1096000000000004</v>
      </c>
      <c r="T40" s="135">
        <v>311.94</v>
      </c>
      <c r="U40" s="135">
        <v>11.64</v>
      </c>
      <c r="V40" s="135">
        <v>11.989000000000001</v>
      </c>
      <c r="W40" s="135">
        <v>19.344999999999999</v>
      </c>
      <c r="X40" s="135">
        <v>0</v>
      </c>
      <c r="Y40" s="135">
        <v>13.656000000000001</v>
      </c>
      <c r="Z40" s="135">
        <v>2.3498999999999999</v>
      </c>
      <c r="AA40" s="136">
        <v>15.04</v>
      </c>
      <c r="AB40" s="135">
        <v>113</v>
      </c>
      <c r="AC40" s="135">
        <v>-72.260000000000005</v>
      </c>
      <c r="AD40" s="135">
        <v>-72.48</v>
      </c>
      <c r="AE40" s="135">
        <v>19.835000000000001</v>
      </c>
      <c r="AF40" s="135">
        <v>15.539</v>
      </c>
      <c r="AG40" s="135">
        <v>41.798999999999999</v>
      </c>
      <c r="AH40" s="135">
        <v>9.7659000000000002</v>
      </c>
      <c r="AI40" s="135">
        <v>0.25</v>
      </c>
      <c r="AJ40" s="135">
        <v>-59.97</v>
      </c>
      <c r="AK40" s="135">
        <v>-59.819000000000003</v>
      </c>
      <c r="AL40" s="135">
        <v>-76.278999999999996</v>
      </c>
      <c r="AM40" s="135">
        <v>60.68</v>
      </c>
      <c r="AN40" s="135">
        <v>60.389000000000003</v>
      </c>
      <c r="AO40" s="135">
        <v>19.120999999999999</v>
      </c>
      <c r="AP40" s="135">
        <v>-1.2622</v>
      </c>
      <c r="AQ40" s="135">
        <v>76.721000000000004</v>
      </c>
      <c r="AR40" s="135">
        <v>80.222999999999999</v>
      </c>
      <c r="AS40" s="135">
        <v>31.091999999999999</v>
      </c>
      <c r="AT40" s="135">
        <v>-60.817</v>
      </c>
      <c r="AU40" s="135">
        <v>-59.715000000000003</v>
      </c>
      <c r="AV40" s="135">
        <v>6.0744999999999996</v>
      </c>
      <c r="AW40" s="135">
        <v>5.9381000000000004</v>
      </c>
      <c r="AX40" s="135">
        <v>81.983000000000004</v>
      </c>
      <c r="AY40" s="135">
        <v>83.59</v>
      </c>
      <c r="AZ40" s="135">
        <v>-4.1875999999999998</v>
      </c>
      <c r="BA40" s="135">
        <v>-21.082999999999998</v>
      </c>
      <c r="BB40" s="135">
        <v>-421.35</v>
      </c>
      <c r="BC40" s="135">
        <v>-19.274000000000001</v>
      </c>
      <c r="BD40" s="135">
        <v>-12.599</v>
      </c>
      <c r="BE40" s="135">
        <v>-12.999000000000001</v>
      </c>
      <c r="BF40" s="135">
        <v>65.066000000000003</v>
      </c>
      <c r="BG40" s="135">
        <v>63.985999999999997</v>
      </c>
      <c r="BH40" s="135">
        <v>-5.9656000000000002</v>
      </c>
      <c r="BI40" s="135">
        <v>-67.102000000000004</v>
      </c>
      <c r="BJ40" s="135">
        <v>-48.957999999999998</v>
      </c>
      <c r="BK40" s="135">
        <v>12.348000000000001</v>
      </c>
      <c r="BL40" s="135">
        <v>7.5869</v>
      </c>
      <c r="BM40" s="135">
        <v>5.2229000000000001</v>
      </c>
      <c r="BN40" s="135">
        <v>454.38</v>
      </c>
      <c r="BO40" s="135">
        <v>157.75</v>
      </c>
      <c r="BP40" s="135">
        <v>158.11000000000001</v>
      </c>
      <c r="BQ40" s="135">
        <v>-530.39</v>
      </c>
      <c r="BR40" s="135">
        <v>536.41</v>
      </c>
      <c r="BS40" s="135">
        <v>40.976999999999997</v>
      </c>
      <c r="BT40" s="135">
        <v>-102.47</v>
      </c>
      <c r="BU40" s="135">
        <v>103.86</v>
      </c>
      <c r="BV40" s="135">
        <v>122.27</v>
      </c>
      <c r="BW40" s="135">
        <v>39.33</v>
      </c>
      <c r="BX40" s="135">
        <v>-0.02</v>
      </c>
      <c r="BY40" s="135">
        <v>80.278999999999996</v>
      </c>
      <c r="BZ40" s="135">
        <v>70.12</v>
      </c>
      <c r="CA40" s="135">
        <v>-101.4</v>
      </c>
      <c r="CB40" s="135">
        <v>-102.2</v>
      </c>
      <c r="CC40" s="135">
        <v>164.71</v>
      </c>
      <c r="CD40" s="135">
        <v>165.99</v>
      </c>
      <c r="CE40" s="135">
        <v>14.723000000000001</v>
      </c>
      <c r="CF40" s="135">
        <v>-119.23</v>
      </c>
      <c r="CG40" s="135">
        <v>-119.39</v>
      </c>
      <c r="CH40" s="135">
        <v>12.898999999999999</v>
      </c>
      <c r="CI40" s="135">
        <v>-82.391000000000005</v>
      </c>
      <c r="CJ40" s="135">
        <v>19.57</v>
      </c>
      <c r="CK40" s="135">
        <v>25.984999999999999</v>
      </c>
      <c r="CL40" s="135">
        <v>60.598999999999997</v>
      </c>
      <c r="CM40" s="135">
        <v>165.39</v>
      </c>
      <c r="CN40" s="135">
        <v>-19.62</v>
      </c>
      <c r="CO40" s="135">
        <v>32.72</v>
      </c>
      <c r="CP40" s="135">
        <v>31.210999999999999</v>
      </c>
      <c r="CQ40" s="135">
        <v>33.003</v>
      </c>
      <c r="CR40" s="135">
        <v>41.252000000000002</v>
      </c>
      <c r="CS40" s="135">
        <v>42.423000000000002</v>
      </c>
      <c r="CT40" s="135">
        <v>1</v>
      </c>
      <c r="CU40" s="135">
        <v>-100.02</v>
      </c>
      <c r="CV40" s="135">
        <v>0.67789999999999995</v>
      </c>
      <c r="CW40" s="135">
        <v>14.99</v>
      </c>
      <c r="CX40" s="135">
        <v>54.619</v>
      </c>
      <c r="CY40" s="135">
        <v>77.040000000000006</v>
      </c>
      <c r="CZ40" s="135">
        <v>63.287999999999997</v>
      </c>
      <c r="DA40" s="135">
        <v>59.915999999999997</v>
      </c>
      <c r="DB40" s="135">
        <v>-40.68</v>
      </c>
      <c r="DC40" s="135">
        <v>-2.1351</v>
      </c>
      <c r="DD40" s="135">
        <v>82.358000000000004</v>
      </c>
      <c r="DE40" s="135">
        <v>81.207999999999998</v>
      </c>
      <c r="DF40" s="135">
        <v>-121.08</v>
      </c>
      <c r="DG40" s="135">
        <v>0</v>
      </c>
      <c r="DH40" s="135">
        <v>-24.783000000000001</v>
      </c>
      <c r="DI40" s="135">
        <v>-130.30000000000001</v>
      </c>
      <c r="DJ40" s="135">
        <v>-131.80000000000001</v>
      </c>
      <c r="DK40" s="135">
        <v>34.482999999999997</v>
      </c>
      <c r="DL40" s="135">
        <v>75.594999999999999</v>
      </c>
      <c r="DM40" s="135">
        <v>80.323999999999998</v>
      </c>
      <c r="DN40" s="135">
        <v>109</v>
      </c>
      <c r="DO40" s="135">
        <v>74.650000000000006</v>
      </c>
      <c r="DP40" s="135">
        <v>-12.46</v>
      </c>
      <c r="DQ40" s="135">
        <v>72.171000000000006</v>
      </c>
      <c r="DR40" s="135">
        <v>132.26</v>
      </c>
      <c r="DS40" s="135">
        <v>-28.07</v>
      </c>
      <c r="DT40" s="135">
        <v>-28.478999999999999</v>
      </c>
      <c r="DU40" s="135">
        <v>124.94</v>
      </c>
      <c r="DV40" s="135">
        <v>79.760000000000005</v>
      </c>
      <c r="DW40" s="135">
        <v>121.76</v>
      </c>
      <c r="DX40" s="135">
        <v>119.43</v>
      </c>
      <c r="DY40" s="135">
        <v>-87.194000000000003</v>
      </c>
      <c r="DZ40" s="135">
        <v>-85.335999999999999</v>
      </c>
      <c r="EA40" s="135">
        <v>287.8</v>
      </c>
      <c r="EB40" s="135">
        <v>235.64</v>
      </c>
      <c r="EC40" s="135">
        <v>0</v>
      </c>
      <c r="ED40" s="135">
        <v>222.48</v>
      </c>
      <c r="EE40" s="135">
        <v>56.133000000000003</v>
      </c>
      <c r="EF40" s="135">
        <v>32.521000000000001</v>
      </c>
      <c r="EG40" s="135">
        <v>-32.517000000000003</v>
      </c>
      <c r="EH40" s="135">
        <v>535.33000000000004</v>
      </c>
      <c r="EI40" s="135">
        <v>-135.49</v>
      </c>
      <c r="EJ40" s="135">
        <v>0</v>
      </c>
      <c r="EK40" s="135">
        <v>-37.51</v>
      </c>
      <c r="EL40" s="135">
        <v>-34.905000000000001</v>
      </c>
      <c r="EM40" s="135">
        <v>38.767000000000003</v>
      </c>
      <c r="EN40" s="135">
        <v>-54.71</v>
      </c>
      <c r="EO40" s="135">
        <v>-50.896999999999998</v>
      </c>
      <c r="EP40" s="135">
        <v>153.66</v>
      </c>
      <c r="EQ40" s="135">
        <v>-80.661000000000001</v>
      </c>
      <c r="ER40" s="135">
        <v>-81.293999999999997</v>
      </c>
      <c r="ES40" s="135">
        <v>7.5529000000000002</v>
      </c>
      <c r="ET40" s="135">
        <v>13.25</v>
      </c>
      <c r="EU40" s="135">
        <v>-13.489000000000001</v>
      </c>
      <c r="EV40" s="135">
        <v>97.8</v>
      </c>
      <c r="EW40" s="135">
        <v>15.032</v>
      </c>
      <c r="EX40" s="135">
        <v>-165.32</v>
      </c>
      <c r="EY40" s="135">
        <v>-16.04</v>
      </c>
      <c r="EZ40" s="135">
        <v>-15.734</v>
      </c>
      <c r="FA40" s="135">
        <v>6.0061</v>
      </c>
      <c r="FB40" s="135">
        <v>-32.432000000000002</v>
      </c>
      <c r="FC40" s="135">
        <v>-4.8806000000000003</v>
      </c>
      <c r="FD40" s="135">
        <v>3.7768000000000002</v>
      </c>
      <c r="FE40" s="135">
        <v>0</v>
      </c>
      <c r="FF40" s="135">
        <v>0</v>
      </c>
      <c r="FG40" s="135">
        <v>17.678999999999998</v>
      </c>
      <c r="FH40" s="135">
        <v>17.335999999999999</v>
      </c>
      <c r="FI40" s="135">
        <v>17.702999999999999</v>
      </c>
      <c r="FJ40" s="135">
        <v>102.81</v>
      </c>
      <c r="FK40" s="135">
        <v>103.48</v>
      </c>
      <c r="FL40" s="135">
        <v>-95.617000000000004</v>
      </c>
      <c r="FM40" s="135">
        <v>90.15</v>
      </c>
      <c r="FN40" s="135">
        <v>89.988</v>
      </c>
      <c r="FO40" s="135">
        <v>-63.863</v>
      </c>
      <c r="FP40" s="135">
        <v>-56.052</v>
      </c>
      <c r="FQ40" s="135">
        <v>-35.521000000000001</v>
      </c>
      <c r="FR40" s="135">
        <v>-34.298999999999999</v>
      </c>
      <c r="FS40" s="135">
        <v>13.565</v>
      </c>
      <c r="FT40" s="135">
        <v>1.127</v>
      </c>
      <c r="FU40" s="135">
        <v>-8.3899000000000008</v>
      </c>
      <c r="FV40" s="135">
        <v>17.13</v>
      </c>
      <c r="FW40" s="135">
        <v>-35.088999999999999</v>
      </c>
      <c r="FX40" s="135">
        <v>9.2340999999999998</v>
      </c>
      <c r="FY40" s="135">
        <v>-14.426</v>
      </c>
      <c r="FZ40" s="135">
        <v>4.2588999999999997</v>
      </c>
      <c r="GA40" s="135">
        <v>8.4428000000000001</v>
      </c>
      <c r="GB40" s="135">
        <v>26.809000000000001</v>
      </c>
      <c r="GC40" s="135">
        <v>56.944000000000003</v>
      </c>
      <c r="GD40" s="135">
        <v>64.492000000000004</v>
      </c>
      <c r="GE40" s="135">
        <v>16.82</v>
      </c>
      <c r="GF40" s="135">
        <v>96.861000000000004</v>
      </c>
      <c r="GG40" s="135">
        <v>22.399000000000001</v>
      </c>
      <c r="GH40" s="135">
        <v>-24.899000000000001</v>
      </c>
      <c r="GI40" s="135">
        <v>-1.2051000000000001</v>
      </c>
      <c r="GJ40" s="135">
        <v>1.5708</v>
      </c>
      <c r="GK40" s="135">
        <v>2.0169999999999999</v>
      </c>
      <c r="GL40" s="135">
        <v>6.3799999999999996E-2</v>
      </c>
      <c r="GM40" s="135">
        <v>0</v>
      </c>
      <c r="GN40" s="135">
        <v>-14.061999999999999</v>
      </c>
      <c r="GO40" s="135">
        <v>-39.860999999999997</v>
      </c>
      <c r="GP40" s="135">
        <v>29.48</v>
      </c>
      <c r="GQ40" s="135">
        <v>62.854999999999997</v>
      </c>
      <c r="GR40" s="135">
        <v>116.69</v>
      </c>
      <c r="GS40" s="135">
        <v>71.685000000000002</v>
      </c>
      <c r="GT40" s="135">
        <v>-175.11</v>
      </c>
      <c r="GU40" s="135">
        <v>-26.16</v>
      </c>
      <c r="GV40" s="135">
        <v>42.823999999999998</v>
      </c>
      <c r="GW40" s="135">
        <v>-54.29</v>
      </c>
      <c r="GX40" s="135">
        <v>11.641</v>
      </c>
      <c r="GY40" s="135">
        <v>5.4408000000000003</v>
      </c>
      <c r="GZ40" s="135">
        <v>5.1470000000000002</v>
      </c>
      <c r="HA40" s="135">
        <v>13</v>
      </c>
      <c r="HB40" s="135">
        <v>167.92</v>
      </c>
      <c r="HC40" s="135">
        <v>169.61</v>
      </c>
      <c r="HD40" s="135">
        <v>282</v>
      </c>
      <c r="HE40" s="135">
        <v>-280.55</v>
      </c>
      <c r="HF40" s="135">
        <v>-404.55</v>
      </c>
      <c r="HG40" s="135">
        <v>406.76</v>
      </c>
      <c r="HH40" s="135">
        <v>404.7</v>
      </c>
      <c r="HI40" s="135">
        <v>-161.58000000000001</v>
      </c>
      <c r="HJ40" s="135">
        <v>-159.6</v>
      </c>
      <c r="HK40" s="135">
        <v>-52.695</v>
      </c>
      <c r="HL40" s="135">
        <v>-41.634</v>
      </c>
      <c r="HM40" s="135">
        <v>67.563000000000002</v>
      </c>
      <c r="HN40" s="135">
        <v>66.040999999999997</v>
      </c>
      <c r="HO40" s="135">
        <v>-119.61</v>
      </c>
      <c r="HP40" s="135">
        <v>-117.99</v>
      </c>
      <c r="HQ40" s="135">
        <v>78.906999999999996</v>
      </c>
      <c r="HR40" s="135">
        <v>78.082999999999998</v>
      </c>
      <c r="HS40" s="135">
        <v>-7.8216000000000001</v>
      </c>
      <c r="HT40" s="135">
        <v>-7.4699</v>
      </c>
      <c r="HU40" s="135">
        <v>90.388999999999996</v>
      </c>
      <c r="HV40" s="135">
        <v>89.41</v>
      </c>
      <c r="HW40" s="135">
        <v>63.5</v>
      </c>
      <c r="HX40" s="135">
        <v>64</v>
      </c>
      <c r="HY40" s="135">
        <v>21.678999999999998</v>
      </c>
      <c r="HZ40" s="135">
        <v>-39.918999999999997</v>
      </c>
      <c r="IA40" s="135">
        <v>-201.91</v>
      </c>
      <c r="IB40" s="135">
        <v>65.495999999999995</v>
      </c>
      <c r="IC40" s="135">
        <v>64.426000000000002</v>
      </c>
      <c r="ID40" s="135">
        <v>14.6</v>
      </c>
      <c r="IE40" s="135">
        <v>16.5</v>
      </c>
      <c r="IF40" s="135">
        <v>-76.198999999999998</v>
      </c>
      <c r="IG40" s="135">
        <v>-76.5</v>
      </c>
      <c r="IH40" s="135">
        <v>1.5657000000000001</v>
      </c>
      <c r="II40" s="135">
        <v>1.4672000000000001</v>
      </c>
      <c r="IJ40" s="135">
        <v>-398.54</v>
      </c>
      <c r="IK40" s="135">
        <v>150.79</v>
      </c>
      <c r="IL40" s="135">
        <v>284.67</v>
      </c>
      <c r="IM40" s="135">
        <v>227.92</v>
      </c>
      <c r="IN40" s="135">
        <v>-20.366</v>
      </c>
      <c r="IO40" s="135">
        <v>-223.82</v>
      </c>
      <c r="IP40" s="135">
        <v>225.32</v>
      </c>
      <c r="IQ40" s="135">
        <v>39.731999999999999</v>
      </c>
      <c r="IR40" s="135">
        <v>-48.268000000000001</v>
      </c>
      <c r="IS40" s="135">
        <v>-225.32</v>
      </c>
      <c r="IT40" s="135">
        <v>129.28</v>
      </c>
      <c r="IU40" s="135">
        <v>130.05000000000001</v>
      </c>
      <c r="IV40" s="135">
        <v>-44.353000000000002</v>
      </c>
      <c r="IW40" s="135">
        <v>-274.99</v>
      </c>
      <c r="IX40" s="135">
        <v>48.045999999999999</v>
      </c>
      <c r="IY40" s="135">
        <v>-224.98</v>
      </c>
      <c r="IZ40" s="135">
        <v>226.01</v>
      </c>
      <c r="JA40" s="135">
        <v>-5.4314</v>
      </c>
      <c r="JB40" s="135">
        <v>30.954999999999998</v>
      </c>
      <c r="JC40" s="135">
        <v>34.24</v>
      </c>
      <c r="JD40" s="135">
        <v>5.6649000000000003</v>
      </c>
      <c r="JE40" s="135">
        <v>5.6040000000000001</v>
      </c>
      <c r="JF40" s="135">
        <v>-32.56</v>
      </c>
      <c r="JG40" s="135">
        <v>14.88</v>
      </c>
      <c r="JH40" s="135">
        <v>13.827999999999999</v>
      </c>
      <c r="JI40" s="135">
        <v>-15.468</v>
      </c>
      <c r="JJ40" s="135">
        <v>-36.414999999999999</v>
      </c>
      <c r="JK40" s="135">
        <v>-10.896000000000001</v>
      </c>
      <c r="JL40" s="135">
        <v>38.098999999999997</v>
      </c>
      <c r="JM40" s="135">
        <v>55.087000000000003</v>
      </c>
      <c r="JN40" s="135">
        <v>56.133000000000003</v>
      </c>
      <c r="JO40" s="135">
        <v>0</v>
      </c>
      <c r="JP40" s="135">
        <v>0</v>
      </c>
      <c r="JQ40" s="135">
        <v>43.534999999999997</v>
      </c>
      <c r="JR40" s="135">
        <v>43.564</v>
      </c>
      <c r="JS40" s="135">
        <v>44.012999999999998</v>
      </c>
      <c r="JT40" s="136">
        <v>43.637</v>
      </c>
      <c r="JU40" s="135">
        <v>-17.100000000000001</v>
      </c>
      <c r="JV40" s="135">
        <v>15.916</v>
      </c>
      <c r="JW40" s="135">
        <v>8.75</v>
      </c>
      <c r="JX40" s="135">
        <v>8.6998999999999995</v>
      </c>
      <c r="JY40" s="135">
        <v>-37.945</v>
      </c>
      <c r="JZ40" s="135">
        <v>75.039000000000001</v>
      </c>
      <c r="KA40" s="135">
        <v>52.573</v>
      </c>
      <c r="KB40" s="135">
        <v>-37.67</v>
      </c>
      <c r="KC40" s="135">
        <v>-75.319000000000003</v>
      </c>
      <c r="KD40" s="135">
        <v>40.454999999999998</v>
      </c>
      <c r="KE40" s="135">
        <v>33.582000000000001</v>
      </c>
      <c r="KF40" s="135">
        <v>11.3</v>
      </c>
      <c r="KG40" s="135">
        <v>-10.8</v>
      </c>
      <c r="KH40" s="135">
        <v>0.52200000000000002</v>
      </c>
      <c r="KI40" s="135">
        <v>177.27</v>
      </c>
    </row>
    <row r="41" spans="1:295" ht="18" customHeight="1">
      <c r="A41" s="130" t="s">
        <v>65</v>
      </c>
      <c r="B41" s="130" t="s">
        <v>762</v>
      </c>
      <c r="C41" s="131">
        <v>0</v>
      </c>
      <c r="D41" s="131">
        <v>22.882000000000001</v>
      </c>
      <c r="E41" s="131">
        <v>-46.36</v>
      </c>
      <c r="F41" s="131">
        <v>12.496</v>
      </c>
      <c r="G41" s="131">
        <v>39.210999999999999</v>
      </c>
      <c r="H41" s="131">
        <v>0</v>
      </c>
      <c r="I41" s="131">
        <v>78.06</v>
      </c>
      <c r="J41" s="131">
        <v>-149.86000000000001</v>
      </c>
      <c r="K41" s="131">
        <v>69.769000000000005</v>
      </c>
      <c r="L41" s="131">
        <v>35.723999999999997</v>
      </c>
      <c r="M41" s="131">
        <v>35.14</v>
      </c>
      <c r="N41" s="131">
        <v>-17.760000000000002</v>
      </c>
      <c r="O41" s="131">
        <v>-42.075000000000003</v>
      </c>
      <c r="P41" s="131">
        <v>37.4</v>
      </c>
      <c r="Q41" s="131">
        <v>15.731999999999999</v>
      </c>
      <c r="R41" s="131">
        <v>-35.200000000000003</v>
      </c>
      <c r="S41" s="131">
        <v>9.9118999999999993</v>
      </c>
      <c r="T41" s="131">
        <v>306.58</v>
      </c>
      <c r="U41" s="131">
        <v>12.352</v>
      </c>
      <c r="V41" s="131">
        <v>12.597</v>
      </c>
      <c r="W41" s="131">
        <v>20.448</v>
      </c>
      <c r="X41" s="131">
        <v>0</v>
      </c>
      <c r="Y41" s="131">
        <v>13.53</v>
      </c>
      <c r="Z41" s="131">
        <v>2.3422000000000001</v>
      </c>
      <c r="AA41" s="132">
        <v>11.279</v>
      </c>
      <c r="AB41" s="131">
        <v>113</v>
      </c>
      <c r="AC41" s="131">
        <v>-70.87</v>
      </c>
      <c r="AD41" s="131">
        <v>-71.209000000000003</v>
      </c>
      <c r="AE41" s="131">
        <v>20.518999999999998</v>
      </c>
      <c r="AF41" s="131">
        <v>17.760000000000002</v>
      </c>
      <c r="AG41" s="131">
        <v>39.6</v>
      </c>
      <c r="AH41" s="131">
        <v>9.7659000000000002</v>
      </c>
      <c r="AI41" s="131">
        <v>0.25</v>
      </c>
      <c r="AJ41" s="131">
        <v>-66</v>
      </c>
      <c r="AK41" s="131">
        <v>-66.12</v>
      </c>
      <c r="AL41" s="131">
        <v>-62.5</v>
      </c>
      <c r="AM41" s="131">
        <v>66.778999999999996</v>
      </c>
      <c r="AN41" s="131">
        <v>66.83</v>
      </c>
      <c r="AO41" s="131">
        <v>19.062999999999999</v>
      </c>
      <c r="AP41" s="131">
        <v>-1.6553</v>
      </c>
      <c r="AQ41" s="131">
        <v>76.796000000000006</v>
      </c>
      <c r="AR41" s="131">
        <v>79.975999999999999</v>
      </c>
      <c r="AS41" s="131">
        <v>31.808</v>
      </c>
      <c r="AT41" s="131">
        <v>-65.772999999999996</v>
      </c>
      <c r="AU41" s="131">
        <v>-64.436000000000007</v>
      </c>
      <c r="AV41" s="131">
        <v>30.123000000000001</v>
      </c>
      <c r="AW41" s="131">
        <v>31.579000000000001</v>
      </c>
      <c r="AX41" s="131">
        <v>79.570999999999998</v>
      </c>
      <c r="AY41" s="131">
        <v>80.911000000000001</v>
      </c>
      <c r="AZ41" s="131">
        <v>0.53979999999999995</v>
      </c>
      <c r="BA41" s="131">
        <v>4.4611000000000001</v>
      </c>
      <c r="BB41" s="131">
        <v>-465.17</v>
      </c>
      <c r="BC41" s="131">
        <v>-17.68</v>
      </c>
      <c r="BD41" s="131">
        <v>-13.199</v>
      </c>
      <c r="BE41" s="131">
        <v>-13.199</v>
      </c>
      <c r="BF41" s="131">
        <v>69.924999999999997</v>
      </c>
      <c r="BG41" s="131">
        <v>69.007000000000005</v>
      </c>
      <c r="BH41" s="131">
        <v>-5.3037000000000001</v>
      </c>
      <c r="BI41" s="131">
        <v>-67.102000000000004</v>
      </c>
      <c r="BJ41" s="131">
        <v>-59.137</v>
      </c>
      <c r="BK41" s="131">
        <v>11.489000000000001</v>
      </c>
      <c r="BL41" s="131">
        <v>7.3612000000000002</v>
      </c>
      <c r="BM41" s="131">
        <v>4.9923000000000002</v>
      </c>
      <c r="BN41" s="131">
        <v>503.09</v>
      </c>
      <c r="BO41" s="131">
        <v>151.94999999999999</v>
      </c>
      <c r="BP41" s="131">
        <v>151.52000000000001</v>
      </c>
      <c r="BQ41" s="131">
        <v>-536.32000000000005</v>
      </c>
      <c r="BR41" s="131">
        <v>563.36</v>
      </c>
      <c r="BS41" s="131">
        <v>40.976999999999997</v>
      </c>
      <c r="BT41" s="131">
        <v>-103.7</v>
      </c>
      <c r="BU41" s="131">
        <v>104.92</v>
      </c>
      <c r="BV41" s="131">
        <v>115.71</v>
      </c>
      <c r="BW41" s="131">
        <v>37.5</v>
      </c>
      <c r="BX41" s="131">
        <v>0.41</v>
      </c>
      <c r="BY41" s="131">
        <v>79.010000000000005</v>
      </c>
      <c r="BZ41" s="131">
        <v>70.180000000000007</v>
      </c>
      <c r="CA41" s="131">
        <v>-89.881</v>
      </c>
      <c r="CB41" s="131">
        <v>-90.013999999999996</v>
      </c>
      <c r="CC41" s="131">
        <v>152.27000000000001</v>
      </c>
      <c r="CD41" s="131">
        <v>153.47</v>
      </c>
      <c r="CE41" s="131">
        <v>14.206</v>
      </c>
      <c r="CF41" s="131">
        <v>-122.81</v>
      </c>
      <c r="CG41" s="131">
        <v>-123.33</v>
      </c>
      <c r="CH41" s="131">
        <v>11.606999999999999</v>
      </c>
      <c r="CI41" s="131">
        <v>-96.575000000000003</v>
      </c>
      <c r="CJ41" s="131">
        <v>19.57</v>
      </c>
      <c r="CK41" s="131">
        <v>25.984999999999999</v>
      </c>
      <c r="CL41" s="131">
        <v>30.899000000000001</v>
      </c>
      <c r="CM41" s="131">
        <v>193.5</v>
      </c>
      <c r="CN41" s="131">
        <v>-19.78</v>
      </c>
      <c r="CO41" s="131">
        <v>25.518999999999998</v>
      </c>
      <c r="CP41" s="131">
        <v>24.172999999999998</v>
      </c>
      <c r="CQ41" s="131">
        <v>26.335000000000001</v>
      </c>
      <c r="CR41" s="131">
        <v>24.151</v>
      </c>
      <c r="CS41" s="131">
        <v>25.978999999999999</v>
      </c>
      <c r="CT41" s="131">
        <v>1</v>
      </c>
      <c r="CU41" s="131">
        <v>-96.534000000000006</v>
      </c>
      <c r="CV41" s="131">
        <v>15.760999999999999</v>
      </c>
      <c r="CW41" s="131">
        <v>15.917</v>
      </c>
      <c r="CX41" s="131">
        <v>58.918999999999997</v>
      </c>
      <c r="CY41" s="131">
        <v>80.760000000000005</v>
      </c>
      <c r="CZ41" s="131">
        <v>63.287999999999997</v>
      </c>
      <c r="DA41" s="131">
        <v>59.915999999999997</v>
      </c>
      <c r="DB41" s="131">
        <v>-41.579000000000001</v>
      </c>
      <c r="DC41" s="131">
        <v>-2.1351</v>
      </c>
      <c r="DD41" s="131">
        <v>96.198999999999998</v>
      </c>
      <c r="DE41" s="131">
        <v>96.054000000000002</v>
      </c>
      <c r="DF41" s="131">
        <v>-167</v>
      </c>
      <c r="DG41" s="131">
        <v>0</v>
      </c>
      <c r="DH41" s="131">
        <v>-25.364000000000001</v>
      </c>
      <c r="DI41" s="131">
        <v>-127.9</v>
      </c>
      <c r="DJ41" s="131">
        <v>-127.19</v>
      </c>
      <c r="DK41" s="131">
        <v>33.707999999999998</v>
      </c>
      <c r="DL41" s="131">
        <v>73.837000000000003</v>
      </c>
      <c r="DM41" s="131">
        <v>84.081000000000003</v>
      </c>
      <c r="DN41" s="131">
        <v>106.65</v>
      </c>
      <c r="DO41" s="131">
        <v>73.099999999999994</v>
      </c>
      <c r="DP41" s="131">
        <v>-14.61</v>
      </c>
      <c r="DQ41" s="131">
        <v>73.831000000000003</v>
      </c>
      <c r="DR41" s="131">
        <v>132.26</v>
      </c>
      <c r="DS41" s="131">
        <v>-25.53</v>
      </c>
      <c r="DT41" s="131">
        <v>-25.719000000000001</v>
      </c>
      <c r="DU41" s="131">
        <v>118.56</v>
      </c>
      <c r="DV41" s="131">
        <v>76.03</v>
      </c>
      <c r="DW41" s="131">
        <v>166.27</v>
      </c>
      <c r="DX41" s="131">
        <v>165.18</v>
      </c>
      <c r="DY41" s="131">
        <v>-62.213000000000001</v>
      </c>
      <c r="DZ41" s="131">
        <v>-60.853999999999999</v>
      </c>
      <c r="EA41" s="131">
        <v>340.18</v>
      </c>
      <c r="EB41" s="131">
        <v>290.97000000000003</v>
      </c>
      <c r="EC41" s="131">
        <v>0</v>
      </c>
      <c r="ED41" s="131">
        <v>275.37</v>
      </c>
      <c r="EE41" s="131">
        <v>49.017000000000003</v>
      </c>
      <c r="EF41" s="131">
        <v>25.619</v>
      </c>
      <c r="EG41" s="131">
        <v>-33.155999999999999</v>
      </c>
      <c r="EH41" s="131">
        <v>556.22</v>
      </c>
      <c r="EI41" s="131">
        <v>-51.673999999999999</v>
      </c>
      <c r="EJ41" s="131">
        <v>0</v>
      </c>
      <c r="EK41" s="131">
        <v>-28.219000000000001</v>
      </c>
      <c r="EL41" s="131">
        <v>-25.550999999999998</v>
      </c>
      <c r="EM41" s="131">
        <v>48.414999999999999</v>
      </c>
      <c r="EN41" s="131">
        <v>-42.697000000000003</v>
      </c>
      <c r="EO41" s="131">
        <v>-39.942999999999998</v>
      </c>
      <c r="EP41" s="131">
        <v>50.735999999999997</v>
      </c>
      <c r="EQ41" s="131">
        <v>-43.866</v>
      </c>
      <c r="ER41" s="131">
        <v>-44.11</v>
      </c>
      <c r="ES41" s="131">
        <v>17.891999999999999</v>
      </c>
      <c r="ET41" s="131">
        <v>0</v>
      </c>
      <c r="EU41" s="131">
        <v>-15.099</v>
      </c>
      <c r="EV41" s="131">
        <v>1</v>
      </c>
      <c r="EW41" s="131">
        <v>14.302</v>
      </c>
      <c r="EX41" s="131">
        <v>-139.22</v>
      </c>
      <c r="EY41" s="131">
        <v>-16.84</v>
      </c>
      <c r="EZ41" s="131">
        <v>-16.343</v>
      </c>
      <c r="FA41" s="131">
        <v>5.3498000000000001</v>
      </c>
      <c r="FB41" s="131">
        <v>-20.666</v>
      </c>
      <c r="FC41" s="131">
        <v>0</v>
      </c>
      <c r="FD41" s="131">
        <v>4.1337000000000002</v>
      </c>
      <c r="FE41" s="131">
        <v>0</v>
      </c>
      <c r="FF41" s="131">
        <v>0</v>
      </c>
      <c r="FG41" s="131">
        <v>17.140999999999998</v>
      </c>
      <c r="FH41" s="131">
        <v>17.25</v>
      </c>
      <c r="FI41" s="131">
        <v>17.079999999999998</v>
      </c>
      <c r="FJ41" s="131">
        <v>91.263000000000005</v>
      </c>
      <c r="FK41" s="131">
        <v>90.426000000000002</v>
      </c>
      <c r="FL41" s="131">
        <v>-82.555000000000007</v>
      </c>
      <c r="FM41" s="131">
        <v>63.750999999999998</v>
      </c>
      <c r="FN41" s="131">
        <v>64.212999999999994</v>
      </c>
      <c r="FO41" s="131">
        <v>-51.878999999999998</v>
      </c>
      <c r="FP41" s="131">
        <v>-43.651000000000003</v>
      </c>
      <c r="FQ41" s="131">
        <v>-36.802</v>
      </c>
      <c r="FR41" s="131">
        <v>-44.079000000000001</v>
      </c>
      <c r="FS41" s="131">
        <v>11.882999999999999</v>
      </c>
      <c r="FT41" s="131">
        <v>1.1465000000000001</v>
      </c>
      <c r="FU41" s="131">
        <v>-7.3198999999999996</v>
      </c>
      <c r="FV41" s="131">
        <v>18.29</v>
      </c>
      <c r="FW41" s="131">
        <v>-36.292999999999999</v>
      </c>
      <c r="FX41" s="131">
        <v>9.0769000000000002</v>
      </c>
      <c r="FY41" s="131">
        <v>-14.426</v>
      </c>
      <c r="FZ41" s="131">
        <v>4.2149999999999999</v>
      </c>
      <c r="GA41" s="131">
        <v>8.4768000000000008</v>
      </c>
      <c r="GB41" s="131">
        <v>20.318999999999999</v>
      </c>
      <c r="GC41" s="131">
        <v>44.856999999999999</v>
      </c>
      <c r="GD41" s="131">
        <v>52.781999999999996</v>
      </c>
      <c r="GE41" s="131">
        <v>16.18</v>
      </c>
      <c r="GF41" s="131">
        <v>92.813000000000002</v>
      </c>
      <c r="GG41" s="131">
        <v>21</v>
      </c>
      <c r="GH41" s="131">
        <v>-25.475999999999999</v>
      </c>
      <c r="GI41" s="131">
        <v>-1.1988000000000001</v>
      </c>
      <c r="GJ41" s="131">
        <v>1.3907</v>
      </c>
      <c r="GK41" s="131">
        <v>2.0066999999999999</v>
      </c>
      <c r="GL41" s="131">
        <v>6.3799999999999996E-2</v>
      </c>
      <c r="GM41" s="131">
        <v>0</v>
      </c>
      <c r="GN41" s="131">
        <v>-14.692</v>
      </c>
      <c r="GO41" s="131">
        <v>-41.180999999999997</v>
      </c>
      <c r="GP41" s="131">
        <v>27.414999999999999</v>
      </c>
      <c r="GQ41" s="131">
        <v>64.62</v>
      </c>
      <c r="GR41" s="131">
        <v>118.09</v>
      </c>
      <c r="GS41" s="131">
        <v>72.712000000000003</v>
      </c>
      <c r="GT41" s="131">
        <v>-176.14</v>
      </c>
      <c r="GU41" s="131">
        <v>-25.532</v>
      </c>
      <c r="GV41" s="131">
        <v>43.753</v>
      </c>
      <c r="GW41" s="131">
        <v>-53.677</v>
      </c>
      <c r="GX41" s="131">
        <v>11.007999999999999</v>
      </c>
      <c r="GY41" s="131">
        <v>5.8021000000000003</v>
      </c>
      <c r="GZ41" s="131">
        <v>5.3156999999999996</v>
      </c>
      <c r="HA41" s="131">
        <v>12.55</v>
      </c>
      <c r="HB41" s="131">
        <v>204.36</v>
      </c>
      <c r="HC41" s="131">
        <v>201.66</v>
      </c>
      <c r="HD41" s="131">
        <v>268.2</v>
      </c>
      <c r="HE41" s="131">
        <v>-266.68</v>
      </c>
      <c r="HF41" s="131">
        <v>-391.42</v>
      </c>
      <c r="HG41" s="131">
        <v>392.9</v>
      </c>
      <c r="HH41" s="131">
        <v>389.47</v>
      </c>
      <c r="HI41" s="131">
        <v>-193.34</v>
      </c>
      <c r="HJ41" s="131">
        <v>-193.78</v>
      </c>
      <c r="HK41" s="131">
        <v>-40.816000000000003</v>
      </c>
      <c r="HL41" s="131">
        <v>-30.161000000000001</v>
      </c>
      <c r="HM41" s="131">
        <v>77.066999999999993</v>
      </c>
      <c r="HN41" s="131">
        <v>75.951999999999998</v>
      </c>
      <c r="HO41" s="131">
        <v>-119.61</v>
      </c>
      <c r="HP41" s="131">
        <v>-117.99</v>
      </c>
      <c r="HQ41" s="131">
        <v>129.80000000000001</v>
      </c>
      <c r="HR41" s="131">
        <v>129.85</v>
      </c>
      <c r="HS41" s="131">
        <v>-27.655999999999999</v>
      </c>
      <c r="HT41" s="131">
        <v>-28.129000000000001</v>
      </c>
      <c r="HU41" s="131">
        <v>57.168999999999997</v>
      </c>
      <c r="HV41" s="131">
        <v>57.02</v>
      </c>
      <c r="HW41" s="131">
        <v>72.698999999999998</v>
      </c>
      <c r="HX41" s="131">
        <v>72.599000000000004</v>
      </c>
      <c r="HY41" s="131">
        <v>21.678999999999998</v>
      </c>
      <c r="HZ41" s="131">
        <v>-18.559000000000001</v>
      </c>
      <c r="IA41" s="131">
        <v>-109.69</v>
      </c>
      <c r="IB41" s="131">
        <v>74.766999999999996</v>
      </c>
      <c r="IC41" s="131">
        <v>74.132999999999996</v>
      </c>
      <c r="ID41" s="131">
        <v>16.2</v>
      </c>
      <c r="IE41" s="131">
        <v>6.3</v>
      </c>
      <c r="IF41" s="131">
        <v>-129</v>
      </c>
      <c r="IG41" s="131">
        <v>-129.38999999999999</v>
      </c>
      <c r="IH41" s="131">
        <v>2.0173999999999999</v>
      </c>
      <c r="II41" s="131">
        <v>1.8171999999999999</v>
      </c>
      <c r="IJ41" s="131">
        <v>-383.75</v>
      </c>
      <c r="IK41" s="131">
        <v>67.918000000000006</v>
      </c>
      <c r="IL41" s="131">
        <v>363.44</v>
      </c>
      <c r="IM41" s="131">
        <v>278.85000000000002</v>
      </c>
      <c r="IN41" s="131">
        <v>-55.302</v>
      </c>
      <c r="IO41" s="131">
        <v>-274.81</v>
      </c>
      <c r="IP41" s="131">
        <v>274</v>
      </c>
      <c r="IQ41" s="131">
        <v>41.981000000000002</v>
      </c>
      <c r="IR41" s="131">
        <v>0</v>
      </c>
      <c r="IS41" s="131">
        <v>-274.64999999999998</v>
      </c>
      <c r="IT41" s="131">
        <v>151.65</v>
      </c>
      <c r="IU41" s="131">
        <v>152.76</v>
      </c>
      <c r="IV41" s="131">
        <v>-42.845999999999997</v>
      </c>
      <c r="IW41" s="131">
        <v>-358.06</v>
      </c>
      <c r="IX41" s="131">
        <v>45.366999999999997</v>
      </c>
      <c r="IY41" s="131">
        <v>-308.37</v>
      </c>
      <c r="IZ41" s="131">
        <v>310.39</v>
      </c>
      <c r="JA41" s="131">
        <v>-6.2224000000000004</v>
      </c>
      <c r="JB41" s="131">
        <v>30.954999999999998</v>
      </c>
      <c r="JC41" s="131">
        <v>35.840000000000003</v>
      </c>
      <c r="JD41" s="131">
        <v>5.6020000000000003</v>
      </c>
      <c r="JE41" s="131">
        <v>5.6329000000000002</v>
      </c>
      <c r="JF41" s="131">
        <v>-35.04</v>
      </c>
      <c r="JG41" s="131">
        <v>14.8</v>
      </c>
      <c r="JH41" s="131">
        <v>13.388999999999999</v>
      </c>
      <c r="JI41" s="131">
        <v>-14.647</v>
      </c>
      <c r="JJ41" s="131">
        <v>-36.738999999999997</v>
      </c>
      <c r="JK41" s="131">
        <v>-7.4691999999999998</v>
      </c>
      <c r="JL41" s="131">
        <v>34.4</v>
      </c>
      <c r="JM41" s="131">
        <v>54.222000000000001</v>
      </c>
      <c r="JN41" s="131">
        <v>53.689</v>
      </c>
      <c r="JO41" s="131">
        <v>0</v>
      </c>
      <c r="JP41" s="131">
        <v>0</v>
      </c>
      <c r="JQ41" s="131">
        <v>50.095999999999997</v>
      </c>
      <c r="JR41" s="131">
        <v>49.703000000000003</v>
      </c>
      <c r="JS41" s="131">
        <v>51.463999999999999</v>
      </c>
      <c r="JT41" s="132">
        <v>41.481999999999999</v>
      </c>
      <c r="JU41" s="131">
        <v>-5</v>
      </c>
      <c r="JV41" s="131">
        <v>12.587</v>
      </c>
      <c r="JW41" s="131">
        <v>8.6499000000000006</v>
      </c>
      <c r="JX41" s="131">
        <v>8.6998999999999995</v>
      </c>
      <c r="JY41" s="131">
        <v>-22.739000000000001</v>
      </c>
      <c r="JZ41" s="131">
        <v>67.659000000000006</v>
      </c>
      <c r="KA41" s="131">
        <v>42.18</v>
      </c>
      <c r="KB41" s="131">
        <v>-22.904</v>
      </c>
      <c r="KC41" s="131">
        <v>-65.826999999999998</v>
      </c>
      <c r="KD41" s="131">
        <v>29.356999999999999</v>
      </c>
      <c r="KE41" s="131">
        <v>36.524999999999999</v>
      </c>
      <c r="KF41" s="131">
        <v>-0.7</v>
      </c>
      <c r="KG41" s="131">
        <v>0.7</v>
      </c>
      <c r="KH41" s="131">
        <v>0.64839999999999998</v>
      </c>
      <c r="KI41" s="131">
        <v>172.85</v>
      </c>
    </row>
    <row r="42" spans="1:295" ht="18" customHeight="1">
      <c r="A42" s="130" t="s">
        <v>65</v>
      </c>
      <c r="B42" s="130" t="s">
        <v>763</v>
      </c>
      <c r="C42" s="133">
        <v>0</v>
      </c>
      <c r="D42" s="133">
        <v>22.994</v>
      </c>
      <c r="E42" s="133">
        <v>-45.792999999999999</v>
      </c>
      <c r="F42" s="133">
        <v>12.404999999999999</v>
      </c>
      <c r="G42" s="133">
        <v>38.911999999999999</v>
      </c>
      <c r="H42" s="133">
        <v>0</v>
      </c>
      <c r="I42" s="133">
        <v>77.343999999999994</v>
      </c>
      <c r="J42" s="133">
        <v>-147.22</v>
      </c>
      <c r="K42" s="133">
        <v>68.566999999999993</v>
      </c>
      <c r="L42" s="133">
        <v>34.518000000000001</v>
      </c>
      <c r="M42" s="133">
        <v>34.167999999999999</v>
      </c>
      <c r="N42" s="133">
        <v>-17.760000000000002</v>
      </c>
      <c r="O42" s="133">
        <v>-40.406999999999996</v>
      </c>
      <c r="P42" s="133">
        <v>35.200000000000003</v>
      </c>
      <c r="Q42" s="133">
        <v>14.904</v>
      </c>
      <c r="R42" s="133">
        <v>-33</v>
      </c>
      <c r="S42" s="133">
        <v>9.9253</v>
      </c>
      <c r="T42" s="133">
        <v>303.36</v>
      </c>
      <c r="U42" s="133">
        <v>10.09</v>
      </c>
      <c r="V42" s="133">
        <v>10.263999999999999</v>
      </c>
      <c r="W42" s="133">
        <v>16.696999999999999</v>
      </c>
      <c r="X42" s="133">
        <v>0</v>
      </c>
      <c r="Y42" s="133">
        <v>8.7024000000000008</v>
      </c>
      <c r="Z42" s="133">
        <v>2.4127000000000001</v>
      </c>
      <c r="AA42" s="134">
        <v>16.268000000000001</v>
      </c>
      <c r="AB42" s="133">
        <v>113</v>
      </c>
      <c r="AC42" s="133">
        <v>-71.790000000000006</v>
      </c>
      <c r="AD42" s="133">
        <v>-71.91</v>
      </c>
      <c r="AE42" s="133">
        <v>20.681000000000001</v>
      </c>
      <c r="AF42" s="133">
        <v>17.760000000000002</v>
      </c>
      <c r="AG42" s="133">
        <v>39.6</v>
      </c>
      <c r="AH42" s="133">
        <v>9.7659000000000002</v>
      </c>
      <c r="AI42" s="133">
        <v>0.25</v>
      </c>
      <c r="AJ42" s="133">
        <v>-60.908999999999999</v>
      </c>
      <c r="AK42" s="133">
        <v>-61.02</v>
      </c>
      <c r="AL42" s="133">
        <v>-70.769000000000005</v>
      </c>
      <c r="AM42" s="133">
        <v>61.658999999999999</v>
      </c>
      <c r="AN42" s="133">
        <v>61.978999999999999</v>
      </c>
      <c r="AO42" s="133">
        <v>19.170999999999999</v>
      </c>
      <c r="AP42" s="133">
        <v>-1.0468</v>
      </c>
      <c r="AQ42" s="133">
        <v>73.927000000000007</v>
      </c>
      <c r="AR42" s="133">
        <v>76.921000000000006</v>
      </c>
      <c r="AS42" s="133">
        <v>27.613</v>
      </c>
      <c r="AT42" s="133">
        <v>-62.826000000000001</v>
      </c>
      <c r="AU42" s="133">
        <v>-61.774000000000001</v>
      </c>
      <c r="AV42" s="133">
        <v>15.712</v>
      </c>
      <c r="AW42" s="133">
        <v>17.263000000000002</v>
      </c>
      <c r="AX42" s="133">
        <v>77.83</v>
      </c>
      <c r="AY42" s="133">
        <v>79.034999999999997</v>
      </c>
      <c r="AZ42" s="133">
        <v>-3.1406999999999998</v>
      </c>
      <c r="BA42" s="133">
        <v>-17.010000000000002</v>
      </c>
      <c r="BB42" s="133">
        <v>-411.47</v>
      </c>
      <c r="BC42" s="133">
        <v>-20.911999999999999</v>
      </c>
      <c r="BD42" s="133">
        <v>-11.398999999999999</v>
      </c>
      <c r="BE42" s="133">
        <v>-11.499000000000001</v>
      </c>
      <c r="BF42" s="133">
        <v>67.093000000000004</v>
      </c>
      <c r="BG42" s="133">
        <v>66.004000000000005</v>
      </c>
      <c r="BH42" s="133">
        <v>-5.2317999999999998</v>
      </c>
      <c r="BI42" s="133">
        <v>-67.102000000000004</v>
      </c>
      <c r="BJ42" s="133">
        <v>-48.113999999999997</v>
      </c>
      <c r="BK42" s="133">
        <v>10.605</v>
      </c>
      <c r="BL42" s="133">
        <v>6.6532</v>
      </c>
      <c r="BM42" s="133">
        <v>4.4470000000000001</v>
      </c>
      <c r="BN42" s="133">
        <v>446.85</v>
      </c>
      <c r="BO42" s="133">
        <v>132.19</v>
      </c>
      <c r="BP42" s="133">
        <v>132.13999999999999</v>
      </c>
      <c r="BQ42" s="133">
        <v>-453.2</v>
      </c>
      <c r="BR42" s="133">
        <v>517.63</v>
      </c>
      <c r="BS42" s="133">
        <v>40.976999999999997</v>
      </c>
      <c r="BT42" s="133">
        <v>-91.793999999999997</v>
      </c>
      <c r="BU42" s="133">
        <v>96.474000000000004</v>
      </c>
      <c r="BV42" s="133">
        <v>112.47</v>
      </c>
      <c r="BW42" s="133">
        <v>35.770000000000003</v>
      </c>
      <c r="BX42" s="133">
        <v>0.2</v>
      </c>
      <c r="BY42" s="133">
        <v>76.540000000000006</v>
      </c>
      <c r="BZ42" s="133">
        <v>69.87</v>
      </c>
      <c r="CA42" s="133">
        <v>-98.32</v>
      </c>
      <c r="CB42" s="133">
        <v>-99.391000000000005</v>
      </c>
      <c r="CC42" s="133">
        <v>160.93</v>
      </c>
      <c r="CD42" s="133">
        <v>160.54</v>
      </c>
      <c r="CE42" s="133">
        <v>14.553000000000001</v>
      </c>
      <c r="CF42" s="133">
        <v>-125.88</v>
      </c>
      <c r="CG42" s="133">
        <v>-126.02</v>
      </c>
      <c r="CH42" s="133">
        <v>6.9668999999999999</v>
      </c>
      <c r="CI42" s="133">
        <v>-86.867999999999995</v>
      </c>
      <c r="CJ42" s="133">
        <v>19.57</v>
      </c>
      <c r="CK42" s="133">
        <v>25.984999999999999</v>
      </c>
      <c r="CL42" s="133">
        <v>54.098999999999997</v>
      </c>
      <c r="CM42" s="133">
        <v>169.3</v>
      </c>
      <c r="CN42" s="133">
        <v>-19.37</v>
      </c>
      <c r="CO42" s="133">
        <v>27.645</v>
      </c>
      <c r="CP42" s="133">
        <v>25.231999999999999</v>
      </c>
      <c r="CQ42" s="133">
        <v>26.350999999999999</v>
      </c>
      <c r="CR42" s="133">
        <v>25.89</v>
      </c>
      <c r="CS42" s="133">
        <v>27.405999999999999</v>
      </c>
      <c r="CT42" s="133">
        <v>1</v>
      </c>
      <c r="CU42" s="133">
        <v>-78.974999999999994</v>
      </c>
      <c r="CV42" s="133">
        <v>-2.1002000000000001</v>
      </c>
      <c r="CW42" s="133">
        <v>15.352</v>
      </c>
      <c r="CX42" s="133">
        <v>55.18</v>
      </c>
      <c r="CY42" s="133">
        <v>79.73</v>
      </c>
      <c r="CZ42" s="133">
        <v>62.585000000000001</v>
      </c>
      <c r="DA42" s="133">
        <v>59.183999999999997</v>
      </c>
      <c r="DB42" s="133">
        <v>-41.579000000000001</v>
      </c>
      <c r="DC42" s="133">
        <v>-2.2606999999999999</v>
      </c>
      <c r="DD42" s="133">
        <v>86.935000000000002</v>
      </c>
      <c r="DE42" s="133">
        <v>86.146000000000001</v>
      </c>
      <c r="DF42" s="133">
        <v>-136.59</v>
      </c>
      <c r="DG42" s="133">
        <v>0</v>
      </c>
      <c r="DH42" s="133">
        <v>-25.364000000000001</v>
      </c>
      <c r="DI42" s="133">
        <v>-127.19</v>
      </c>
      <c r="DJ42" s="133">
        <v>-127.4</v>
      </c>
      <c r="DK42" s="133">
        <v>34.109000000000002</v>
      </c>
      <c r="DL42" s="133">
        <v>72.957999999999998</v>
      </c>
      <c r="DM42" s="133">
        <v>79.384</v>
      </c>
      <c r="DN42" s="133">
        <v>105.48</v>
      </c>
      <c r="DO42" s="133">
        <v>71.62</v>
      </c>
      <c r="DP42" s="133">
        <v>-12.63</v>
      </c>
      <c r="DQ42" s="133">
        <v>68.808999999999997</v>
      </c>
      <c r="DR42" s="133">
        <v>141.54</v>
      </c>
      <c r="DS42" s="133">
        <v>-4.2899000000000003</v>
      </c>
      <c r="DT42" s="133">
        <v>-4.2698999999999998</v>
      </c>
      <c r="DU42" s="133">
        <v>77.08</v>
      </c>
      <c r="DV42" s="133">
        <v>78.63</v>
      </c>
      <c r="DW42" s="133">
        <v>135.58000000000001</v>
      </c>
      <c r="DX42" s="133">
        <v>132.94</v>
      </c>
      <c r="DY42" s="133">
        <v>-79.614000000000004</v>
      </c>
      <c r="DZ42" s="133">
        <v>-78.099000000000004</v>
      </c>
      <c r="EA42" s="133">
        <v>278.08999999999997</v>
      </c>
      <c r="EB42" s="133">
        <v>229.39</v>
      </c>
      <c r="EC42" s="133">
        <v>0</v>
      </c>
      <c r="ED42" s="133">
        <v>217.07</v>
      </c>
      <c r="EE42" s="133">
        <v>33.212000000000003</v>
      </c>
      <c r="EF42" s="133">
        <v>9.3768999999999991</v>
      </c>
      <c r="EG42" s="133">
        <v>-32.988999999999997</v>
      </c>
      <c r="EH42" s="133">
        <v>466.24</v>
      </c>
      <c r="EI42" s="133">
        <v>-69.619</v>
      </c>
      <c r="EJ42" s="133">
        <v>0</v>
      </c>
      <c r="EK42" s="133">
        <v>-25.353000000000002</v>
      </c>
      <c r="EL42" s="133">
        <v>-22.952000000000002</v>
      </c>
      <c r="EM42" s="133">
        <v>58.018000000000001</v>
      </c>
      <c r="EN42" s="133">
        <v>-43.7</v>
      </c>
      <c r="EO42" s="133">
        <v>-40.911000000000001</v>
      </c>
      <c r="EP42" s="133">
        <v>138.30000000000001</v>
      </c>
      <c r="EQ42" s="133">
        <v>-54.965000000000003</v>
      </c>
      <c r="ER42" s="133">
        <v>-56.055999999999997</v>
      </c>
      <c r="ES42" s="133">
        <v>29.821000000000002</v>
      </c>
      <c r="ET42" s="133">
        <v>0</v>
      </c>
      <c r="EU42" s="133">
        <v>-14.13</v>
      </c>
      <c r="EV42" s="133">
        <v>1</v>
      </c>
      <c r="EW42" s="133">
        <v>13.590999999999999</v>
      </c>
      <c r="EX42" s="133">
        <v>-140.11000000000001</v>
      </c>
      <c r="EY42" s="133">
        <v>-17.183</v>
      </c>
      <c r="EZ42" s="133">
        <v>-16.914000000000001</v>
      </c>
      <c r="FA42" s="133">
        <v>7.4954999999999998</v>
      </c>
      <c r="FB42" s="133">
        <v>-6.8125</v>
      </c>
      <c r="FC42" s="133">
        <v>-11.425000000000001</v>
      </c>
      <c r="FD42" s="133">
        <v>4.4833999999999996</v>
      </c>
      <c r="FE42" s="133">
        <v>0</v>
      </c>
      <c r="FF42" s="133">
        <v>0</v>
      </c>
      <c r="FG42" s="133">
        <v>19.853000000000002</v>
      </c>
      <c r="FH42" s="133">
        <v>19.298999999999999</v>
      </c>
      <c r="FI42" s="133">
        <v>18.658000000000001</v>
      </c>
      <c r="FJ42" s="133">
        <v>99.635999999999996</v>
      </c>
      <c r="FK42" s="133">
        <v>98.799000000000007</v>
      </c>
      <c r="FL42" s="133">
        <v>-123.91</v>
      </c>
      <c r="FM42" s="133">
        <v>81.019000000000005</v>
      </c>
      <c r="FN42" s="133">
        <v>82.009</v>
      </c>
      <c r="FO42" s="133">
        <v>-74.754000000000005</v>
      </c>
      <c r="FP42" s="133">
        <v>-63.317</v>
      </c>
      <c r="FQ42" s="133">
        <v>-48.975000000000001</v>
      </c>
      <c r="FR42" s="133">
        <v>-48.329000000000001</v>
      </c>
      <c r="FS42" s="133">
        <v>13.26</v>
      </c>
      <c r="FT42" s="133">
        <v>1.1257999999999999</v>
      </c>
      <c r="FU42" s="133">
        <v>-8.0998999999999999</v>
      </c>
      <c r="FV42" s="133">
        <v>16.04</v>
      </c>
      <c r="FW42" s="133">
        <v>-49.683</v>
      </c>
      <c r="FX42" s="133">
        <v>8.7606999999999999</v>
      </c>
      <c r="FY42" s="133">
        <v>-14.426</v>
      </c>
      <c r="FZ42" s="133">
        <v>4.2869999999999999</v>
      </c>
      <c r="GA42" s="133">
        <v>8.6857000000000006</v>
      </c>
      <c r="GB42" s="133">
        <v>16.579000000000001</v>
      </c>
      <c r="GC42" s="133">
        <v>67.563999999999993</v>
      </c>
      <c r="GD42" s="133">
        <v>75.661000000000001</v>
      </c>
      <c r="GE42" s="133">
        <v>15.59</v>
      </c>
      <c r="GF42" s="133">
        <v>89.393000000000001</v>
      </c>
      <c r="GG42" s="133">
        <v>19.399000000000001</v>
      </c>
      <c r="GH42" s="133">
        <v>-24.539000000000001</v>
      </c>
      <c r="GI42" s="133">
        <v>-1.6757</v>
      </c>
      <c r="GJ42" s="133">
        <v>1.6717</v>
      </c>
      <c r="GK42" s="133">
        <v>2.0173999999999999</v>
      </c>
      <c r="GL42" s="133">
        <v>6.3799999999999996E-2</v>
      </c>
      <c r="GM42" s="133">
        <v>0</v>
      </c>
      <c r="GN42" s="133">
        <v>-12.598000000000001</v>
      </c>
      <c r="GO42" s="133">
        <v>-39.856000000000002</v>
      </c>
      <c r="GP42" s="133">
        <v>28.925999999999998</v>
      </c>
      <c r="GQ42" s="133">
        <v>62.435000000000002</v>
      </c>
      <c r="GR42" s="133">
        <v>116.6</v>
      </c>
      <c r="GS42" s="133">
        <v>71.799000000000007</v>
      </c>
      <c r="GT42" s="133">
        <v>-174.25</v>
      </c>
      <c r="GU42" s="133">
        <v>-25.547999999999998</v>
      </c>
      <c r="GV42" s="133">
        <v>41.902999999999999</v>
      </c>
      <c r="GW42" s="133">
        <v>-51.999000000000002</v>
      </c>
      <c r="GX42" s="133">
        <v>11.007999999999999</v>
      </c>
      <c r="GY42" s="133">
        <v>5.0305999999999997</v>
      </c>
      <c r="GZ42" s="133">
        <v>4.5457999999999998</v>
      </c>
      <c r="HA42" s="133">
        <v>13</v>
      </c>
      <c r="HB42" s="133">
        <v>211.93</v>
      </c>
      <c r="HC42" s="133">
        <v>211.06</v>
      </c>
      <c r="HD42" s="133">
        <v>281.2</v>
      </c>
      <c r="HE42" s="133">
        <v>-281.52</v>
      </c>
      <c r="HF42" s="133">
        <v>-419.49</v>
      </c>
      <c r="HG42" s="133">
        <v>418.81</v>
      </c>
      <c r="HH42" s="133">
        <v>421.12</v>
      </c>
      <c r="HI42" s="133">
        <v>-200.9</v>
      </c>
      <c r="HJ42" s="133">
        <v>-196.18</v>
      </c>
      <c r="HK42" s="133">
        <v>-45.183999999999997</v>
      </c>
      <c r="HL42" s="133">
        <v>-32.947000000000003</v>
      </c>
      <c r="HM42" s="133">
        <v>75.12</v>
      </c>
      <c r="HN42" s="133">
        <v>74.686000000000007</v>
      </c>
      <c r="HO42" s="133">
        <v>-132.46</v>
      </c>
      <c r="HP42" s="133">
        <v>-134.66</v>
      </c>
      <c r="HQ42" s="133">
        <v>116.96</v>
      </c>
      <c r="HR42" s="133">
        <v>116.96</v>
      </c>
      <c r="HS42" s="133">
        <v>-30.866</v>
      </c>
      <c r="HT42" s="133">
        <v>-32.216000000000001</v>
      </c>
      <c r="HU42" s="133">
        <v>62.58</v>
      </c>
      <c r="HV42" s="133">
        <v>62.459000000000003</v>
      </c>
      <c r="HW42" s="133">
        <v>70.198999999999998</v>
      </c>
      <c r="HX42" s="133">
        <v>72.599000000000004</v>
      </c>
      <c r="HY42" s="133">
        <v>21.452999999999999</v>
      </c>
      <c r="HZ42" s="133">
        <v>4</v>
      </c>
      <c r="IA42" s="133">
        <v>-65.872</v>
      </c>
      <c r="IB42" s="133">
        <v>82.850999999999999</v>
      </c>
      <c r="IC42" s="133">
        <v>83.823999999999998</v>
      </c>
      <c r="ID42" s="133">
        <v>18.899000000000001</v>
      </c>
      <c r="IE42" s="133">
        <v>5.5998999999999999</v>
      </c>
      <c r="IF42" s="133">
        <v>-115.69</v>
      </c>
      <c r="IG42" s="133">
        <v>-115.8</v>
      </c>
      <c r="IH42" s="133">
        <v>-41.045999999999999</v>
      </c>
      <c r="II42" s="133">
        <v>-41.067</v>
      </c>
      <c r="IJ42" s="133">
        <v>-417.3</v>
      </c>
      <c r="IK42" s="133">
        <v>88.341999999999999</v>
      </c>
      <c r="IL42" s="133">
        <v>360.59</v>
      </c>
      <c r="IM42" s="133">
        <v>271.74</v>
      </c>
      <c r="IN42" s="133">
        <v>-38.908999999999999</v>
      </c>
      <c r="IO42" s="133">
        <v>-275.98</v>
      </c>
      <c r="IP42" s="133">
        <v>271.82</v>
      </c>
      <c r="IQ42" s="133">
        <v>41.731000000000002</v>
      </c>
      <c r="IR42" s="133">
        <v>-49.780999999999999</v>
      </c>
      <c r="IS42" s="133">
        <v>-266.77</v>
      </c>
      <c r="IT42" s="133">
        <v>148.44999999999999</v>
      </c>
      <c r="IU42" s="133">
        <v>150.74</v>
      </c>
      <c r="IV42" s="133">
        <v>-43.62</v>
      </c>
      <c r="IW42" s="133">
        <v>-351.8</v>
      </c>
      <c r="IX42" s="133">
        <v>48.360999999999997</v>
      </c>
      <c r="IY42" s="133">
        <v>-300.14</v>
      </c>
      <c r="IZ42" s="133">
        <v>301.45999999999998</v>
      </c>
      <c r="JA42" s="133">
        <v>-5.6401000000000003</v>
      </c>
      <c r="JB42" s="133">
        <v>30.954999999999998</v>
      </c>
      <c r="JC42" s="133">
        <v>34.72</v>
      </c>
      <c r="JD42" s="133">
        <v>5.6448999999999998</v>
      </c>
      <c r="JE42" s="133">
        <v>5.6230000000000002</v>
      </c>
      <c r="JF42" s="133">
        <v>-34.24</v>
      </c>
      <c r="JG42" s="133">
        <v>13.76</v>
      </c>
      <c r="JH42" s="133">
        <v>13.067</v>
      </c>
      <c r="JI42" s="133">
        <v>-13.972</v>
      </c>
      <c r="JJ42" s="133">
        <v>-39.082000000000001</v>
      </c>
      <c r="JK42" s="133">
        <v>-9.3155999999999999</v>
      </c>
      <c r="JL42" s="133">
        <v>37</v>
      </c>
      <c r="JM42" s="133">
        <v>55.207000000000001</v>
      </c>
      <c r="JN42" s="133">
        <v>54.369</v>
      </c>
      <c r="JO42" s="133">
        <v>0</v>
      </c>
      <c r="JP42" s="133">
        <v>0</v>
      </c>
      <c r="JQ42" s="133">
        <v>48.210999999999999</v>
      </c>
      <c r="JR42" s="133">
        <v>48.322000000000003</v>
      </c>
      <c r="JS42" s="133">
        <v>49.625999999999998</v>
      </c>
      <c r="JT42" s="134">
        <v>44.307000000000002</v>
      </c>
      <c r="JU42" s="133">
        <v>-5.5</v>
      </c>
      <c r="JV42" s="133">
        <v>15.214</v>
      </c>
      <c r="JW42" s="133">
        <v>8.4600000000000009</v>
      </c>
      <c r="JX42" s="133">
        <v>8.6998999999999995</v>
      </c>
      <c r="JY42" s="133">
        <v>-26.122</v>
      </c>
      <c r="JZ42" s="133">
        <v>68.504999999999995</v>
      </c>
      <c r="KA42" s="133">
        <v>44.792000000000002</v>
      </c>
      <c r="KB42" s="133">
        <v>-26.187999999999999</v>
      </c>
      <c r="KC42" s="133">
        <v>-68.572999999999993</v>
      </c>
      <c r="KD42" s="133">
        <v>32.869</v>
      </c>
      <c r="KE42" s="133">
        <v>34.564999999999998</v>
      </c>
      <c r="KF42" s="133">
        <v>-0.6</v>
      </c>
      <c r="KG42" s="133">
        <v>1.2999000000000001</v>
      </c>
      <c r="KH42" s="133">
        <v>0.60170000000000001</v>
      </c>
      <c r="KI42" s="133">
        <v>174.83</v>
      </c>
    </row>
    <row r="43" spans="1:295" ht="18" customHeight="1">
      <c r="A43" s="130" t="s">
        <v>65</v>
      </c>
      <c r="B43" s="130" t="s">
        <v>764</v>
      </c>
      <c r="C43" s="133">
        <v>0</v>
      </c>
      <c r="D43" s="133">
        <v>22.43</v>
      </c>
      <c r="E43" s="133">
        <v>-45.317</v>
      </c>
      <c r="F43" s="133">
        <v>12.32</v>
      </c>
      <c r="G43" s="133">
        <v>37.341999999999999</v>
      </c>
      <c r="H43" s="133">
        <v>0</v>
      </c>
      <c r="I43" s="133">
        <v>75.025999999999996</v>
      </c>
      <c r="J43" s="133">
        <v>-138</v>
      </c>
      <c r="K43" s="133">
        <v>65.95</v>
      </c>
      <c r="L43" s="133">
        <v>33.404000000000003</v>
      </c>
      <c r="M43" s="133">
        <v>32.959000000000003</v>
      </c>
      <c r="N43" s="133">
        <v>-13.319000000000001</v>
      </c>
      <c r="O43" s="133">
        <v>-37.390999999999998</v>
      </c>
      <c r="P43" s="133">
        <v>30.798999999999999</v>
      </c>
      <c r="Q43" s="133">
        <v>13.247999999999999</v>
      </c>
      <c r="R43" s="133">
        <v>-30.798999999999999</v>
      </c>
      <c r="S43" s="133">
        <v>10.359</v>
      </c>
      <c r="T43" s="133">
        <v>283.08</v>
      </c>
      <c r="U43" s="133">
        <v>6.4295</v>
      </c>
      <c r="V43" s="133">
        <v>6.5830000000000002</v>
      </c>
      <c r="W43" s="133">
        <v>10.220000000000001</v>
      </c>
      <c r="X43" s="133">
        <v>0</v>
      </c>
      <c r="Y43" s="133">
        <v>8.0417000000000005</v>
      </c>
      <c r="Z43" s="133">
        <v>2.2465999999999999</v>
      </c>
      <c r="AA43" s="134">
        <v>18.521999999999998</v>
      </c>
      <c r="AB43" s="133">
        <v>113</v>
      </c>
      <c r="AC43" s="133">
        <v>-69.41</v>
      </c>
      <c r="AD43" s="133">
        <v>-70</v>
      </c>
      <c r="AE43" s="133">
        <v>20.402000000000001</v>
      </c>
      <c r="AF43" s="133">
        <v>13.319000000000001</v>
      </c>
      <c r="AG43" s="133">
        <v>37.4</v>
      </c>
      <c r="AH43" s="133">
        <v>9.7659000000000002</v>
      </c>
      <c r="AI43" s="133">
        <v>0.25</v>
      </c>
      <c r="AJ43" s="133">
        <v>-61.99</v>
      </c>
      <c r="AK43" s="133">
        <v>-60.97</v>
      </c>
      <c r="AL43" s="133">
        <v>-67.87</v>
      </c>
      <c r="AM43" s="133">
        <v>61.848999999999997</v>
      </c>
      <c r="AN43" s="133">
        <v>62.06</v>
      </c>
      <c r="AO43" s="133">
        <v>19.021000000000001</v>
      </c>
      <c r="AP43" s="133">
        <v>-1.4016</v>
      </c>
      <c r="AQ43" s="133">
        <v>72.289000000000001</v>
      </c>
      <c r="AR43" s="133">
        <v>74.647999999999996</v>
      </c>
      <c r="AS43" s="133">
        <v>23.507999999999999</v>
      </c>
      <c r="AT43" s="133">
        <v>-62.96</v>
      </c>
      <c r="AU43" s="133">
        <v>-61.875999999999998</v>
      </c>
      <c r="AV43" s="133">
        <v>12.436999999999999</v>
      </c>
      <c r="AW43" s="133">
        <v>22.968</v>
      </c>
      <c r="AX43" s="133">
        <v>73.007000000000005</v>
      </c>
      <c r="AY43" s="133">
        <v>74.614999999999995</v>
      </c>
      <c r="AZ43" s="133">
        <v>-1.0468999999999999</v>
      </c>
      <c r="BA43" s="133">
        <v>-1.3882000000000001</v>
      </c>
      <c r="BB43" s="133">
        <v>-382.97</v>
      </c>
      <c r="BC43" s="133">
        <v>-18.763000000000002</v>
      </c>
      <c r="BD43" s="133">
        <v>-13.499000000000001</v>
      </c>
      <c r="BE43" s="133">
        <v>-12.999000000000001</v>
      </c>
      <c r="BF43" s="133">
        <v>67.302000000000007</v>
      </c>
      <c r="BG43" s="133">
        <v>68.322000000000003</v>
      </c>
      <c r="BH43" s="133">
        <v>-4.7565999999999997</v>
      </c>
      <c r="BI43" s="133">
        <v>-67.102000000000004</v>
      </c>
      <c r="BJ43" s="133">
        <v>-50.606999999999999</v>
      </c>
      <c r="BK43" s="133">
        <v>8.4417000000000009</v>
      </c>
      <c r="BL43" s="133">
        <v>0</v>
      </c>
      <c r="BM43" s="133">
        <v>3.8714</v>
      </c>
      <c r="BN43" s="133">
        <v>425.67</v>
      </c>
      <c r="BO43" s="133">
        <v>115.05</v>
      </c>
      <c r="BP43" s="133">
        <v>114.78</v>
      </c>
      <c r="BQ43" s="133">
        <v>-379.06</v>
      </c>
      <c r="BR43" s="133">
        <v>492.16</v>
      </c>
      <c r="BS43" s="133">
        <v>40.976999999999997</v>
      </c>
      <c r="BT43" s="133">
        <v>-123.65</v>
      </c>
      <c r="BU43" s="133">
        <v>126.89</v>
      </c>
      <c r="BV43" s="133">
        <v>99.635000000000005</v>
      </c>
      <c r="BW43" s="133">
        <v>25.86</v>
      </c>
      <c r="BX43" s="133">
        <v>28.78</v>
      </c>
      <c r="BY43" s="133">
        <v>68.66</v>
      </c>
      <c r="BZ43" s="133">
        <v>73.760000000000005</v>
      </c>
      <c r="CA43" s="133">
        <v>-94.837000000000003</v>
      </c>
      <c r="CB43" s="133">
        <v>-94.569000000000003</v>
      </c>
      <c r="CC43" s="133">
        <v>165.14</v>
      </c>
      <c r="CD43" s="133">
        <v>165.76</v>
      </c>
      <c r="CE43" s="133">
        <v>16.129000000000001</v>
      </c>
      <c r="CF43" s="133">
        <v>-129.33000000000001</v>
      </c>
      <c r="CG43" s="133">
        <v>-128.93</v>
      </c>
      <c r="CH43" s="133">
        <v>5.7172999999999998</v>
      </c>
      <c r="CI43" s="133">
        <v>-90.097999999999999</v>
      </c>
      <c r="CJ43" s="133">
        <v>19.57</v>
      </c>
      <c r="CK43" s="133">
        <v>25.984999999999999</v>
      </c>
      <c r="CL43" s="133">
        <v>38.9</v>
      </c>
      <c r="CM43" s="133">
        <v>181</v>
      </c>
      <c r="CN43" s="133">
        <v>-18.7</v>
      </c>
      <c r="CO43" s="133">
        <v>18.545000000000002</v>
      </c>
      <c r="CP43" s="133">
        <v>17.882999999999999</v>
      </c>
      <c r="CQ43" s="133">
        <v>19.431000000000001</v>
      </c>
      <c r="CR43" s="133">
        <v>27.161999999999999</v>
      </c>
      <c r="CS43" s="133">
        <v>24.893999999999998</v>
      </c>
      <c r="CT43" s="133">
        <v>1</v>
      </c>
      <c r="CU43" s="133">
        <v>-67.802000000000007</v>
      </c>
      <c r="CV43" s="133">
        <v>-9.6851000000000003</v>
      </c>
      <c r="CW43" s="133">
        <v>15.176</v>
      </c>
      <c r="CX43" s="133">
        <v>54.509</v>
      </c>
      <c r="CY43" s="133">
        <v>80.308999999999997</v>
      </c>
      <c r="CZ43" s="133">
        <v>61.179000000000002</v>
      </c>
      <c r="DA43" s="133">
        <v>58.158000000000001</v>
      </c>
      <c r="DB43" s="133">
        <v>-41.279000000000003</v>
      </c>
      <c r="DC43" s="133">
        <v>-2.2606999999999999</v>
      </c>
      <c r="DD43" s="133">
        <v>89.093999999999994</v>
      </c>
      <c r="DE43" s="133">
        <v>88.742000000000004</v>
      </c>
      <c r="DF43" s="133">
        <v>-137.66999999999999</v>
      </c>
      <c r="DG43" s="133">
        <v>0</v>
      </c>
      <c r="DH43" s="133">
        <v>-24.972999999999999</v>
      </c>
      <c r="DI43" s="133">
        <v>-125</v>
      </c>
      <c r="DJ43" s="133">
        <v>-123.69</v>
      </c>
      <c r="DK43" s="133">
        <v>34.548999999999999</v>
      </c>
      <c r="DL43" s="133">
        <v>71.2</v>
      </c>
      <c r="DM43" s="133">
        <v>77.506</v>
      </c>
      <c r="DN43" s="133">
        <v>103.14</v>
      </c>
      <c r="DO43" s="133">
        <v>70.180000000000007</v>
      </c>
      <c r="DP43" s="133">
        <v>-12.24</v>
      </c>
      <c r="DQ43" s="133">
        <v>67.647999999999996</v>
      </c>
      <c r="DR43" s="133">
        <v>141.54</v>
      </c>
      <c r="DS43" s="133">
        <v>-3.51</v>
      </c>
      <c r="DT43" s="133">
        <v>-3.3599000000000001</v>
      </c>
      <c r="DU43" s="133">
        <v>83.069000000000003</v>
      </c>
      <c r="DV43" s="133">
        <v>75.98</v>
      </c>
      <c r="DW43" s="133">
        <v>140.22</v>
      </c>
      <c r="DX43" s="133">
        <v>139.47</v>
      </c>
      <c r="DY43" s="133">
        <v>-76.837999999999994</v>
      </c>
      <c r="DZ43" s="133">
        <v>-74.372</v>
      </c>
      <c r="EA43" s="133">
        <v>277.26</v>
      </c>
      <c r="EB43" s="133">
        <v>233.43</v>
      </c>
      <c r="EC43" s="133">
        <v>0</v>
      </c>
      <c r="ED43" s="133">
        <v>220.31</v>
      </c>
      <c r="EE43" s="133">
        <v>29.998999999999999</v>
      </c>
      <c r="EF43" s="133">
        <v>4.5307000000000004</v>
      </c>
      <c r="EG43" s="133">
        <v>-32.651000000000003</v>
      </c>
      <c r="EH43" s="133">
        <v>383.16</v>
      </c>
      <c r="EI43" s="133">
        <v>-87.869</v>
      </c>
      <c r="EJ43" s="133">
        <v>0</v>
      </c>
      <c r="EK43" s="133">
        <v>-23.574999999999999</v>
      </c>
      <c r="EL43" s="133">
        <v>-21.387</v>
      </c>
      <c r="EM43" s="133">
        <v>57.350999999999999</v>
      </c>
      <c r="EN43" s="133">
        <v>-58.085999999999999</v>
      </c>
      <c r="EO43" s="133">
        <v>-54.253999999999998</v>
      </c>
      <c r="EP43" s="133">
        <v>63.024000000000001</v>
      </c>
      <c r="EQ43" s="133">
        <v>-50.726999999999997</v>
      </c>
      <c r="ER43" s="133">
        <v>-51.725999999999999</v>
      </c>
      <c r="ES43" s="133">
        <v>32.258000000000003</v>
      </c>
      <c r="ET43" s="133">
        <v>14.88</v>
      </c>
      <c r="EU43" s="133">
        <v>-20.728999999999999</v>
      </c>
      <c r="EV43" s="133">
        <v>0</v>
      </c>
      <c r="EW43" s="133">
        <v>12.44</v>
      </c>
      <c r="EX43" s="133">
        <v>-162.78</v>
      </c>
      <c r="EY43" s="133">
        <v>-16.571000000000002</v>
      </c>
      <c r="EZ43" s="133">
        <v>-15.904999999999999</v>
      </c>
      <c r="FA43" s="133">
        <v>7.3194999999999997</v>
      </c>
      <c r="FB43" s="133">
        <v>-5.2366999999999999</v>
      </c>
      <c r="FC43" s="133">
        <v>-23.347999999999999</v>
      </c>
      <c r="FD43" s="133">
        <v>3.9178999999999999</v>
      </c>
      <c r="FE43" s="133">
        <v>0</v>
      </c>
      <c r="FF43" s="133">
        <v>0</v>
      </c>
      <c r="FG43" s="133">
        <v>24.111000000000001</v>
      </c>
      <c r="FH43" s="133">
        <v>24.946000000000002</v>
      </c>
      <c r="FI43" s="133">
        <v>23.344000000000001</v>
      </c>
      <c r="FJ43" s="133">
        <v>95.45</v>
      </c>
      <c r="FK43" s="133">
        <v>95.45</v>
      </c>
      <c r="FL43" s="133">
        <v>-119.22</v>
      </c>
      <c r="FM43" s="133">
        <v>77.614000000000004</v>
      </c>
      <c r="FN43" s="133">
        <v>77.644000000000005</v>
      </c>
      <c r="FO43" s="133">
        <v>-74.599999999999994</v>
      </c>
      <c r="FP43" s="133">
        <v>-63.216999999999999</v>
      </c>
      <c r="FQ43" s="133">
        <v>-51.802999999999997</v>
      </c>
      <c r="FR43" s="133">
        <v>-46.649000000000001</v>
      </c>
      <c r="FS43" s="133">
        <v>13.567</v>
      </c>
      <c r="FT43" s="133">
        <v>1.1685000000000001</v>
      </c>
      <c r="FU43" s="133">
        <v>-8.4498999999999995</v>
      </c>
      <c r="FV43" s="133">
        <v>14.91</v>
      </c>
      <c r="FW43" s="133">
        <v>-50.521000000000001</v>
      </c>
      <c r="FX43" s="133">
        <v>8.8482000000000003</v>
      </c>
      <c r="FY43" s="133">
        <v>-14.278</v>
      </c>
      <c r="FZ43" s="133">
        <v>4.3249000000000004</v>
      </c>
      <c r="GA43" s="133">
        <v>8.6704000000000008</v>
      </c>
      <c r="GB43" s="133">
        <v>17.379000000000001</v>
      </c>
      <c r="GC43" s="133">
        <v>63.774000000000001</v>
      </c>
      <c r="GD43" s="133">
        <v>75.555999999999997</v>
      </c>
      <c r="GE43" s="133">
        <v>17.559999999999999</v>
      </c>
      <c r="GF43" s="133">
        <v>90.462000000000003</v>
      </c>
      <c r="GG43" s="133">
        <v>17.899000000000001</v>
      </c>
      <c r="GH43" s="133">
        <v>-23.9</v>
      </c>
      <c r="GI43" s="133">
        <v>-2.1189</v>
      </c>
      <c r="GJ43" s="133">
        <v>2.3738999999999999</v>
      </c>
      <c r="GK43" s="133">
        <v>2.0007000000000001</v>
      </c>
      <c r="GL43" s="133">
        <v>6.3799999999999996E-2</v>
      </c>
      <c r="GM43" s="133">
        <v>0</v>
      </c>
      <c r="GN43" s="133">
        <v>-13.15</v>
      </c>
      <c r="GO43" s="133">
        <v>-39.503999999999998</v>
      </c>
      <c r="GP43" s="133">
        <v>28.821000000000002</v>
      </c>
      <c r="GQ43" s="133">
        <v>62.435000000000002</v>
      </c>
      <c r="GR43" s="133">
        <v>117.56</v>
      </c>
      <c r="GS43" s="133">
        <v>71.271000000000001</v>
      </c>
      <c r="GT43" s="133">
        <v>-176.93</v>
      </c>
      <c r="GU43" s="133">
        <v>-25.853000000000002</v>
      </c>
      <c r="GV43" s="133">
        <v>41.09</v>
      </c>
      <c r="GW43" s="133">
        <v>-51.734999999999999</v>
      </c>
      <c r="GX43" s="133">
        <v>11.007999999999999</v>
      </c>
      <c r="GY43" s="133">
        <v>4.3848000000000003</v>
      </c>
      <c r="GZ43" s="133">
        <v>3.9657</v>
      </c>
      <c r="HA43" s="133">
        <v>12.496</v>
      </c>
      <c r="HB43" s="133">
        <v>216.17</v>
      </c>
      <c r="HC43" s="133">
        <v>212.33</v>
      </c>
      <c r="HD43" s="133">
        <v>283.7</v>
      </c>
      <c r="HE43" s="133">
        <v>-283.14</v>
      </c>
      <c r="HF43" s="133">
        <v>-439.74</v>
      </c>
      <c r="HG43" s="133">
        <v>446.95</v>
      </c>
      <c r="HH43" s="133">
        <v>442.73</v>
      </c>
      <c r="HI43" s="133">
        <v>-201.7</v>
      </c>
      <c r="HJ43" s="133">
        <v>-200.22</v>
      </c>
      <c r="HK43" s="133">
        <v>-46.231999999999999</v>
      </c>
      <c r="HL43" s="133">
        <v>-35.399000000000001</v>
      </c>
      <c r="HM43" s="133">
        <v>75.727999999999994</v>
      </c>
      <c r="HN43" s="133">
        <v>75.105000000000004</v>
      </c>
      <c r="HO43" s="133">
        <v>-146.22</v>
      </c>
      <c r="HP43" s="133">
        <v>-134.66</v>
      </c>
      <c r="HQ43" s="133">
        <v>139.81</v>
      </c>
      <c r="HR43" s="133">
        <v>139.01</v>
      </c>
      <c r="HS43" s="133">
        <v>-42.889000000000003</v>
      </c>
      <c r="HT43" s="133">
        <v>-43.148000000000003</v>
      </c>
      <c r="HU43" s="133">
        <v>48.33</v>
      </c>
      <c r="HV43" s="133">
        <v>48.259</v>
      </c>
      <c r="HW43" s="133">
        <v>74.198999999999998</v>
      </c>
      <c r="HX43" s="133">
        <v>74.099000000000004</v>
      </c>
      <c r="HY43" s="133">
        <v>21.72</v>
      </c>
      <c r="HZ43" s="133">
        <v>23.76</v>
      </c>
      <c r="IA43" s="133">
        <v>-5.8669000000000002</v>
      </c>
      <c r="IB43" s="133">
        <v>87.893000000000001</v>
      </c>
      <c r="IC43" s="133">
        <v>87.997</v>
      </c>
      <c r="ID43" s="133">
        <v>22.399000000000001</v>
      </c>
      <c r="IE43" s="133">
        <v>1.2</v>
      </c>
      <c r="IF43" s="133">
        <v>-136.1</v>
      </c>
      <c r="IG43" s="133">
        <v>-136.6</v>
      </c>
      <c r="IH43" s="133">
        <v>-66.546000000000006</v>
      </c>
      <c r="II43" s="133">
        <v>-66.866</v>
      </c>
      <c r="IJ43" s="133">
        <v>-433.51</v>
      </c>
      <c r="IK43" s="133">
        <v>104.23</v>
      </c>
      <c r="IL43" s="133">
        <v>380.13</v>
      </c>
      <c r="IM43" s="133">
        <v>291.49</v>
      </c>
      <c r="IN43" s="133">
        <v>-64.382999999999996</v>
      </c>
      <c r="IO43" s="133">
        <v>-288.04000000000002</v>
      </c>
      <c r="IP43" s="133">
        <v>286.49</v>
      </c>
      <c r="IQ43" s="133">
        <v>42.512999999999998</v>
      </c>
      <c r="IR43" s="133">
        <v>-45.921999999999997</v>
      </c>
      <c r="IS43" s="133">
        <v>-279.54000000000002</v>
      </c>
      <c r="IT43" s="133">
        <v>164.32</v>
      </c>
      <c r="IU43" s="133">
        <v>161.65</v>
      </c>
      <c r="IV43" s="133">
        <v>-44.415999999999997</v>
      </c>
      <c r="IW43" s="133">
        <v>-376.08</v>
      </c>
      <c r="IX43" s="133">
        <v>46.786000000000001</v>
      </c>
      <c r="IY43" s="133">
        <v>-327.04000000000002</v>
      </c>
      <c r="IZ43" s="133">
        <v>330.66</v>
      </c>
      <c r="JA43" s="133">
        <v>-5.1677</v>
      </c>
      <c r="JB43" s="133">
        <v>30.954999999999998</v>
      </c>
      <c r="JC43" s="133">
        <v>34.4</v>
      </c>
      <c r="JD43" s="133">
        <v>5.6009000000000002</v>
      </c>
      <c r="JE43" s="133">
        <v>5.5598999999999998</v>
      </c>
      <c r="JF43" s="133">
        <v>-33.68</v>
      </c>
      <c r="JG43" s="133">
        <v>13.52</v>
      </c>
      <c r="JH43" s="133">
        <v>12.1</v>
      </c>
      <c r="JI43" s="133">
        <v>-13.856</v>
      </c>
      <c r="JJ43" s="133">
        <v>-41.515000000000001</v>
      </c>
      <c r="JK43" s="133">
        <v>-7.9391999999999996</v>
      </c>
      <c r="JL43" s="133">
        <v>38</v>
      </c>
      <c r="JM43" s="133">
        <v>57.55</v>
      </c>
      <c r="JN43" s="133">
        <v>57.337000000000003</v>
      </c>
      <c r="JO43" s="133">
        <v>0</v>
      </c>
      <c r="JP43" s="133">
        <v>0</v>
      </c>
      <c r="JQ43" s="133">
        <v>50.326999999999998</v>
      </c>
      <c r="JR43" s="133">
        <v>50.793999999999997</v>
      </c>
      <c r="JS43" s="133">
        <v>50.985999999999997</v>
      </c>
      <c r="JT43" s="134">
        <v>45.183999999999997</v>
      </c>
      <c r="JU43" s="133">
        <v>-1.7</v>
      </c>
      <c r="JV43" s="133">
        <v>16.149000000000001</v>
      </c>
      <c r="JW43" s="133">
        <v>8.6399000000000008</v>
      </c>
      <c r="JX43" s="133">
        <v>8.6998999999999995</v>
      </c>
      <c r="JY43" s="133">
        <v>-30.132999999999999</v>
      </c>
      <c r="JZ43" s="133">
        <v>71.578999999999994</v>
      </c>
      <c r="KA43" s="133">
        <v>47.173999999999999</v>
      </c>
      <c r="KB43" s="133">
        <v>-29.611000000000001</v>
      </c>
      <c r="KC43" s="133">
        <v>-70.433000000000007</v>
      </c>
      <c r="KD43" s="133">
        <v>34.667000000000002</v>
      </c>
      <c r="KE43" s="133">
        <v>34.795999999999999</v>
      </c>
      <c r="KF43" s="133">
        <v>-5</v>
      </c>
      <c r="KG43" s="133">
        <v>5.8</v>
      </c>
      <c r="KH43" s="133">
        <v>0.62629999999999997</v>
      </c>
      <c r="KI43" s="133">
        <v>199.26</v>
      </c>
    </row>
    <row r="44" spans="1:295" ht="18" customHeight="1">
      <c r="A44" s="130" t="s">
        <v>65</v>
      </c>
      <c r="B44" s="130" t="s">
        <v>765</v>
      </c>
      <c r="C44" s="133">
        <v>0</v>
      </c>
      <c r="D44" s="133">
        <v>22.091000000000001</v>
      </c>
      <c r="E44" s="133">
        <v>-44.027000000000001</v>
      </c>
      <c r="F44" s="133">
        <v>12.314</v>
      </c>
      <c r="G44" s="133">
        <v>34.808</v>
      </c>
      <c r="H44" s="133">
        <v>0</v>
      </c>
      <c r="I44" s="133">
        <v>69.225999999999999</v>
      </c>
      <c r="J44" s="133">
        <v>-128.43</v>
      </c>
      <c r="K44" s="133">
        <v>60.899000000000001</v>
      </c>
      <c r="L44" s="133">
        <v>30.478999999999999</v>
      </c>
      <c r="M44" s="133">
        <v>29.748999999999999</v>
      </c>
      <c r="N44" s="133">
        <v>-4.4400000000000004</v>
      </c>
      <c r="O44" s="133">
        <v>-41.947000000000003</v>
      </c>
      <c r="P44" s="133">
        <v>35.200000000000003</v>
      </c>
      <c r="Q44" s="133">
        <v>14.076000000000001</v>
      </c>
      <c r="R44" s="133">
        <v>-35.200000000000003</v>
      </c>
      <c r="S44" s="133">
        <v>10.212</v>
      </c>
      <c r="T44" s="133">
        <v>262.68</v>
      </c>
      <c r="U44" s="133">
        <v>4.4328000000000003</v>
      </c>
      <c r="V44" s="133">
        <v>4.5387000000000004</v>
      </c>
      <c r="W44" s="133">
        <v>7.0345000000000004</v>
      </c>
      <c r="X44" s="133">
        <v>0</v>
      </c>
      <c r="Y44" s="133">
        <v>4.1223999999999998</v>
      </c>
      <c r="Z44" s="133">
        <v>2.5918000000000001</v>
      </c>
      <c r="AA44" s="134">
        <v>16.411000000000001</v>
      </c>
      <c r="AB44" s="133">
        <v>113</v>
      </c>
      <c r="AC44" s="133">
        <v>-66.629000000000005</v>
      </c>
      <c r="AD44" s="133">
        <v>-66.540000000000006</v>
      </c>
      <c r="AE44" s="133">
        <v>20.77</v>
      </c>
      <c r="AF44" s="133">
        <v>6.6599000000000004</v>
      </c>
      <c r="AG44" s="133">
        <v>39.6</v>
      </c>
      <c r="AH44" s="133">
        <v>9.7659000000000002</v>
      </c>
      <c r="AI44" s="133">
        <v>0.25</v>
      </c>
      <c r="AJ44" s="133">
        <v>-54.56</v>
      </c>
      <c r="AK44" s="133">
        <v>-54.52</v>
      </c>
      <c r="AL44" s="133">
        <v>-75.028999999999996</v>
      </c>
      <c r="AM44" s="133">
        <v>55.15</v>
      </c>
      <c r="AN44" s="133">
        <v>55.56</v>
      </c>
      <c r="AO44" s="133">
        <v>19.513999999999999</v>
      </c>
      <c r="AP44" s="133">
        <v>-1.728</v>
      </c>
      <c r="AQ44" s="133">
        <v>69.784000000000006</v>
      </c>
      <c r="AR44" s="133">
        <v>72.474999999999994</v>
      </c>
      <c r="AS44" s="133">
        <v>17.295999999999999</v>
      </c>
      <c r="AT44" s="133">
        <v>-57.334000000000003</v>
      </c>
      <c r="AU44" s="133">
        <v>-55.631999999999998</v>
      </c>
      <c r="AV44" s="133">
        <v>6.0061999999999998</v>
      </c>
      <c r="AW44" s="133">
        <v>5.8072999999999997</v>
      </c>
      <c r="AX44" s="133">
        <v>70.328000000000003</v>
      </c>
      <c r="AY44" s="133">
        <v>71.132000000000005</v>
      </c>
      <c r="AZ44" s="133">
        <v>-4.7111000000000001</v>
      </c>
      <c r="BA44" s="133">
        <v>-24.097000000000001</v>
      </c>
      <c r="BB44" s="133">
        <v>-330.15</v>
      </c>
      <c r="BC44" s="133">
        <v>-23.488</v>
      </c>
      <c r="BD44" s="133">
        <v>-10.699</v>
      </c>
      <c r="BE44" s="133">
        <v>-10.999000000000001</v>
      </c>
      <c r="BF44" s="133">
        <v>61.414999999999999</v>
      </c>
      <c r="BG44" s="133">
        <v>60.475999999999999</v>
      </c>
      <c r="BH44" s="133">
        <v>-4.8578999999999999</v>
      </c>
      <c r="BI44" s="133">
        <v>-67.102000000000004</v>
      </c>
      <c r="BJ44" s="133">
        <v>-40.936</v>
      </c>
      <c r="BK44" s="133">
        <v>8.0698000000000008</v>
      </c>
      <c r="BL44" s="133">
        <v>0</v>
      </c>
      <c r="BM44" s="133">
        <v>3.6949000000000001</v>
      </c>
      <c r="BN44" s="133">
        <v>363.53</v>
      </c>
      <c r="BO44" s="133">
        <v>102.63</v>
      </c>
      <c r="BP44" s="133">
        <v>102.57</v>
      </c>
      <c r="BQ44" s="133">
        <v>-318.45</v>
      </c>
      <c r="BR44" s="133">
        <v>458.04</v>
      </c>
      <c r="BS44" s="133">
        <v>40.976999999999997</v>
      </c>
      <c r="BT44" s="133">
        <v>-116.85</v>
      </c>
      <c r="BU44" s="133">
        <v>118.26</v>
      </c>
      <c r="BV44" s="133">
        <v>96.412000000000006</v>
      </c>
      <c r="BW44" s="133">
        <v>24.7</v>
      </c>
      <c r="BX44" s="133">
        <v>28.26</v>
      </c>
      <c r="BY44" s="133">
        <v>66.540000000000006</v>
      </c>
      <c r="BZ44" s="133">
        <v>70.709000000000003</v>
      </c>
      <c r="CA44" s="133">
        <v>-89.747</v>
      </c>
      <c r="CB44" s="133">
        <v>-89.747</v>
      </c>
      <c r="CC44" s="133">
        <v>159.25</v>
      </c>
      <c r="CD44" s="133">
        <v>159.33000000000001</v>
      </c>
      <c r="CE44" s="133">
        <v>18.207999999999998</v>
      </c>
      <c r="CF44" s="133">
        <v>-124.77</v>
      </c>
      <c r="CG44" s="133">
        <v>-125.09</v>
      </c>
      <c r="CH44" s="133">
        <v>2.3473000000000002</v>
      </c>
      <c r="CI44" s="133">
        <v>-89.510999999999996</v>
      </c>
      <c r="CJ44" s="133">
        <v>19.57</v>
      </c>
      <c r="CK44" s="133">
        <v>25.984999999999999</v>
      </c>
      <c r="CL44" s="133">
        <v>37.598999999999997</v>
      </c>
      <c r="CM44" s="133">
        <v>179.1</v>
      </c>
      <c r="CN44" s="133">
        <v>-17.2</v>
      </c>
      <c r="CO44" s="133">
        <v>18.687999999999999</v>
      </c>
      <c r="CP44" s="133">
        <v>17.794</v>
      </c>
      <c r="CQ44" s="133">
        <v>19.178000000000001</v>
      </c>
      <c r="CR44" s="133">
        <v>21.805</v>
      </c>
      <c r="CS44" s="133">
        <v>22.577999999999999</v>
      </c>
      <c r="CT44" s="133">
        <v>-10.411</v>
      </c>
      <c r="CU44" s="133">
        <v>-54.033000000000001</v>
      </c>
      <c r="CV44" s="133">
        <v>-17.434999999999999</v>
      </c>
      <c r="CW44" s="133">
        <v>16.616</v>
      </c>
      <c r="CX44" s="133">
        <v>53.65</v>
      </c>
      <c r="CY44" s="133">
        <v>80.819000000000003</v>
      </c>
      <c r="CZ44" s="133">
        <v>60.475999999999999</v>
      </c>
      <c r="DA44" s="133">
        <v>56.985999999999997</v>
      </c>
      <c r="DB44" s="133">
        <v>-40.79</v>
      </c>
      <c r="DC44" s="133">
        <v>-2.2606999999999999</v>
      </c>
      <c r="DD44" s="133">
        <v>89.179000000000002</v>
      </c>
      <c r="DE44" s="133">
        <v>89.105999999999995</v>
      </c>
      <c r="DF44" s="133">
        <v>-145.79</v>
      </c>
      <c r="DG44" s="133">
        <v>0</v>
      </c>
      <c r="DH44" s="133">
        <v>-24.972999999999999</v>
      </c>
      <c r="DI44" s="133">
        <v>-120.3</v>
      </c>
      <c r="DJ44" s="133">
        <v>-122.09</v>
      </c>
      <c r="DK44" s="133">
        <v>33.795999999999999</v>
      </c>
      <c r="DL44" s="133">
        <v>70.320999999999998</v>
      </c>
      <c r="DM44" s="133">
        <v>77.974999999999994</v>
      </c>
      <c r="DN44" s="133">
        <v>100.79</v>
      </c>
      <c r="DO44" s="133">
        <v>69.47</v>
      </c>
      <c r="DP44" s="133">
        <v>-12</v>
      </c>
      <c r="DQ44" s="133">
        <v>60.655000000000001</v>
      </c>
      <c r="DR44" s="133">
        <v>142.34</v>
      </c>
      <c r="DS44" s="133">
        <v>-3.81</v>
      </c>
      <c r="DT44" s="133">
        <v>-3.63</v>
      </c>
      <c r="DU44" s="133">
        <v>76.388999999999996</v>
      </c>
      <c r="DV44" s="133">
        <v>77.53</v>
      </c>
      <c r="DW44" s="133">
        <v>142.65</v>
      </c>
      <c r="DX44" s="133">
        <v>139.9</v>
      </c>
      <c r="DY44" s="133">
        <v>-69.271000000000001</v>
      </c>
      <c r="DZ44" s="133">
        <v>-67.745000000000005</v>
      </c>
      <c r="EA44" s="133">
        <v>222.19</v>
      </c>
      <c r="EB44" s="133">
        <v>175.59</v>
      </c>
      <c r="EC44" s="133">
        <v>170.92</v>
      </c>
      <c r="ED44" s="133">
        <v>173.48</v>
      </c>
      <c r="EE44" s="133">
        <v>26.414999999999999</v>
      </c>
      <c r="EF44" s="133">
        <v>2.3690000000000002</v>
      </c>
      <c r="EG44" s="133">
        <v>-31.373000000000001</v>
      </c>
      <c r="EH44" s="133">
        <v>329.42</v>
      </c>
      <c r="EI44" s="133">
        <v>9.3247</v>
      </c>
      <c r="EJ44" s="133">
        <v>0</v>
      </c>
      <c r="EK44" s="133">
        <v>-20.077000000000002</v>
      </c>
      <c r="EL44" s="133">
        <v>-18.402999999999999</v>
      </c>
      <c r="EM44" s="133">
        <v>56.866</v>
      </c>
      <c r="EN44" s="133">
        <v>-48.392000000000003</v>
      </c>
      <c r="EO44" s="133">
        <v>-44.533000000000001</v>
      </c>
      <c r="EP44" s="133">
        <v>39.984000000000002</v>
      </c>
      <c r="EQ44" s="133">
        <v>-46.814</v>
      </c>
      <c r="ER44" s="133">
        <v>-47.414000000000001</v>
      </c>
      <c r="ES44" s="133">
        <v>34.188000000000002</v>
      </c>
      <c r="ET44" s="133">
        <v>0</v>
      </c>
      <c r="EU44" s="133">
        <v>-17.619</v>
      </c>
      <c r="EV44" s="133">
        <v>0</v>
      </c>
      <c r="EW44" s="133">
        <v>11.478999999999999</v>
      </c>
      <c r="EX44" s="133">
        <v>-140.35</v>
      </c>
      <c r="EY44" s="133">
        <v>-18.678999999999998</v>
      </c>
      <c r="EZ44" s="133">
        <v>-18.251000000000001</v>
      </c>
      <c r="FA44" s="133">
        <v>10.817</v>
      </c>
      <c r="FB44" s="133">
        <v>-0.56479999999999997</v>
      </c>
      <c r="FC44" s="133">
        <v>-27.247</v>
      </c>
      <c r="FD44" s="133">
        <v>4.0922000000000001</v>
      </c>
      <c r="FE44" s="133">
        <v>0</v>
      </c>
      <c r="FF44" s="133">
        <v>0</v>
      </c>
      <c r="FG44" s="133">
        <v>26.568000000000001</v>
      </c>
      <c r="FH44" s="133">
        <v>27.777000000000001</v>
      </c>
      <c r="FI44" s="133">
        <v>27.356000000000002</v>
      </c>
      <c r="FJ44" s="133">
        <v>91.263000000000005</v>
      </c>
      <c r="FK44" s="133">
        <v>90.760999999999996</v>
      </c>
      <c r="FL44" s="133">
        <v>-131.94</v>
      </c>
      <c r="FM44" s="133">
        <v>71.724999999999994</v>
      </c>
      <c r="FN44" s="133">
        <v>71.105000000000004</v>
      </c>
      <c r="FO44" s="133">
        <v>-85.825999999999993</v>
      </c>
      <c r="FP44" s="133">
        <v>-74.337999999999994</v>
      </c>
      <c r="FQ44" s="133">
        <v>-55.640999999999998</v>
      </c>
      <c r="FR44" s="133">
        <v>-49.789000000000001</v>
      </c>
      <c r="FS44" s="133">
        <v>13.565</v>
      </c>
      <c r="FT44" s="133">
        <v>1.3504</v>
      </c>
      <c r="FU44" s="133">
        <v>-8.3899000000000008</v>
      </c>
      <c r="FV44" s="133">
        <v>13.93</v>
      </c>
      <c r="FW44" s="133">
        <v>-56.088000000000001</v>
      </c>
      <c r="FX44" s="133">
        <v>8.6227</v>
      </c>
      <c r="FY44" s="133">
        <v>-13.833</v>
      </c>
      <c r="FZ44" s="133">
        <v>0.96199999999999997</v>
      </c>
      <c r="GA44" s="133">
        <v>8.4647000000000006</v>
      </c>
      <c r="GB44" s="133">
        <v>15.939</v>
      </c>
      <c r="GC44" s="133">
        <v>74.918000000000006</v>
      </c>
      <c r="GD44" s="133">
        <v>85.998000000000005</v>
      </c>
      <c r="GE44" s="133">
        <v>17.149999999999999</v>
      </c>
      <c r="GF44" s="133">
        <v>90.076999999999998</v>
      </c>
      <c r="GG44" s="133">
        <v>18.5</v>
      </c>
      <c r="GH44" s="133">
        <v>-22.614999999999998</v>
      </c>
      <c r="GI44" s="133">
        <v>-1.1242000000000001</v>
      </c>
      <c r="GJ44" s="133">
        <v>1.8835999999999999</v>
      </c>
      <c r="GK44" s="133">
        <v>2.1997</v>
      </c>
      <c r="GL44" s="133">
        <v>6.3799999999999996E-2</v>
      </c>
      <c r="GM44" s="133">
        <v>0</v>
      </c>
      <c r="GN44" s="133">
        <v>-14.901999999999999</v>
      </c>
      <c r="GO44" s="133">
        <v>-39.103999999999999</v>
      </c>
      <c r="GP44" s="133">
        <v>29.506</v>
      </c>
      <c r="GQ44" s="133">
        <v>61.847000000000001</v>
      </c>
      <c r="GR44" s="133">
        <v>112.45</v>
      </c>
      <c r="GS44" s="133">
        <v>68.197000000000003</v>
      </c>
      <c r="GT44" s="133">
        <v>-167.08</v>
      </c>
      <c r="GU44" s="133">
        <v>-24.856999999999999</v>
      </c>
      <c r="GV44" s="133">
        <v>40.311999999999998</v>
      </c>
      <c r="GW44" s="133">
        <v>-51.384999999999998</v>
      </c>
      <c r="GX44" s="133">
        <v>11.007999999999999</v>
      </c>
      <c r="GY44" s="133">
        <v>5.7630999999999997</v>
      </c>
      <c r="GZ44" s="133">
        <v>5.4542000000000002</v>
      </c>
      <c r="HA44" s="133">
        <v>13</v>
      </c>
      <c r="HB44" s="133">
        <v>221.68</v>
      </c>
      <c r="HC44" s="133">
        <v>220.04</v>
      </c>
      <c r="HD44" s="133">
        <v>283.7</v>
      </c>
      <c r="HE44" s="133">
        <v>-283.22000000000003</v>
      </c>
      <c r="HF44" s="133">
        <v>-470.92</v>
      </c>
      <c r="HG44" s="133">
        <v>474.14</v>
      </c>
      <c r="HH44" s="133">
        <v>468.98</v>
      </c>
      <c r="HI44" s="133">
        <v>-209.78</v>
      </c>
      <c r="HJ44" s="133">
        <v>-209.18</v>
      </c>
      <c r="HK44" s="133">
        <v>-46.375</v>
      </c>
      <c r="HL44" s="133">
        <v>-36.103000000000002</v>
      </c>
      <c r="HM44" s="133">
        <v>77.453000000000003</v>
      </c>
      <c r="HN44" s="133">
        <v>76.540000000000006</v>
      </c>
      <c r="HO44" s="133">
        <v>-146.22</v>
      </c>
      <c r="HP44" s="133">
        <v>-143.25</v>
      </c>
      <c r="HQ44" s="133">
        <v>45.485999999999997</v>
      </c>
      <c r="HR44" s="133">
        <v>45.453000000000003</v>
      </c>
      <c r="HS44" s="133">
        <v>-52.578000000000003</v>
      </c>
      <c r="HT44" s="133">
        <v>-52.680999999999997</v>
      </c>
      <c r="HU44" s="133">
        <v>100.66</v>
      </c>
      <c r="HV44" s="133">
        <v>100.54</v>
      </c>
      <c r="HW44" s="133">
        <v>67.400000000000006</v>
      </c>
      <c r="HX44" s="133">
        <v>67.900000000000006</v>
      </c>
      <c r="HY44" s="133">
        <v>21.739000000000001</v>
      </c>
      <c r="HZ44" s="133">
        <v>36.798999999999999</v>
      </c>
      <c r="IA44" s="133">
        <v>-271.72000000000003</v>
      </c>
      <c r="IB44" s="133">
        <v>92.652000000000001</v>
      </c>
      <c r="IC44" s="133">
        <v>90.725999999999999</v>
      </c>
      <c r="ID44" s="133">
        <v>19</v>
      </c>
      <c r="IE44" s="133">
        <v>34.098999999999997</v>
      </c>
      <c r="IF44" s="133">
        <v>-43.798999999999999</v>
      </c>
      <c r="IG44" s="133">
        <v>-43.798999999999999</v>
      </c>
      <c r="IH44" s="133">
        <v>-45.834000000000003</v>
      </c>
      <c r="II44" s="133">
        <v>-45.71</v>
      </c>
      <c r="IJ44" s="133">
        <v>-459.08</v>
      </c>
      <c r="IK44" s="133">
        <v>5.4183000000000003</v>
      </c>
      <c r="IL44" s="133">
        <v>434.96</v>
      </c>
      <c r="IM44" s="133">
        <v>347.34</v>
      </c>
      <c r="IN44" s="133">
        <v>-58.853999999999999</v>
      </c>
      <c r="IO44" s="133">
        <v>-347.15</v>
      </c>
      <c r="IP44" s="133">
        <v>351.83</v>
      </c>
      <c r="IQ44" s="133">
        <v>-105.83</v>
      </c>
      <c r="IR44" s="133">
        <v>-200.84</v>
      </c>
      <c r="IS44" s="133">
        <v>-340.85</v>
      </c>
      <c r="IT44" s="133">
        <v>117.89</v>
      </c>
      <c r="IU44" s="133">
        <v>115.3</v>
      </c>
      <c r="IV44" s="133">
        <v>105.97</v>
      </c>
      <c r="IW44" s="133">
        <v>-422.92</v>
      </c>
      <c r="IX44" s="133">
        <v>207.49</v>
      </c>
      <c r="IY44" s="133">
        <v>-223.9</v>
      </c>
      <c r="IZ44" s="133">
        <v>225.99</v>
      </c>
      <c r="JA44" s="133">
        <v>-4.8765999999999998</v>
      </c>
      <c r="JB44" s="133">
        <v>30.954999999999998</v>
      </c>
      <c r="JC44" s="133">
        <v>30.798999999999999</v>
      </c>
      <c r="JD44" s="133">
        <v>5.1950000000000003</v>
      </c>
      <c r="JE44" s="133">
        <v>5.19</v>
      </c>
      <c r="JF44" s="133">
        <v>-30.239000000000001</v>
      </c>
      <c r="JG44" s="133">
        <v>9.84</v>
      </c>
      <c r="JH44" s="133">
        <v>12.603</v>
      </c>
      <c r="JI44" s="133">
        <v>-10.691000000000001</v>
      </c>
      <c r="JJ44" s="133">
        <v>-40.107999999999997</v>
      </c>
      <c r="JK44" s="133">
        <v>-11.542999999999999</v>
      </c>
      <c r="JL44" s="133">
        <v>35.4</v>
      </c>
      <c r="JM44" s="133">
        <v>57.493000000000002</v>
      </c>
      <c r="JN44" s="133">
        <v>55.953000000000003</v>
      </c>
      <c r="JO44" s="133">
        <v>0</v>
      </c>
      <c r="JP44" s="133">
        <v>0</v>
      </c>
      <c r="JQ44" s="133">
        <v>50.494999999999997</v>
      </c>
      <c r="JR44" s="133">
        <v>51.171999999999997</v>
      </c>
      <c r="JS44" s="133">
        <v>50.244</v>
      </c>
      <c r="JT44" s="134">
        <v>44.552999999999997</v>
      </c>
      <c r="JU44" s="133">
        <v>-33.5</v>
      </c>
      <c r="JV44" s="133">
        <v>13.05</v>
      </c>
      <c r="JW44" s="133">
        <v>9.76</v>
      </c>
      <c r="JX44" s="133">
        <v>8.6998999999999995</v>
      </c>
      <c r="JY44" s="133">
        <v>-28.59</v>
      </c>
      <c r="JZ44" s="133">
        <v>73.683000000000007</v>
      </c>
      <c r="KA44" s="133">
        <v>47.064</v>
      </c>
      <c r="KB44" s="133">
        <v>-28.161999999999999</v>
      </c>
      <c r="KC44" s="133">
        <v>-71.581999999999994</v>
      </c>
      <c r="KD44" s="133">
        <v>34.369999999999997</v>
      </c>
      <c r="KE44" s="133">
        <v>37.082000000000001</v>
      </c>
      <c r="KF44" s="133">
        <v>27.5</v>
      </c>
      <c r="KG44" s="133">
        <v>-27</v>
      </c>
      <c r="KH44" s="133">
        <v>0.61050000000000004</v>
      </c>
      <c r="KI44" s="133">
        <v>193.01</v>
      </c>
    </row>
    <row r="45" spans="1:295" ht="18" customHeight="1">
      <c r="A45" s="130" t="s">
        <v>65</v>
      </c>
      <c r="B45" s="130" t="s">
        <v>766</v>
      </c>
      <c r="C45" s="133">
        <v>0</v>
      </c>
      <c r="D45" s="133">
        <v>23.893999999999998</v>
      </c>
      <c r="E45" s="133">
        <v>-47.817</v>
      </c>
      <c r="F45" s="133">
        <v>13.073</v>
      </c>
      <c r="G45" s="133">
        <v>35.337000000000003</v>
      </c>
      <c r="H45" s="133">
        <v>0</v>
      </c>
      <c r="I45" s="133">
        <v>70.561999999999998</v>
      </c>
      <c r="J45" s="133">
        <v>-132.44</v>
      </c>
      <c r="K45" s="133">
        <v>64.61</v>
      </c>
      <c r="L45" s="133">
        <v>32.735999999999997</v>
      </c>
      <c r="M45" s="133">
        <v>31.992000000000001</v>
      </c>
      <c r="N45" s="133">
        <v>-13.319000000000001</v>
      </c>
      <c r="O45" s="133">
        <v>-50.933999999999997</v>
      </c>
      <c r="P45" s="133">
        <v>41.798999999999999</v>
      </c>
      <c r="Q45" s="133">
        <v>17.388000000000002</v>
      </c>
      <c r="R45" s="133">
        <v>-41.798999999999999</v>
      </c>
      <c r="S45" s="133">
        <v>10.356</v>
      </c>
      <c r="T45" s="133">
        <v>269.94</v>
      </c>
      <c r="U45" s="133">
        <v>5.7241</v>
      </c>
      <c r="V45" s="133">
        <v>5.8638000000000003</v>
      </c>
      <c r="W45" s="133">
        <v>9.4672000000000001</v>
      </c>
      <c r="X45" s="133">
        <v>0</v>
      </c>
      <c r="Y45" s="133">
        <v>3.9845000000000002</v>
      </c>
      <c r="Z45" s="133">
        <v>2.4984999999999999</v>
      </c>
      <c r="AA45" s="134">
        <v>9.7088000000000001</v>
      </c>
      <c r="AB45" s="133">
        <v>113</v>
      </c>
      <c r="AC45" s="133">
        <v>-72.918999999999997</v>
      </c>
      <c r="AD45" s="133">
        <v>-72.489000000000004</v>
      </c>
      <c r="AE45" s="133">
        <v>22.023</v>
      </c>
      <c r="AF45" s="133">
        <v>13.319000000000001</v>
      </c>
      <c r="AG45" s="133">
        <v>48.4</v>
      </c>
      <c r="AH45" s="133">
        <v>9.7659000000000002</v>
      </c>
      <c r="AI45" s="133">
        <v>0.25</v>
      </c>
      <c r="AJ45" s="133">
        <v>-60.95</v>
      </c>
      <c r="AK45" s="133">
        <v>-60.728999999999999</v>
      </c>
      <c r="AL45" s="133">
        <v>-77.269000000000005</v>
      </c>
      <c r="AM45" s="133">
        <v>61.22</v>
      </c>
      <c r="AN45" s="133">
        <v>61.81</v>
      </c>
      <c r="AO45" s="133">
        <v>21.486000000000001</v>
      </c>
      <c r="AP45" s="133">
        <v>-3.6793</v>
      </c>
      <c r="AQ45" s="133">
        <v>72.807000000000002</v>
      </c>
      <c r="AR45" s="133">
        <v>75.861999999999995</v>
      </c>
      <c r="AS45" s="133">
        <v>24.411999999999999</v>
      </c>
      <c r="AT45" s="133">
        <v>-61.085000000000001</v>
      </c>
      <c r="AU45" s="133">
        <v>-60.640999999999998</v>
      </c>
      <c r="AV45" s="133">
        <v>5.3094000000000001</v>
      </c>
      <c r="AW45" s="133">
        <v>5.1584000000000003</v>
      </c>
      <c r="AX45" s="133">
        <v>76.221999999999994</v>
      </c>
      <c r="AY45" s="133">
        <v>77.695999999999998</v>
      </c>
      <c r="AZ45" s="133">
        <v>-3.6640999999999999</v>
      </c>
      <c r="BA45" s="133">
        <v>-19.715</v>
      </c>
      <c r="BB45" s="133">
        <v>-377.84</v>
      </c>
      <c r="BC45" s="133">
        <v>-33.963000000000001</v>
      </c>
      <c r="BD45" s="133">
        <v>-4.9999000000000002</v>
      </c>
      <c r="BE45" s="133">
        <v>-4.9999000000000002</v>
      </c>
      <c r="BF45" s="133">
        <v>66.459000000000003</v>
      </c>
      <c r="BG45" s="133">
        <v>64.747</v>
      </c>
      <c r="BH45" s="133">
        <v>-5.0580999999999996</v>
      </c>
      <c r="BI45" s="133">
        <v>-67.102000000000004</v>
      </c>
      <c r="BJ45" s="133">
        <v>-44.862000000000002</v>
      </c>
      <c r="BK45" s="133">
        <v>10.723000000000001</v>
      </c>
      <c r="BL45" s="133">
        <v>6.2500999999999998</v>
      </c>
      <c r="BM45" s="133">
        <v>4.1833999999999998</v>
      </c>
      <c r="BN45" s="133">
        <v>411.23</v>
      </c>
      <c r="BO45" s="133">
        <v>100.83</v>
      </c>
      <c r="BP45" s="133">
        <v>101.44</v>
      </c>
      <c r="BQ45" s="133">
        <v>-329.66</v>
      </c>
      <c r="BR45" s="133">
        <v>492.56</v>
      </c>
      <c r="BS45" s="133">
        <v>40.976999999999997</v>
      </c>
      <c r="BT45" s="133">
        <v>-131.53</v>
      </c>
      <c r="BU45" s="133">
        <v>134.09</v>
      </c>
      <c r="BV45" s="133">
        <v>103.6</v>
      </c>
      <c r="BW45" s="133">
        <v>27.17</v>
      </c>
      <c r="BX45" s="133">
        <v>33.770000000000003</v>
      </c>
      <c r="BY45" s="133">
        <v>73.75</v>
      </c>
      <c r="BZ45" s="133">
        <v>76.239000000000004</v>
      </c>
      <c r="CA45" s="133">
        <v>-80.102000000000004</v>
      </c>
      <c r="CB45" s="133">
        <v>-79.7</v>
      </c>
      <c r="CC45" s="133">
        <v>151.11000000000001</v>
      </c>
      <c r="CD45" s="133">
        <v>152.34</v>
      </c>
      <c r="CE45" s="133">
        <v>15.391999999999999</v>
      </c>
      <c r="CF45" s="133">
        <v>-141.62</v>
      </c>
      <c r="CG45" s="133">
        <v>-141.75</v>
      </c>
      <c r="CH45" s="133">
        <v>15.266999999999999</v>
      </c>
      <c r="CI45" s="133">
        <v>-99.533000000000001</v>
      </c>
      <c r="CJ45" s="133">
        <v>19.57</v>
      </c>
      <c r="CK45" s="133">
        <v>25.984999999999999</v>
      </c>
      <c r="CL45" s="133">
        <v>27.7</v>
      </c>
      <c r="CM45" s="133">
        <v>197.89</v>
      </c>
      <c r="CN45" s="133">
        <v>-17.940000000000001</v>
      </c>
      <c r="CO45" s="133">
        <v>13.491</v>
      </c>
      <c r="CP45" s="133">
        <v>12.587</v>
      </c>
      <c r="CQ45" s="133">
        <v>14.5</v>
      </c>
      <c r="CR45" s="133">
        <v>4.2102000000000004</v>
      </c>
      <c r="CS45" s="133">
        <v>4.7211999999999996</v>
      </c>
      <c r="CT45" s="133">
        <v>-17.135999999999999</v>
      </c>
      <c r="CU45" s="133">
        <v>-47.322000000000003</v>
      </c>
      <c r="CV45" s="133">
        <v>-8.2712000000000003</v>
      </c>
      <c r="CW45" s="133">
        <v>18.300999999999998</v>
      </c>
      <c r="CX45" s="133">
        <v>58.209000000000003</v>
      </c>
      <c r="CY45" s="133">
        <v>89.888999999999996</v>
      </c>
      <c r="CZ45" s="133">
        <v>63.287999999999997</v>
      </c>
      <c r="DA45" s="133">
        <v>59.476999999999997</v>
      </c>
      <c r="DB45" s="133">
        <v>-43.158999999999999</v>
      </c>
      <c r="DC45" s="133">
        <v>-2.2606999999999999</v>
      </c>
      <c r="DD45" s="133">
        <v>99.382999999999996</v>
      </c>
      <c r="DE45" s="133">
        <v>98.819000000000003</v>
      </c>
      <c r="DF45" s="133">
        <v>-164.36</v>
      </c>
      <c r="DG45" s="133">
        <v>2.0000000000000001E-4</v>
      </c>
      <c r="DH45" s="133">
        <v>-26.396000000000001</v>
      </c>
      <c r="DI45" s="133">
        <v>-124.4</v>
      </c>
      <c r="DJ45" s="133">
        <v>-125.3</v>
      </c>
      <c r="DK45" s="133">
        <v>33.680999999999997</v>
      </c>
      <c r="DL45" s="133">
        <v>71.2</v>
      </c>
      <c r="DM45" s="133">
        <v>86.429000000000002</v>
      </c>
      <c r="DN45" s="133">
        <v>103.14</v>
      </c>
      <c r="DO45" s="133">
        <v>70.930000000000007</v>
      </c>
      <c r="DP45" s="133">
        <v>-14.24</v>
      </c>
      <c r="DQ45" s="133">
        <v>64.84</v>
      </c>
      <c r="DR45" s="133">
        <v>142.34</v>
      </c>
      <c r="DS45" s="133">
        <v>-2.91</v>
      </c>
      <c r="DT45" s="133">
        <v>-2.65</v>
      </c>
      <c r="DU45" s="133">
        <v>84.86</v>
      </c>
      <c r="DV45" s="133">
        <v>79.23</v>
      </c>
      <c r="DW45" s="133">
        <v>162.32</v>
      </c>
      <c r="DX45" s="133">
        <v>160.54</v>
      </c>
      <c r="DY45" s="133">
        <v>-56.539000000000001</v>
      </c>
      <c r="DZ45" s="133">
        <v>-55.162999999999997</v>
      </c>
      <c r="EA45" s="133">
        <v>227.95</v>
      </c>
      <c r="EB45" s="133">
        <v>198.09</v>
      </c>
      <c r="EC45" s="133">
        <v>192.4</v>
      </c>
      <c r="ED45" s="133">
        <v>194.51</v>
      </c>
      <c r="EE45" s="133">
        <v>44.55</v>
      </c>
      <c r="EF45" s="133">
        <v>17.975000000000001</v>
      </c>
      <c r="EG45" s="133">
        <v>-32.936999999999998</v>
      </c>
      <c r="EH45" s="133">
        <v>338.15</v>
      </c>
      <c r="EI45" s="133">
        <v>61.466999999999999</v>
      </c>
      <c r="EJ45" s="133">
        <v>0</v>
      </c>
      <c r="EK45" s="133">
        <v>-20.591000000000001</v>
      </c>
      <c r="EL45" s="133">
        <v>-18.518000000000001</v>
      </c>
      <c r="EM45" s="133">
        <v>43.906999999999996</v>
      </c>
      <c r="EN45" s="133">
        <v>-25.78</v>
      </c>
      <c r="EO45" s="133">
        <v>-23.783999999999999</v>
      </c>
      <c r="EP45" s="133">
        <v>27.696000000000002</v>
      </c>
      <c r="EQ45" s="133">
        <v>-41.689</v>
      </c>
      <c r="ER45" s="133">
        <v>-42.764000000000003</v>
      </c>
      <c r="ES45" s="133">
        <v>21.526</v>
      </c>
      <c r="ET45" s="133">
        <v>0</v>
      </c>
      <c r="EU45" s="133">
        <v>-8.0998999999999999</v>
      </c>
      <c r="EV45" s="133">
        <v>0</v>
      </c>
      <c r="EW45" s="133">
        <v>15.468999999999999</v>
      </c>
      <c r="EX45" s="133">
        <v>-111.48</v>
      </c>
      <c r="EY45" s="133">
        <v>-18.681000000000001</v>
      </c>
      <c r="EZ45" s="133">
        <v>-18.178999999999998</v>
      </c>
      <c r="FA45" s="133">
        <v>9.1289999999999996</v>
      </c>
      <c r="FB45" s="133">
        <v>-15.887</v>
      </c>
      <c r="FC45" s="133">
        <v>-29.398</v>
      </c>
      <c r="FD45" s="133">
        <v>5.2553999999999998</v>
      </c>
      <c r="FE45" s="133">
        <v>0</v>
      </c>
      <c r="FF45" s="133">
        <v>0</v>
      </c>
      <c r="FG45" s="133">
        <v>28.661999999999999</v>
      </c>
      <c r="FH45" s="133">
        <v>29.045000000000002</v>
      </c>
      <c r="FI45" s="133">
        <v>27.059000000000001</v>
      </c>
      <c r="FJ45" s="133">
        <v>80.043999999999997</v>
      </c>
      <c r="FK45" s="133">
        <v>80.712999999999994</v>
      </c>
      <c r="FL45" s="133">
        <v>-119.06</v>
      </c>
      <c r="FM45" s="133">
        <v>59.543999999999997</v>
      </c>
      <c r="FN45" s="133">
        <v>58.396999999999998</v>
      </c>
      <c r="FO45" s="133">
        <v>-74.790999999999997</v>
      </c>
      <c r="FP45" s="133">
        <v>-63.42</v>
      </c>
      <c r="FQ45" s="133">
        <v>-52.966999999999999</v>
      </c>
      <c r="FR45" s="133">
        <v>-44.878999999999998</v>
      </c>
      <c r="FS45" s="133">
        <v>13.776999999999999</v>
      </c>
      <c r="FT45" s="133">
        <v>1.5725</v>
      </c>
      <c r="FU45" s="133">
        <v>-8.4298999999999999</v>
      </c>
      <c r="FV45" s="133">
        <v>12.96</v>
      </c>
      <c r="FW45" s="133">
        <v>-52.567</v>
      </c>
      <c r="FX45" s="133">
        <v>8.5824999999999996</v>
      </c>
      <c r="FY45" s="133">
        <v>-12.805</v>
      </c>
      <c r="FZ45" s="133">
        <v>4.3909000000000002</v>
      </c>
      <c r="GA45" s="133">
        <v>8.3678000000000008</v>
      </c>
      <c r="GB45" s="133">
        <v>18.510000000000002</v>
      </c>
      <c r="GC45" s="133">
        <v>64.338999999999999</v>
      </c>
      <c r="GD45" s="133">
        <v>76.289000000000001</v>
      </c>
      <c r="GE45" s="133">
        <v>17.82</v>
      </c>
      <c r="GF45" s="133">
        <v>95.177999999999997</v>
      </c>
      <c r="GG45" s="133">
        <v>17.2</v>
      </c>
      <c r="GH45" s="133">
        <v>-24.07</v>
      </c>
      <c r="GI45" s="133">
        <v>0.85050000000000003</v>
      </c>
      <c r="GJ45" s="133">
        <v>0</v>
      </c>
      <c r="GK45" s="133">
        <v>2.7092999999999998</v>
      </c>
      <c r="GL45" s="133">
        <v>6.3799999999999996E-2</v>
      </c>
      <c r="GM45" s="133">
        <v>0</v>
      </c>
      <c r="GN45" s="133">
        <v>-15.948</v>
      </c>
      <c r="GO45" s="133">
        <v>-45.701000000000001</v>
      </c>
      <c r="GP45" s="133">
        <v>29.559000000000001</v>
      </c>
      <c r="GQ45" s="133">
        <v>71.930999999999997</v>
      </c>
      <c r="GR45" s="133">
        <v>116.33</v>
      </c>
      <c r="GS45" s="133">
        <v>70.298000000000002</v>
      </c>
      <c r="GT45" s="133">
        <v>-172.48</v>
      </c>
      <c r="GU45" s="133">
        <v>-27.495000000000001</v>
      </c>
      <c r="GV45" s="133">
        <v>45.168999999999997</v>
      </c>
      <c r="GW45" s="133">
        <v>-61.694000000000003</v>
      </c>
      <c r="GX45" s="133">
        <v>12.456</v>
      </c>
      <c r="GY45" s="133">
        <v>11.603999999999999</v>
      </c>
      <c r="GZ45" s="133">
        <v>11.276999999999999</v>
      </c>
      <c r="HA45" s="133">
        <v>15</v>
      </c>
      <c r="HB45" s="133">
        <v>229.15</v>
      </c>
      <c r="HC45" s="133">
        <v>229.7</v>
      </c>
      <c r="HD45" s="133">
        <v>283.7</v>
      </c>
      <c r="HE45" s="133">
        <v>-283.22000000000003</v>
      </c>
      <c r="HF45" s="133">
        <v>-482.58</v>
      </c>
      <c r="HG45" s="133">
        <v>484.1</v>
      </c>
      <c r="HH45" s="133">
        <v>480.44</v>
      </c>
      <c r="HI45" s="133">
        <v>-216.02</v>
      </c>
      <c r="HJ45" s="133">
        <v>-215.52</v>
      </c>
      <c r="HK45" s="133">
        <v>-44.256999999999998</v>
      </c>
      <c r="HL45" s="133">
        <v>-33.716000000000001</v>
      </c>
      <c r="HM45" s="133">
        <v>76.923000000000002</v>
      </c>
      <c r="HN45" s="133">
        <v>75.733999999999995</v>
      </c>
      <c r="HO45" s="133">
        <v>-146.22</v>
      </c>
      <c r="HP45" s="133">
        <v>-155.44999999999999</v>
      </c>
      <c r="HQ45" s="133">
        <v>45.463999999999999</v>
      </c>
      <c r="HR45" s="133">
        <v>44.948</v>
      </c>
      <c r="HS45" s="133">
        <v>-62.276000000000003</v>
      </c>
      <c r="HT45" s="133">
        <v>-61.61</v>
      </c>
      <c r="HU45" s="133">
        <v>100.16</v>
      </c>
      <c r="HV45" s="133">
        <v>99.91</v>
      </c>
      <c r="HW45" s="133">
        <v>68.400000000000006</v>
      </c>
      <c r="HX45" s="133">
        <v>69.3</v>
      </c>
      <c r="HY45" s="133">
        <v>21.760999999999999</v>
      </c>
      <c r="HZ45" s="133">
        <v>42</v>
      </c>
      <c r="IA45" s="133">
        <v>-282.92</v>
      </c>
      <c r="IB45" s="133">
        <v>92.837000000000003</v>
      </c>
      <c r="IC45" s="133">
        <v>92.664000000000001</v>
      </c>
      <c r="ID45" s="133">
        <v>20.7</v>
      </c>
      <c r="IE45" s="133">
        <v>37</v>
      </c>
      <c r="IF45" s="133">
        <v>-43.7</v>
      </c>
      <c r="IG45" s="133">
        <v>-43.9</v>
      </c>
      <c r="IH45" s="133">
        <v>-45.95</v>
      </c>
      <c r="II45" s="133">
        <v>-45.869</v>
      </c>
      <c r="IJ45" s="133">
        <v>-476.1</v>
      </c>
      <c r="IK45" s="133">
        <v>-44.374000000000002</v>
      </c>
      <c r="IL45" s="133">
        <v>449.49</v>
      </c>
      <c r="IM45" s="133">
        <v>362.33</v>
      </c>
      <c r="IN45" s="133">
        <v>-46.125999999999998</v>
      </c>
      <c r="IO45" s="133">
        <v>-358.47</v>
      </c>
      <c r="IP45" s="133">
        <v>356.04</v>
      </c>
      <c r="IQ45" s="133">
        <v>-114.97</v>
      </c>
      <c r="IR45" s="133">
        <v>-205.53</v>
      </c>
      <c r="IS45" s="133">
        <v>-352.32</v>
      </c>
      <c r="IT45" s="133">
        <v>117.56</v>
      </c>
      <c r="IU45" s="133">
        <v>118.81</v>
      </c>
      <c r="IV45" s="133">
        <v>114.64</v>
      </c>
      <c r="IW45" s="133">
        <v>-436.81</v>
      </c>
      <c r="IX45" s="133">
        <v>205.48</v>
      </c>
      <c r="IY45" s="133">
        <v>-234.43</v>
      </c>
      <c r="IZ45" s="133">
        <v>234.62</v>
      </c>
      <c r="JA45" s="133">
        <v>-5.1128</v>
      </c>
      <c r="JB45" s="133">
        <v>30.954999999999998</v>
      </c>
      <c r="JC45" s="133">
        <v>30.559000000000001</v>
      </c>
      <c r="JD45" s="133">
        <v>4.5138999999999996</v>
      </c>
      <c r="JE45" s="133">
        <v>4.4898999999999996</v>
      </c>
      <c r="JF45" s="133">
        <v>-29.76</v>
      </c>
      <c r="JG45" s="133">
        <v>8.9600000000000009</v>
      </c>
      <c r="JH45" s="133">
        <v>12.734</v>
      </c>
      <c r="JI45" s="133">
        <v>-9.5200999999999993</v>
      </c>
      <c r="JJ45" s="133">
        <v>-40.840000000000003</v>
      </c>
      <c r="JK45" s="133">
        <v>-10.31</v>
      </c>
      <c r="JL45" s="133">
        <v>33.4</v>
      </c>
      <c r="JM45" s="133">
        <v>54.886000000000003</v>
      </c>
      <c r="JN45" s="133">
        <v>55.978999999999999</v>
      </c>
      <c r="JO45" s="133">
        <v>0</v>
      </c>
      <c r="JP45" s="133">
        <v>0</v>
      </c>
      <c r="JQ45" s="133">
        <v>49.543999999999997</v>
      </c>
      <c r="JR45" s="133">
        <v>49.816000000000003</v>
      </c>
      <c r="JS45" s="133">
        <v>50.25</v>
      </c>
      <c r="JT45" s="134">
        <v>44.338999999999999</v>
      </c>
      <c r="JU45" s="133">
        <v>-36.5</v>
      </c>
      <c r="JV45" s="133">
        <v>12.855</v>
      </c>
      <c r="JW45" s="133">
        <v>10.718999999999999</v>
      </c>
      <c r="JX45" s="133">
        <v>8.6998999999999995</v>
      </c>
      <c r="JY45" s="133">
        <v>-29.806000000000001</v>
      </c>
      <c r="JZ45" s="133">
        <v>72.043999999999997</v>
      </c>
      <c r="KA45" s="133">
        <v>44.972000000000001</v>
      </c>
      <c r="KB45" s="133">
        <v>-28.738</v>
      </c>
      <c r="KC45" s="133">
        <v>-71.114999999999995</v>
      </c>
      <c r="KD45" s="133">
        <v>31.977</v>
      </c>
      <c r="KE45" s="133">
        <v>38.712000000000003</v>
      </c>
      <c r="KF45" s="133">
        <v>30.1</v>
      </c>
      <c r="KG45" s="133">
        <v>-29.2</v>
      </c>
      <c r="KH45" s="133">
        <v>0.68010000000000004</v>
      </c>
      <c r="KI45" s="133">
        <v>196.39</v>
      </c>
    </row>
    <row r="46" spans="1:295" ht="18" customHeight="1">
      <c r="A46" s="130" t="s">
        <v>65</v>
      </c>
      <c r="B46" s="130" t="s">
        <v>767</v>
      </c>
      <c r="C46" s="133">
        <v>0</v>
      </c>
      <c r="D46" s="133">
        <v>25.809000000000001</v>
      </c>
      <c r="E46" s="133">
        <v>-51.585000000000001</v>
      </c>
      <c r="F46" s="133">
        <v>14.212</v>
      </c>
      <c r="G46" s="133">
        <v>38.802999999999997</v>
      </c>
      <c r="H46" s="133">
        <v>0</v>
      </c>
      <c r="I46" s="133">
        <v>77.451999999999998</v>
      </c>
      <c r="J46" s="133">
        <v>-145.22</v>
      </c>
      <c r="K46" s="133">
        <v>71.653000000000006</v>
      </c>
      <c r="L46" s="133">
        <v>36.314</v>
      </c>
      <c r="M46" s="133">
        <v>35.476999999999997</v>
      </c>
      <c r="N46" s="133">
        <v>-22.2</v>
      </c>
      <c r="O46" s="133">
        <v>-52.427999999999997</v>
      </c>
      <c r="P46" s="133">
        <v>44</v>
      </c>
      <c r="Q46" s="133">
        <v>18.215</v>
      </c>
      <c r="R46" s="133">
        <v>-41.798999999999999</v>
      </c>
      <c r="S46" s="133">
        <v>10.554</v>
      </c>
      <c r="T46" s="133">
        <v>296.24</v>
      </c>
      <c r="U46" s="133">
        <v>9.3048999999999999</v>
      </c>
      <c r="V46" s="133">
        <v>9.2666000000000004</v>
      </c>
      <c r="W46" s="133">
        <v>15.368</v>
      </c>
      <c r="X46" s="133">
        <v>0</v>
      </c>
      <c r="Y46" s="133">
        <v>2.8948999999999998</v>
      </c>
      <c r="Z46" s="133">
        <v>2.5990000000000002</v>
      </c>
      <c r="AA46" s="134">
        <v>7.3226000000000004</v>
      </c>
      <c r="AB46" s="133">
        <v>113</v>
      </c>
      <c r="AC46" s="133">
        <v>-79.430000000000007</v>
      </c>
      <c r="AD46" s="133">
        <v>-78.91</v>
      </c>
      <c r="AE46" s="133">
        <v>22.207999999999998</v>
      </c>
      <c r="AF46" s="133">
        <v>22.2</v>
      </c>
      <c r="AG46" s="133">
        <v>50.6</v>
      </c>
      <c r="AH46" s="133">
        <v>9.7659000000000002</v>
      </c>
      <c r="AI46" s="133">
        <v>0.25</v>
      </c>
      <c r="AJ46" s="133">
        <v>-67.638999999999996</v>
      </c>
      <c r="AK46" s="133">
        <v>-67.58</v>
      </c>
      <c r="AL46" s="133">
        <v>-77.198999999999998</v>
      </c>
      <c r="AM46" s="133">
        <v>68.069000000000003</v>
      </c>
      <c r="AN46" s="133">
        <v>68.879000000000005</v>
      </c>
      <c r="AO46" s="133">
        <v>22.904</v>
      </c>
      <c r="AP46" s="133">
        <v>-4.5926999999999998</v>
      </c>
      <c r="AQ46" s="133">
        <v>80.340999999999994</v>
      </c>
      <c r="AR46" s="133">
        <v>82.781999999999996</v>
      </c>
      <c r="AS46" s="133">
        <v>32.578000000000003</v>
      </c>
      <c r="AT46" s="133">
        <v>-66.844999999999999</v>
      </c>
      <c r="AU46" s="133">
        <v>-65.218000000000004</v>
      </c>
      <c r="AV46" s="133">
        <v>4.5365000000000002</v>
      </c>
      <c r="AW46" s="133">
        <v>4.4307999999999996</v>
      </c>
      <c r="AX46" s="133">
        <v>85.197999999999993</v>
      </c>
      <c r="AY46" s="133">
        <v>87.072999999999993</v>
      </c>
      <c r="AZ46" s="133">
        <v>-3.1406999999999998</v>
      </c>
      <c r="BA46" s="133">
        <v>-15.603</v>
      </c>
      <c r="BB46" s="133">
        <v>-437.29</v>
      </c>
      <c r="BC46" s="133">
        <v>-32.570999999999998</v>
      </c>
      <c r="BD46" s="133">
        <v>-5.7999000000000001</v>
      </c>
      <c r="BE46" s="133">
        <v>-5.7999000000000001</v>
      </c>
      <c r="BF46" s="133">
        <v>71.489999999999995</v>
      </c>
      <c r="BG46" s="133">
        <v>69.977999999999994</v>
      </c>
      <c r="BH46" s="133">
        <v>-5.7432999999999996</v>
      </c>
      <c r="BI46" s="133">
        <v>-67.102000000000004</v>
      </c>
      <c r="BJ46" s="133">
        <v>-53.862000000000002</v>
      </c>
      <c r="BK46" s="133">
        <v>11.019</v>
      </c>
      <c r="BL46" s="133">
        <v>7.8863000000000003</v>
      </c>
      <c r="BM46" s="133">
        <v>5.3213999999999997</v>
      </c>
      <c r="BN46" s="133">
        <v>476.76</v>
      </c>
      <c r="BO46" s="133">
        <v>114.5</v>
      </c>
      <c r="BP46" s="133">
        <v>114.41</v>
      </c>
      <c r="BQ46" s="133">
        <v>-394.34</v>
      </c>
      <c r="BR46" s="133">
        <v>533.61</v>
      </c>
      <c r="BS46" s="133">
        <v>40.976999999999997</v>
      </c>
      <c r="BT46" s="133">
        <v>-130.07</v>
      </c>
      <c r="BU46" s="133">
        <v>132.11000000000001</v>
      </c>
      <c r="BV46" s="133">
        <v>107.84</v>
      </c>
      <c r="BW46" s="133">
        <v>29.37</v>
      </c>
      <c r="BX46" s="133">
        <v>35.68</v>
      </c>
      <c r="BY46" s="133">
        <v>75.260000000000005</v>
      </c>
      <c r="BZ46" s="133">
        <v>79.930000000000007</v>
      </c>
      <c r="CA46" s="133">
        <v>-74.341999999999999</v>
      </c>
      <c r="CB46" s="133">
        <v>-73.537999999999997</v>
      </c>
      <c r="CC46" s="133">
        <v>145.75</v>
      </c>
      <c r="CD46" s="133">
        <v>144.94</v>
      </c>
      <c r="CE46" s="133">
        <v>15.109</v>
      </c>
      <c r="CF46" s="133">
        <v>-148.27000000000001</v>
      </c>
      <c r="CG46" s="133">
        <v>-147.13999999999999</v>
      </c>
      <c r="CH46" s="133">
        <v>14.544</v>
      </c>
      <c r="CI46" s="133">
        <v>-101.13</v>
      </c>
      <c r="CJ46" s="133">
        <v>19.57</v>
      </c>
      <c r="CK46" s="133">
        <v>25.984999999999999</v>
      </c>
      <c r="CL46" s="133">
        <v>28</v>
      </c>
      <c r="CM46" s="133">
        <v>202.89</v>
      </c>
      <c r="CN46" s="133">
        <v>-17.888999999999999</v>
      </c>
      <c r="CO46" s="133">
        <v>12.342000000000001</v>
      </c>
      <c r="CP46" s="133">
        <v>11.680999999999999</v>
      </c>
      <c r="CQ46" s="133">
        <v>12.6</v>
      </c>
      <c r="CR46" s="133">
        <v>2.5804</v>
      </c>
      <c r="CS46" s="133">
        <v>3.2854000000000001</v>
      </c>
      <c r="CT46" s="133">
        <v>-12.33</v>
      </c>
      <c r="CU46" s="133">
        <v>-58.567</v>
      </c>
      <c r="CV46" s="133">
        <v>3.3883000000000001</v>
      </c>
      <c r="CW46" s="133">
        <v>18.594999999999999</v>
      </c>
      <c r="CX46" s="133">
        <v>57.209000000000003</v>
      </c>
      <c r="CY46" s="133">
        <v>89.97</v>
      </c>
      <c r="CZ46" s="133">
        <v>61.881999999999998</v>
      </c>
      <c r="DA46" s="133">
        <v>58.744</v>
      </c>
      <c r="DB46" s="133">
        <v>-42.75</v>
      </c>
      <c r="DC46" s="133">
        <v>-2.2606999999999999</v>
      </c>
      <c r="DD46" s="133">
        <v>101.04</v>
      </c>
      <c r="DE46" s="133">
        <v>101.05</v>
      </c>
      <c r="DF46" s="133">
        <v>-160.6</v>
      </c>
      <c r="DG46" s="133">
        <v>2.0000000000000001E-4</v>
      </c>
      <c r="DH46" s="133">
        <v>-25.992000000000001</v>
      </c>
      <c r="DI46" s="133">
        <v>-123.59</v>
      </c>
      <c r="DJ46" s="133">
        <v>-123.4</v>
      </c>
      <c r="DK46" s="133">
        <v>32.582000000000001</v>
      </c>
      <c r="DL46" s="133">
        <v>70.320999999999998</v>
      </c>
      <c r="DM46" s="133">
        <v>87.367999999999995</v>
      </c>
      <c r="DN46" s="133">
        <v>101.97</v>
      </c>
      <c r="DO46" s="133">
        <v>70.22</v>
      </c>
      <c r="DP46" s="133">
        <v>-13.72</v>
      </c>
      <c r="DQ46" s="133">
        <v>64.813000000000002</v>
      </c>
      <c r="DR46" s="133">
        <v>167.98</v>
      </c>
      <c r="DS46" s="133">
        <v>-4.16</v>
      </c>
      <c r="DT46" s="133">
        <v>-4.05</v>
      </c>
      <c r="DU46" s="133">
        <v>90.5</v>
      </c>
      <c r="DV46" s="133">
        <v>79.19</v>
      </c>
      <c r="DW46" s="133">
        <v>158.83000000000001</v>
      </c>
      <c r="DX46" s="133">
        <v>156.09</v>
      </c>
      <c r="DY46" s="133">
        <v>-51.735999999999997</v>
      </c>
      <c r="DZ46" s="133">
        <v>-51.872</v>
      </c>
      <c r="EA46" s="133">
        <v>227.95</v>
      </c>
      <c r="EB46" s="133">
        <v>199.75</v>
      </c>
      <c r="EC46" s="133">
        <v>194.96</v>
      </c>
      <c r="ED46" s="133">
        <v>196.05</v>
      </c>
      <c r="EE46" s="133">
        <v>54.645000000000003</v>
      </c>
      <c r="EF46" s="133">
        <v>27.039000000000001</v>
      </c>
      <c r="EG46" s="133">
        <v>-32.219000000000001</v>
      </c>
      <c r="EH46" s="133">
        <v>405.96</v>
      </c>
      <c r="EI46" s="133">
        <v>141.1</v>
      </c>
      <c r="EJ46" s="133">
        <v>0</v>
      </c>
      <c r="EK46" s="133">
        <v>-20.895</v>
      </c>
      <c r="EL46" s="133">
        <v>-18.518000000000001</v>
      </c>
      <c r="EM46" s="133">
        <v>35.65</v>
      </c>
      <c r="EN46" s="133">
        <v>-20.343</v>
      </c>
      <c r="EO46" s="133">
        <v>-19.760000000000002</v>
      </c>
      <c r="EP46" s="133">
        <v>39.984000000000002</v>
      </c>
      <c r="EQ46" s="133">
        <v>-40.365000000000002</v>
      </c>
      <c r="ER46" s="133">
        <v>-41.146000000000001</v>
      </c>
      <c r="ES46" s="133">
        <v>12.539</v>
      </c>
      <c r="ET46" s="133">
        <v>0</v>
      </c>
      <c r="EU46" s="133">
        <v>-16.690000000000001</v>
      </c>
      <c r="EV46" s="133">
        <v>0</v>
      </c>
      <c r="EW46" s="133">
        <v>13.27</v>
      </c>
      <c r="EX46" s="133">
        <v>-93.248000000000005</v>
      </c>
      <c r="EY46" s="133">
        <v>-17.882999999999999</v>
      </c>
      <c r="EZ46" s="133">
        <v>-17.577999999999999</v>
      </c>
      <c r="FA46" s="133">
        <v>5.7271999999999998</v>
      </c>
      <c r="FB46" s="133">
        <v>-26.332000000000001</v>
      </c>
      <c r="FC46" s="133">
        <v>-12.502000000000001</v>
      </c>
      <c r="FD46" s="133">
        <v>5.4462999999999999</v>
      </c>
      <c r="FE46" s="133">
        <v>0</v>
      </c>
      <c r="FF46" s="133">
        <v>0</v>
      </c>
      <c r="FG46" s="133">
        <v>28.164000000000001</v>
      </c>
      <c r="FH46" s="133">
        <v>29.117000000000001</v>
      </c>
      <c r="FI46" s="133">
        <v>27.591000000000001</v>
      </c>
      <c r="FJ46" s="133">
        <v>74.852000000000004</v>
      </c>
      <c r="FK46" s="133">
        <v>74.852000000000004</v>
      </c>
      <c r="FL46" s="133">
        <v>-116.54</v>
      </c>
      <c r="FM46" s="133">
        <v>55.529000000000003</v>
      </c>
      <c r="FN46" s="133">
        <v>54.444000000000003</v>
      </c>
      <c r="FO46" s="133">
        <v>-74.391999999999996</v>
      </c>
      <c r="FP46" s="133">
        <v>-60.3</v>
      </c>
      <c r="FQ46" s="133">
        <v>-52.497999999999998</v>
      </c>
      <c r="FR46" s="133">
        <v>-44.279000000000003</v>
      </c>
      <c r="FS46" s="133">
        <v>13.66</v>
      </c>
      <c r="FT46" s="133">
        <v>1.6775</v>
      </c>
      <c r="FU46" s="133">
        <v>-8.2898999999999994</v>
      </c>
      <c r="FV46" s="133">
        <v>12.7</v>
      </c>
      <c r="FW46" s="133">
        <v>-52.591000000000001</v>
      </c>
      <c r="FX46" s="133">
        <v>8.4252000000000002</v>
      </c>
      <c r="FY46" s="133">
        <v>-12.493</v>
      </c>
      <c r="FZ46" s="133">
        <v>4.2690000000000001</v>
      </c>
      <c r="GA46" s="133">
        <v>8.3198000000000008</v>
      </c>
      <c r="GB46" s="133">
        <v>19.399000000000001</v>
      </c>
      <c r="GC46" s="133">
        <v>62.28</v>
      </c>
      <c r="GD46" s="133">
        <v>74.298000000000002</v>
      </c>
      <c r="GE46" s="133">
        <v>18.2</v>
      </c>
      <c r="GF46" s="133">
        <v>96.58</v>
      </c>
      <c r="GG46" s="133">
        <v>16.899000000000001</v>
      </c>
      <c r="GH46" s="133">
        <v>-26.404</v>
      </c>
      <c r="GI46" s="133">
        <v>1.5065</v>
      </c>
      <c r="GJ46" s="133">
        <v>-1.4922</v>
      </c>
      <c r="GK46" s="133">
        <v>2.9054000000000002</v>
      </c>
      <c r="GL46" s="133">
        <v>6.3799999999999996E-2</v>
      </c>
      <c r="GM46" s="133">
        <v>0</v>
      </c>
      <c r="GN46" s="133">
        <v>-15.311</v>
      </c>
      <c r="GO46" s="133">
        <v>-49.692999999999998</v>
      </c>
      <c r="GP46" s="133">
        <v>29.058</v>
      </c>
      <c r="GQ46" s="133">
        <v>78.316999999999993</v>
      </c>
      <c r="GR46" s="133">
        <v>121.29</v>
      </c>
      <c r="GS46" s="133">
        <v>73.156999999999996</v>
      </c>
      <c r="GT46" s="133">
        <v>-181.69</v>
      </c>
      <c r="GU46" s="133">
        <v>-27.495000000000001</v>
      </c>
      <c r="GV46" s="133">
        <v>48.673000000000002</v>
      </c>
      <c r="GW46" s="133">
        <v>-63.22</v>
      </c>
      <c r="GX46" s="133">
        <v>11.983000000000001</v>
      </c>
      <c r="GY46" s="133">
        <v>13.381</v>
      </c>
      <c r="GZ46" s="133">
        <v>12.827999999999999</v>
      </c>
      <c r="HA46" s="133">
        <v>14.794</v>
      </c>
      <c r="HB46" s="133">
        <v>240.77</v>
      </c>
      <c r="HC46" s="133">
        <v>238.53</v>
      </c>
      <c r="HD46" s="133">
        <v>283.7</v>
      </c>
      <c r="HE46" s="133">
        <v>-283.22000000000003</v>
      </c>
      <c r="HF46" s="133">
        <v>-494.36</v>
      </c>
      <c r="HG46" s="133">
        <v>495.32</v>
      </c>
      <c r="HH46" s="133">
        <v>490.58</v>
      </c>
      <c r="HI46" s="133">
        <v>-225.26</v>
      </c>
      <c r="HJ46" s="133">
        <v>-223.34</v>
      </c>
      <c r="HK46" s="133">
        <v>-44.110999999999997</v>
      </c>
      <c r="HL46" s="133">
        <v>-31.027999999999999</v>
      </c>
      <c r="HM46" s="133">
        <v>78.540999999999997</v>
      </c>
      <c r="HN46" s="133">
        <v>77.650000000000006</v>
      </c>
      <c r="HO46" s="133">
        <v>-157.97</v>
      </c>
      <c r="HP46" s="133">
        <v>-155.44999999999999</v>
      </c>
      <c r="HQ46" s="133">
        <v>59.923000000000002</v>
      </c>
      <c r="HR46" s="133">
        <v>59.055</v>
      </c>
      <c r="HS46" s="133">
        <v>-55.38</v>
      </c>
      <c r="HT46" s="133">
        <v>-54.987000000000002</v>
      </c>
      <c r="HU46" s="133">
        <v>100.05</v>
      </c>
      <c r="HV46" s="133">
        <v>99.778999999999996</v>
      </c>
      <c r="HW46" s="133">
        <v>69.3</v>
      </c>
      <c r="HX46" s="133">
        <v>69.900000000000006</v>
      </c>
      <c r="HY46" s="133">
        <v>21.760999999999999</v>
      </c>
      <c r="HZ46" s="133">
        <v>41.759</v>
      </c>
      <c r="IA46" s="133">
        <v>-330.71</v>
      </c>
      <c r="IB46" s="133">
        <v>90.311999999999998</v>
      </c>
      <c r="IC46" s="133">
        <v>90.108000000000004</v>
      </c>
      <c r="ID46" s="133">
        <v>19.7</v>
      </c>
      <c r="IE46" s="133">
        <v>33.598999999999997</v>
      </c>
      <c r="IF46" s="133">
        <v>-58.298999999999999</v>
      </c>
      <c r="IG46" s="133">
        <v>-58.5</v>
      </c>
      <c r="IH46" s="133">
        <v>1.6661999999999999</v>
      </c>
      <c r="II46" s="133">
        <v>1.3272999999999999</v>
      </c>
      <c r="IJ46" s="133">
        <v>-482.85</v>
      </c>
      <c r="IK46" s="133">
        <v>-125.07</v>
      </c>
      <c r="IL46" s="133">
        <v>480.79</v>
      </c>
      <c r="IM46" s="133">
        <v>393.5</v>
      </c>
      <c r="IN46" s="133">
        <v>-41.186</v>
      </c>
      <c r="IO46" s="133">
        <v>-383.25</v>
      </c>
      <c r="IP46" s="133">
        <v>384.61</v>
      </c>
      <c r="IQ46" s="133">
        <v>-141.79</v>
      </c>
      <c r="IR46" s="133">
        <v>-229.37</v>
      </c>
      <c r="IS46" s="133">
        <v>-381.51</v>
      </c>
      <c r="IT46" s="133">
        <v>116.46</v>
      </c>
      <c r="IU46" s="133">
        <v>117.29</v>
      </c>
      <c r="IV46" s="133">
        <v>140.16</v>
      </c>
      <c r="IW46" s="133">
        <v>-473.23</v>
      </c>
      <c r="IX46" s="133">
        <v>230.42</v>
      </c>
      <c r="IY46" s="133">
        <v>-241.35</v>
      </c>
      <c r="IZ46" s="133">
        <v>244.06</v>
      </c>
      <c r="JA46" s="133">
        <v>-4.4535999999999998</v>
      </c>
      <c r="JB46" s="133">
        <v>30.954999999999998</v>
      </c>
      <c r="JC46" s="133">
        <v>32.72</v>
      </c>
      <c r="JD46" s="133">
        <v>4.3379000000000003</v>
      </c>
      <c r="JE46" s="133">
        <v>4.34</v>
      </c>
      <c r="JF46" s="133">
        <v>-31.84</v>
      </c>
      <c r="JG46" s="133">
        <v>11.279</v>
      </c>
      <c r="JH46" s="133">
        <v>12.324</v>
      </c>
      <c r="JI46" s="133">
        <v>-11.920999999999999</v>
      </c>
      <c r="JJ46" s="133">
        <v>-41.103000000000002</v>
      </c>
      <c r="JK46" s="133">
        <v>-9.0531000000000006</v>
      </c>
      <c r="JL46" s="133">
        <v>35.200000000000003</v>
      </c>
      <c r="JM46" s="133">
        <v>55.319000000000003</v>
      </c>
      <c r="JN46" s="133">
        <v>55.125999999999998</v>
      </c>
      <c r="JO46" s="133">
        <v>0</v>
      </c>
      <c r="JP46" s="133">
        <v>0</v>
      </c>
      <c r="JQ46" s="133">
        <v>51.802999999999997</v>
      </c>
      <c r="JR46" s="133">
        <v>50.966999999999999</v>
      </c>
      <c r="JS46" s="133">
        <v>51.454999999999998</v>
      </c>
      <c r="JT46" s="134">
        <v>44.273000000000003</v>
      </c>
      <c r="JU46" s="133">
        <v>-32.700000000000003</v>
      </c>
      <c r="JV46" s="133">
        <v>13.314</v>
      </c>
      <c r="JW46" s="133">
        <v>10.88</v>
      </c>
      <c r="JX46" s="133">
        <v>8.6998999999999995</v>
      </c>
      <c r="JY46" s="133">
        <v>-26.181000000000001</v>
      </c>
      <c r="JZ46" s="133">
        <v>71.69</v>
      </c>
      <c r="KA46" s="133">
        <v>43.49</v>
      </c>
      <c r="KB46" s="133">
        <v>-26.327000000000002</v>
      </c>
      <c r="KC46" s="133">
        <v>-71.588999999999999</v>
      </c>
      <c r="KD46" s="133">
        <v>30.225999999999999</v>
      </c>
      <c r="KE46" s="133">
        <v>40.503</v>
      </c>
      <c r="KF46" s="133">
        <v>26</v>
      </c>
      <c r="KG46" s="133">
        <v>-26.399000000000001</v>
      </c>
      <c r="KH46" s="133">
        <v>0.75070000000000003</v>
      </c>
      <c r="KI46" s="133">
        <v>189.71</v>
      </c>
    </row>
    <row r="47" spans="1:295" ht="18" customHeight="1">
      <c r="A47" s="130" t="s">
        <v>65</v>
      </c>
      <c r="B47" s="130" t="s">
        <v>768</v>
      </c>
      <c r="C47" s="133">
        <v>0</v>
      </c>
      <c r="D47" s="133">
        <v>26.364000000000001</v>
      </c>
      <c r="E47" s="133">
        <v>-52.942999999999998</v>
      </c>
      <c r="F47" s="133">
        <v>14.606999999999999</v>
      </c>
      <c r="G47" s="133">
        <v>39.82</v>
      </c>
      <c r="H47" s="133">
        <v>0</v>
      </c>
      <c r="I47" s="133">
        <v>79.081999999999994</v>
      </c>
      <c r="J47" s="133">
        <v>-146.62</v>
      </c>
      <c r="K47" s="133">
        <v>72.796000000000006</v>
      </c>
      <c r="L47" s="133">
        <v>36.71</v>
      </c>
      <c r="M47" s="133">
        <v>35.865000000000002</v>
      </c>
      <c r="N47" s="133">
        <v>-26.638999999999999</v>
      </c>
      <c r="O47" s="133">
        <v>-51.878</v>
      </c>
      <c r="P47" s="133">
        <v>41.798999999999999</v>
      </c>
      <c r="Q47" s="133">
        <v>18.215</v>
      </c>
      <c r="R47" s="133">
        <v>-41.798999999999999</v>
      </c>
      <c r="S47" s="133">
        <v>10.432</v>
      </c>
      <c r="T47" s="133">
        <v>299.89999999999998</v>
      </c>
      <c r="U47" s="133">
        <v>9.6166</v>
      </c>
      <c r="V47" s="133">
        <v>9.6057000000000006</v>
      </c>
      <c r="W47" s="133">
        <v>16</v>
      </c>
      <c r="X47" s="133">
        <v>0</v>
      </c>
      <c r="Y47" s="133">
        <v>3.3693</v>
      </c>
      <c r="Z47" s="133">
        <v>2.5874999999999999</v>
      </c>
      <c r="AA47" s="134">
        <v>6.2945000000000002</v>
      </c>
      <c r="AB47" s="133">
        <v>113</v>
      </c>
      <c r="AC47" s="133">
        <v>-80.138999999999996</v>
      </c>
      <c r="AD47" s="133">
        <v>-79.650000000000006</v>
      </c>
      <c r="AE47" s="133">
        <v>22.783999999999999</v>
      </c>
      <c r="AF47" s="133">
        <v>26.638999999999999</v>
      </c>
      <c r="AG47" s="133">
        <v>50.6</v>
      </c>
      <c r="AH47" s="133">
        <v>9.7659000000000002</v>
      </c>
      <c r="AI47" s="133">
        <v>0.25</v>
      </c>
      <c r="AJ47" s="133">
        <v>-69.010000000000005</v>
      </c>
      <c r="AK47" s="133">
        <v>-69.150000000000006</v>
      </c>
      <c r="AL47" s="133">
        <v>-75.91</v>
      </c>
      <c r="AM47" s="133">
        <v>69.69</v>
      </c>
      <c r="AN47" s="133">
        <v>70.3</v>
      </c>
      <c r="AO47" s="133">
        <v>24.893000000000001</v>
      </c>
      <c r="AP47" s="133">
        <v>-5.1237000000000004</v>
      </c>
      <c r="AQ47" s="133">
        <v>81.186999999999998</v>
      </c>
      <c r="AR47" s="133">
        <v>83.558000000000007</v>
      </c>
      <c r="AS47" s="133">
        <v>35.085999999999999</v>
      </c>
      <c r="AT47" s="133">
        <v>-68.051000000000002</v>
      </c>
      <c r="AU47" s="133">
        <v>-66.709000000000003</v>
      </c>
      <c r="AV47" s="133">
        <v>5.9500999999999999</v>
      </c>
      <c r="AW47" s="133">
        <v>5.6670999999999996</v>
      </c>
      <c r="AX47" s="133">
        <v>86.269000000000005</v>
      </c>
      <c r="AY47" s="133">
        <v>88.010999999999996</v>
      </c>
      <c r="AZ47" s="133">
        <v>-2.0937999999999999</v>
      </c>
      <c r="BA47" s="133">
        <v>-12.446</v>
      </c>
      <c r="BB47" s="133">
        <v>-457.4</v>
      </c>
      <c r="BC47" s="133">
        <v>-32.296999999999997</v>
      </c>
      <c r="BD47" s="133">
        <v>-5.8998999999999997</v>
      </c>
      <c r="BE47" s="133">
        <v>-5.8998999999999997</v>
      </c>
      <c r="BF47" s="133">
        <v>72.605000000000004</v>
      </c>
      <c r="BG47" s="133">
        <v>71.477000000000004</v>
      </c>
      <c r="BH47" s="133">
        <v>-5.7298999999999998</v>
      </c>
      <c r="BI47" s="133">
        <v>-67.102000000000004</v>
      </c>
      <c r="BJ47" s="133">
        <v>-57.115000000000002</v>
      </c>
      <c r="BK47" s="133">
        <v>10.994</v>
      </c>
      <c r="BL47" s="133">
        <v>7.9257999999999997</v>
      </c>
      <c r="BM47" s="133">
        <v>5.3635000000000002</v>
      </c>
      <c r="BN47" s="133">
        <v>491.46</v>
      </c>
      <c r="BO47" s="133">
        <v>125.03</v>
      </c>
      <c r="BP47" s="133">
        <v>125.09</v>
      </c>
      <c r="BQ47" s="133">
        <v>-433.63</v>
      </c>
      <c r="BR47" s="133">
        <v>539.22</v>
      </c>
      <c r="BS47" s="133">
        <v>40.976999999999997</v>
      </c>
      <c r="BT47" s="133">
        <v>-126.77</v>
      </c>
      <c r="BU47" s="133">
        <v>129.38</v>
      </c>
      <c r="BV47" s="133">
        <v>109.89</v>
      </c>
      <c r="BW47" s="133">
        <v>30.01</v>
      </c>
      <c r="BX47" s="133">
        <v>35.619</v>
      </c>
      <c r="BY47" s="133">
        <v>75.260000000000005</v>
      </c>
      <c r="BZ47" s="133">
        <v>81.69</v>
      </c>
      <c r="CA47" s="133">
        <v>-71.260000000000005</v>
      </c>
      <c r="CB47" s="133">
        <v>-71.260000000000005</v>
      </c>
      <c r="CC47" s="133">
        <v>141.31</v>
      </c>
      <c r="CD47" s="133">
        <v>143.19999999999999</v>
      </c>
      <c r="CE47" s="133">
        <v>15.670999999999999</v>
      </c>
      <c r="CF47" s="133">
        <v>-147.28</v>
      </c>
      <c r="CG47" s="133">
        <v>-148.24</v>
      </c>
      <c r="CH47" s="133">
        <v>14.084</v>
      </c>
      <c r="CI47" s="133">
        <v>-97.706999999999994</v>
      </c>
      <c r="CJ47" s="133">
        <v>19.57</v>
      </c>
      <c r="CK47" s="133">
        <v>25.984999999999999</v>
      </c>
      <c r="CL47" s="133">
        <v>32.200000000000003</v>
      </c>
      <c r="CM47" s="133">
        <v>196.8</v>
      </c>
      <c r="CN47" s="133">
        <v>-17.95</v>
      </c>
      <c r="CO47" s="133">
        <v>13.875999999999999</v>
      </c>
      <c r="CP47" s="133">
        <v>13.287000000000001</v>
      </c>
      <c r="CQ47" s="133">
        <v>14.972</v>
      </c>
      <c r="CR47" s="133">
        <v>7.8385999999999996</v>
      </c>
      <c r="CS47" s="133">
        <v>8.9428000000000001</v>
      </c>
      <c r="CT47" s="133">
        <v>1</v>
      </c>
      <c r="CU47" s="133">
        <v>-67.756</v>
      </c>
      <c r="CV47" s="133">
        <v>7.0038</v>
      </c>
      <c r="CW47" s="133">
        <v>18.835000000000001</v>
      </c>
      <c r="CX47" s="133">
        <v>57.798999999999999</v>
      </c>
      <c r="CY47" s="133">
        <v>88.97</v>
      </c>
      <c r="CZ47" s="133">
        <v>61.881999999999998</v>
      </c>
      <c r="DA47" s="133">
        <v>58.744</v>
      </c>
      <c r="DB47" s="133">
        <v>-43.658999999999999</v>
      </c>
      <c r="DC47" s="133">
        <v>-2.3862999999999999</v>
      </c>
      <c r="DD47" s="133">
        <v>98.221999999999994</v>
      </c>
      <c r="DE47" s="133">
        <v>98.415999999999997</v>
      </c>
      <c r="DF47" s="133">
        <v>-149.54</v>
      </c>
      <c r="DG47" s="133">
        <v>1E-4</v>
      </c>
      <c r="DH47" s="133">
        <v>-26.538</v>
      </c>
      <c r="DI47" s="133">
        <v>-123.5</v>
      </c>
      <c r="DJ47" s="133">
        <v>-123.09</v>
      </c>
      <c r="DK47" s="133">
        <v>32.176000000000002</v>
      </c>
      <c r="DL47" s="133">
        <v>69.441999999999993</v>
      </c>
      <c r="DM47" s="133">
        <v>88.308000000000007</v>
      </c>
      <c r="DN47" s="133">
        <v>100.79</v>
      </c>
      <c r="DO47" s="133">
        <v>68.739999999999995</v>
      </c>
      <c r="DP47" s="133">
        <v>-13.23</v>
      </c>
      <c r="DQ47" s="133">
        <v>65.488</v>
      </c>
      <c r="DR47" s="133">
        <v>167.98</v>
      </c>
      <c r="DS47" s="133">
        <v>-2.62</v>
      </c>
      <c r="DT47" s="133">
        <v>-2.46</v>
      </c>
      <c r="DU47" s="133">
        <v>90.93</v>
      </c>
      <c r="DV47" s="133">
        <v>80.98</v>
      </c>
      <c r="DW47" s="133">
        <v>149.16</v>
      </c>
      <c r="DX47" s="133">
        <v>146.38</v>
      </c>
      <c r="DY47" s="133">
        <v>-52.551000000000002</v>
      </c>
      <c r="DZ47" s="133">
        <v>-51.726999999999997</v>
      </c>
      <c r="EA47" s="133">
        <v>227.95</v>
      </c>
      <c r="EB47" s="133">
        <v>193.64</v>
      </c>
      <c r="EC47" s="133">
        <v>189.49</v>
      </c>
      <c r="ED47" s="133">
        <v>191.19</v>
      </c>
      <c r="EE47" s="133">
        <v>56.667000000000002</v>
      </c>
      <c r="EF47" s="133">
        <v>27.837</v>
      </c>
      <c r="EG47" s="133">
        <v>-32.595999999999997</v>
      </c>
      <c r="EH47" s="133">
        <v>444.68</v>
      </c>
      <c r="EI47" s="133">
        <v>184.28</v>
      </c>
      <c r="EJ47" s="133">
        <v>0</v>
      </c>
      <c r="EK47" s="133">
        <v>-19.690000000000001</v>
      </c>
      <c r="EL47" s="133">
        <v>-17.178000000000001</v>
      </c>
      <c r="EM47" s="133">
        <v>35.436999999999998</v>
      </c>
      <c r="EN47" s="133">
        <v>-15.481999999999999</v>
      </c>
      <c r="EO47" s="133">
        <v>-13.621</v>
      </c>
      <c r="EP47" s="133">
        <v>36.911000000000001</v>
      </c>
      <c r="EQ47" s="133">
        <v>-40.912999999999997</v>
      </c>
      <c r="ER47" s="133">
        <v>-41.734000000000002</v>
      </c>
      <c r="ES47" s="133">
        <v>11.987</v>
      </c>
      <c r="ET47" s="133">
        <v>0</v>
      </c>
      <c r="EU47" s="133">
        <v>-13.029</v>
      </c>
      <c r="EV47" s="133">
        <v>0</v>
      </c>
      <c r="EW47" s="133">
        <v>13.356999999999999</v>
      </c>
      <c r="EX47" s="133">
        <v>-83.759</v>
      </c>
      <c r="EY47" s="133">
        <v>-19.096</v>
      </c>
      <c r="EZ47" s="133">
        <v>-18.707000000000001</v>
      </c>
      <c r="FA47" s="133">
        <v>6.7614999999999998</v>
      </c>
      <c r="FB47" s="133">
        <v>-27.341000000000001</v>
      </c>
      <c r="FC47" s="133">
        <v>0</v>
      </c>
      <c r="FD47" s="133">
        <v>5.4297000000000004</v>
      </c>
      <c r="FE47" s="133">
        <v>0</v>
      </c>
      <c r="FF47" s="133">
        <v>0</v>
      </c>
      <c r="FG47" s="133">
        <v>28.286000000000001</v>
      </c>
      <c r="FH47" s="133">
        <v>28.541</v>
      </c>
      <c r="FI47" s="133">
        <v>27.69</v>
      </c>
      <c r="FJ47" s="133">
        <v>71.837999999999994</v>
      </c>
      <c r="FK47" s="133">
        <v>71.335999999999999</v>
      </c>
      <c r="FL47" s="133">
        <v>-118.22</v>
      </c>
      <c r="FM47" s="133">
        <v>54.381</v>
      </c>
      <c r="FN47" s="133">
        <v>54.718000000000004</v>
      </c>
      <c r="FO47" s="133">
        <v>-73.031000000000006</v>
      </c>
      <c r="FP47" s="133">
        <v>-56.569000000000003</v>
      </c>
      <c r="FQ47" s="133">
        <v>-56.540999999999997</v>
      </c>
      <c r="FR47" s="133">
        <v>-41.999000000000002</v>
      </c>
      <c r="FS47" s="133">
        <v>13.561999999999999</v>
      </c>
      <c r="FT47" s="133">
        <v>1.669</v>
      </c>
      <c r="FU47" s="133">
        <v>-8.2898999999999994</v>
      </c>
      <c r="FV47" s="133">
        <v>9</v>
      </c>
      <c r="FW47" s="133">
        <v>-56.387</v>
      </c>
      <c r="FX47" s="133">
        <v>8.2334999999999994</v>
      </c>
      <c r="FY47" s="133">
        <v>-12.340999999999999</v>
      </c>
      <c r="FZ47" s="133">
        <v>4.1420000000000003</v>
      </c>
      <c r="GA47" s="133">
        <v>8.3427000000000007</v>
      </c>
      <c r="GB47" s="133">
        <v>19.52</v>
      </c>
      <c r="GC47" s="133">
        <v>58.976999999999997</v>
      </c>
      <c r="GD47" s="133">
        <v>73.405000000000001</v>
      </c>
      <c r="GE47" s="133">
        <v>18.489999999999998</v>
      </c>
      <c r="GF47" s="133">
        <v>98.313000000000002</v>
      </c>
      <c r="GG47" s="133">
        <v>18.298999999999999</v>
      </c>
      <c r="GH47" s="133">
        <v>-26.62</v>
      </c>
      <c r="GI47" s="133">
        <v>1.8091999999999999</v>
      </c>
      <c r="GJ47" s="133">
        <v>-1.7968</v>
      </c>
      <c r="GK47" s="133">
        <v>2.9407999999999999</v>
      </c>
      <c r="GL47" s="133">
        <v>6.3799999999999996E-2</v>
      </c>
      <c r="GM47" s="133">
        <v>0</v>
      </c>
      <c r="GN47" s="133">
        <v>-15.073</v>
      </c>
      <c r="GO47" s="133">
        <v>-49.316000000000003</v>
      </c>
      <c r="GP47" s="133">
        <v>28.206</v>
      </c>
      <c r="GQ47" s="133">
        <v>78.316999999999993</v>
      </c>
      <c r="GR47" s="133">
        <v>120.51</v>
      </c>
      <c r="GS47" s="133">
        <v>73.902000000000001</v>
      </c>
      <c r="GT47" s="133">
        <v>-182.9</v>
      </c>
      <c r="GU47" s="133">
        <v>-27.126000000000001</v>
      </c>
      <c r="GV47" s="133">
        <v>48.622999999999998</v>
      </c>
      <c r="GW47" s="133">
        <v>-63.036000000000001</v>
      </c>
      <c r="GX47" s="133">
        <v>12.128</v>
      </c>
      <c r="GY47" s="133">
        <v>13.673999999999999</v>
      </c>
      <c r="GZ47" s="133">
        <v>13.281000000000001</v>
      </c>
      <c r="HA47" s="133">
        <v>14.217000000000001</v>
      </c>
      <c r="HB47" s="133">
        <v>238.79</v>
      </c>
      <c r="HC47" s="133">
        <v>239.13</v>
      </c>
      <c r="HD47" s="133">
        <v>283.7</v>
      </c>
      <c r="HE47" s="133">
        <v>-283.22000000000003</v>
      </c>
      <c r="HF47" s="133">
        <v>-498.89</v>
      </c>
      <c r="HG47" s="133">
        <v>500.6</v>
      </c>
      <c r="HH47" s="133">
        <v>496.5</v>
      </c>
      <c r="HI47" s="133">
        <v>-225.17</v>
      </c>
      <c r="HJ47" s="133">
        <v>-223.13</v>
      </c>
      <c r="HK47" s="133">
        <v>-44.564</v>
      </c>
      <c r="HL47" s="133">
        <v>-32.429000000000002</v>
      </c>
      <c r="HM47" s="133">
        <v>76.447000000000003</v>
      </c>
      <c r="HN47" s="133">
        <v>75.903999999999996</v>
      </c>
      <c r="HO47" s="133">
        <v>-157.97</v>
      </c>
      <c r="HP47" s="133">
        <v>-165.08</v>
      </c>
      <c r="HQ47" s="133">
        <v>59.868000000000002</v>
      </c>
      <c r="HR47" s="133">
        <v>59.055</v>
      </c>
      <c r="HS47" s="133">
        <v>-55.46</v>
      </c>
      <c r="HT47" s="133">
        <v>-56.904000000000003</v>
      </c>
      <c r="HU47" s="133">
        <v>98.37</v>
      </c>
      <c r="HV47" s="133">
        <v>98.15</v>
      </c>
      <c r="HW47" s="133">
        <v>72.3</v>
      </c>
      <c r="HX47" s="133">
        <v>69.198999999999998</v>
      </c>
      <c r="HY47" s="133">
        <v>21.72</v>
      </c>
      <c r="HZ47" s="133">
        <v>43.918999999999997</v>
      </c>
      <c r="IA47" s="133">
        <v>-328.46</v>
      </c>
      <c r="IB47" s="133">
        <v>90.135000000000005</v>
      </c>
      <c r="IC47" s="133">
        <v>90.14</v>
      </c>
      <c r="ID47" s="133">
        <v>20.2</v>
      </c>
      <c r="IE47" s="133">
        <v>33.598999999999997</v>
      </c>
      <c r="IF47" s="133">
        <v>-58.2</v>
      </c>
      <c r="IG47" s="133">
        <v>-57.7</v>
      </c>
      <c r="IH47" s="133">
        <v>1.6661999999999999</v>
      </c>
      <c r="II47" s="133">
        <v>1.3272999999999999</v>
      </c>
      <c r="IJ47" s="133">
        <v>-488.12</v>
      </c>
      <c r="IK47" s="133">
        <v>-165</v>
      </c>
      <c r="IL47" s="133">
        <v>476.24</v>
      </c>
      <c r="IM47" s="133">
        <v>384.32</v>
      </c>
      <c r="IN47" s="133">
        <v>-18.763000000000002</v>
      </c>
      <c r="IO47" s="133">
        <v>-377.37</v>
      </c>
      <c r="IP47" s="133">
        <v>378.23</v>
      </c>
      <c r="IQ47" s="133">
        <v>-139.97</v>
      </c>
      <c r="IR47" s="133">
        <v>-226.73</v>
      </c>
      <c r="IS47" s="133">
        <v>-373.94</v>
      </c>
      <c r="IT47" s="133">
        <v>113.98</v>
      </c>
      <c r="IU47" s="133">
        <v>114.41</v>
      </c>
      <c r="IV47" s="133">
        <v>139.27000000000001</v>
      </c>
      <c r="IW47" s="133">
        <v>-465.82</v>
      </c>
      <c r="IX47" s="133">
        <v>228.01</v>
      </c>
      <c r="IY47" s="133">
        <v>-236.71</v>
      </c>
      <c r="IZ47" s="133">
        <v>235.53</v>
      </c>
      <c r="JA47" s="133">
        <v>-5.0084</v>
      </c>
      <c r="JB47" s="133">
        <v>30.954999999999998</v>
      </c>
      <c r="JC47" s="133">
        <v>32.72</v>
      </c>
      <c r="JD47" s="133">
        <v>4.2328999999999999</v>
      </c>
      <c r="JE47" s="133">
        <v>4.202</v>
      </c>
      <c r="JF47" s="133">
        <v>-32</v>
      </c>
      <c r="JG47" s="133">
        <v>10.96</v>
      </c>
      <c r="JH47" s="133">
        <v>12.627000000000001</v>
      </c>
      <c r="JI47" s="133">
        <v>-11.659000000000001</v>
      </c>
      <c r="JJ47" s="133">
        <v>-42.274999999999999</v>
      </c>
      <c r="JK47" s="133">
        <v>-9.3735999999999997</v>
      </c>
      <c r="JL47" s="133">
        <v>36.798999999999999</v>
      </c>
      <c r="JM47" s="133">
        <v>57.607999999999997</v>
      </c>
      <c r="JN47" s="133">
        <v>56.49</v>
      </c>
      <c r="JO47" s="133">
        <v>0</v>
      </c>
      <c r="JP47" s="133">
        <v>0</v>
      </c>
      <c r="JQ47" s="133">
        <v>50.231999999999999</v>
      </c>
      <c r="JR47" s="133">
        <v>49.689</v>
      </c>
      <c r="JS47" s="133">
        <v>48.02</v>
      </c>
      <c r="JT47" s="134">
        <v>44.542999999999999</v>
      </c>
      <c r="JU47" s="133">
        <v>-33.200000000000003</v>
      </c>
      <c r="JV47" s="133">
        <v>14.781000000000001</v>
      </c>
      <c r="JW47" s="133">
        <v>10.849</v>
      </c>
      <c r="JX47" s="133">
        <v>8.6998999999999995</v>
      </c>
      <c r="JY47" s="133">
        <v>-27.7</v>
      </c>
      <c r="JZ47" s="133">
        <v>72.926000000000002</v>
      </c>
      <c r="KA47" s="133">
        <v>44.686999999999998</v>
      </c>
      <c r="KB47" s="133">
        <v>-28.178000000000001</v>
      </c>
      <c r="KC47" s="133">
        <v>-72.234999999999999</v>
      </c>
      <c r="KD47" s="133">
        <v>31.530999999999999</v>
      </c>
      <c r="KE47" s="133">
        <v>39.591999999999999</v>
      </c>
      <c r="KF47" s="133">
        <v>27.1</v>
      </c>
      <c r="KG47" s="133">
        <v>-25.5</v>
      </c>
      <c r="KH47" s="133">
        <v>1.0006999999999999</v>
      </c>
      <c r="KI47" s="133">
        <v>180.21</v>
      </c>
    </row>
    <row r="48" spans="1:295" ht="18" customHeight="1">
      <c r="A48" s="130" t="s">
        <v>65</v>
      </c>
      <c r="B48" s="130" t="s">
        <v>769</v>
      </c>
      <c r="C48" s="135">
        <v>0</v>
      </c>
      <c r="D48" s="135">
        <v>26.364000000000001</v>
      </c>
      <c r="E48" s="135">
        <v>-52.942999999999998</v>
      </c>
      <c r="F48" s="135">
        <v>14.417999999999999</v>
      </c>
      <c r="G48" s="135">
        <v>38.947000000000003</v>
      </c>
      <c r="H48" s="135">
        <v>0</v>
      </c>
      <c r="I48" s="135">
        <v>77.992999999999995</v>
      </c>
      <c r="J48" s="135">
        <v>-144.69999999999999</v>
      </c>
      <c r="K48" s="135">
        <v>71.876000000000005</v>
      </c>
      <c r="L48" s="135">
        <v>36.340000000000003</v>
      </c>
      <c r="M48" s="135">
        <v>35.493000000000002</v>
      </c>
      <c r="N48" s="135">
        <v>-22.2</v>
      </c>
      <c r="O48" s="135">
        <v>-50.363999999999997</v>
      </c>
      <c r="P48" s="135">
        <v>41.798999999999999</v>
      </c>
      <c r="Q48" s="135">
        <v>17.388000000000002</v>
      </c>
      <c r="R48" s="135">
        <v>-41.798999999999999</v>
      </c>
      <c r="S48" s="135">
        <v>10.816000000000001</v>
      </c>
      <c r="T48" s="135">
        <v>297.2</v>
      </c>
      <c r="U48" s="135">
        <v>9.2919</v>
      </c>
      <c r="V48" s="135">
        <v>9.2721999999999998</v>
      </c>
      <c r="W48" s="135">
        <v>15.364000000000001</v>
      </c>
      <c r="X48" s="135">
        <v>0</v>
      </c>
      <c r="Y48" s="135">
        <v>3.6564000000000001</v>
      </c>
      <c r="Z48" s="135">
        <v>2.3450000000000002</v>
      </c>
      <c r="AA48" s="136">
        <v>7.3659999999999997</v>
      </c>
      <c r="AB48" s="135">
        <v>113</v>
      </c>
      <c r="AC48" s="135">
        <v>-78.760000000000005</v>
      </c>
      <c r="AD48" s="135">
        <v>-78.019000000000005</v>
      </c>
      <c r="AE48" s="135">
        <v>22.888999999999999</v>
      </c>
      <c r="AF48" s="135">
        <v>22.2</v>
      </c>
      <c r="AG48" s="135">
        <v>48.4</v>
      </c>
      <c r="AH48" s="135">
        <v>9.7659000000000002</v>
      </c>
      <c r="AI48" s="135">
        <v>0.25</v>
      </c>
      <c r="AJ48" s="135">
        <v>-67.638999999999996</v>
      </c>
      <c r="AK48" s="135">
        <v>-67.168999999999997</v>
      </c>
      <c r="AL48" s="135">
        <v>-76.069000000000003</v>
      </c>
      <c r="AM48" s="135">
        <v>68.069000000000003</v>
      </c>
      <c r="AN48" s="135">
        <v>68.698999999999998</v>
      </c>
      <c r="AO48" s="135">
        <v>24.963999999999999</v>
      </c>
      <c r="AP48" s="135">
        <v>-4.9851999999999999</v>
      </c>
      <c r="AQ48" s="135">
        <v>80.317999999999998</v>
      </c>
      <c r="AR48" s="135">
        <v>83.558000000000007</v>
      </c>
      <c r="AS48" s="135">
        <v>35.685000000000002</v>
      </c>
      <c r="AT48" s="135">
        <v>-67.381</v>
      </c>
      <c r="AU48" s="135">
        <v>-65.888000000000005</v>
      </c>
      <c r="AV48" s="135">
        <v>6.7881</v>
      </c>
      <c r="AW48" s="135">
        <v>6.3494000000000002</v>
      </c>
      <c r="AX48" s="135">
        <v>85.197999999999993</v>
      </c>
      <c r="AY48" s="135">
        <v>87.072999999999993</v>
      </c>
      <c r="AZ48" s="135">
        <v>-2.0937999999999999</v>
      </c>
      <c r="BA48" s="135">
        <v>-11.177</v>
      </c>
      <c r="BB48" s="135">
        <v>-450.9</v>
      </c>
      <c r="BC48" s="135">
        <v>-32.695</v>
      </c>
      <c r="BD48" s="135">
        <v>-6.3998999999999997</v>
      </c>
      <c r="BE48" s="135">
        <v>-6.4999000000000002</v>
      </c>
      <c r="BF48" s="135">
        <v>72.174999999999997</v>
      </c>
      <c r="BG48" s="135">
        <v>71.275999999999996</v>
      </c>
      <c r="BH48" s="135">
        <v>-6.0735000000000001</v>
      </c>
      <c r="BI48" s="135">
        <v>-67.102000000000004</v>
      </c>
      <c r="BJ48" s="135">
        <v>-56.728000000000002</v>
      </c>
      <c r="BK48" s="135">
        <v>10.734999999999999</v>
      </c>
      <c r="BL48" s="135">
        <v>7.8201999999999998</v>
      </c>
      <c r="BM48" s="135">
        <v>5.3197000000000001</v>
      </c>
      <c r="BN48" s="135">
        <v>484.69</v>
      </c>
      <c r="BO48" s="135">
        <v>125.55</v>
      </c>
      <c r="BP48" s="135">
        <v>125.91</v>
      </c>
      <c r="BQ48" s="135">
        <v>-420.94</v>
      </c>
      <c r="BR48" s="135">
        <v>539.59</v>
      </c>
      <c r="BS48" s="135">
        <v>40.976999999999997</v>
      </c>
      <c r="BT48" s="135">
        <v>-129.13999999999999</v>
      </c>
      <c r="BU48" s="135">
        <v>132.41</v>
      </c>
      <c r="BV48" s="135">
        <v>111.06</v>
      </c>
      <c r="BW48" s="135">
        <v>30.02</v>
      </c>
      <c r="BX48" s="135">
        <v>35.61</v>
      </c>
      <c r="BY48" s="135">
        <v>75.510000000000005</v>
      </c>
      <c r="BZ48" s="135">
        <v>82.51</v>
      </c>
      <c r="CA48" s="135">
        <v>-69.519000000000005</v>
      </c>
      <c r="CB48" s="135">
        <v>-69.519000000000005</v>
      </c>
      <c r="CC48" s="135">
        <v>142.07</v>
      </c>
      <c r="CD48" s="135">
        <v>141.96</v>
      </c>
      <c r="CE48" s="135">
        <v>16.465</v>
      </c>
      <c r="CF48" s="135">
        <v>-149.05000000000001</v>
      </c>
      <c r="CG48" s="135">
        <v>-150.1</v>
      </c>
      <c r="CH48" s="135">
        <v>13.842000000000001</v>
      </c>
      <c r="CI48" s="135">
        <v>-100.13</v>
      </c>
      <c r="CJ48" s="135">
        <v>19.57</v>
      </c>
      <c r="CK48" s="135">
        <v>25.984999999999999</v>
      </c>
      <c r="CL48" s="135">
        <v>29.798999999999999</v>
      </c>
      <c r="CM48" s="135">
        <v>202.6</v>
      </c>
      <c r="CN48" s="135">
        <v>-18.309000000000001</v>
      </c>
      <c r="CO48" s="135">
        <v>12.683999999999999</v>
      </c>
      <c r="CP48" s="135">
        <v>11.920999999999999</v>
      </c>
      <c r="CQ48" s="135">
        <v>13.637</v>
      </c>
      <c r="CR48" s="135">
        <v>5.5717999999999996</v>
      </c>
      <c r="CS48" s="135">
        <v>6.4682000000000004</v>
      </c>
      <c r="CT48" s="135">
        <v>1</v>
      </c>
      <c r="CU48" s="135">
        <v>-65.427000000000007</v>
      </c>
      <c r="CV48" s="135">
        <v>5.8419999999999996</v>
      </c>
      <c r="CW48" s="135">
        <v>19.117999999999999</v>
      </c>
      <c r="CX48" s="135">
        <v>56.5</v>
      </c>
      <c r="CY48" s="135">
        <v>91.819000000000003</v>
      </c>
      <c r="CZ48" s="135">
        <v>61.179000000000002</v>
      </c>
      <c r="DA48" s="135">
        <v>58.012</v>
      </c>
      <c r="DB48" s="135">
        <v>-43.18</v>
      </c>
      <c r="DC48" s="135">
        <v>-2.3862999999999999</v>
      </c>
      <c r="DD48" s="135">
        <v>101.54</v>
      </c>
      <c r="DE48" s="135">
        <v>99.662999999999997</v>
      </c>
      <c r="DF48" s="135">
        <v>-153.05000000000001</v>
      </c>
      <c r="DG48" s="135">
        <v>1E-4</v>
      </c>
      <c r="DH48" s="135">
        <v>-26.263000000000002</v>
      </c>
      <c r="DI48" s="135">
        <v>-126.5</v>
      </c>
      <c r="DJ48" s="135">
        <v>-123.09</v>
      </c>
      <c r="DK48" s="135">
        <v>31.852</v>
      </c>
      <c r="DL48" s="135">
        <v>67.683999999999997</v>
      </c>
      <c r="DM48" s="135">
        <v>87.367999999999995</v>
      </c>
      <c r="DN48" s="135">
        <v>97.283000000000001</v>
      </c>
      <c r="DO48" s="135">
        <v>66.58</v>
      </c>
      <c r="DP48" s="135">
        <v>-13.24</v>
      </c>
      <c r="DQ48" s="135">
        <v>65.447999999999993</v>
      </c>
      <c r="DR48" s="135">
        <v>149.30000000000001</v>
      </c>
      <c r="DS48" s="135">
        <v>-3.32</v>
      </c>
      <c r="DT48" s="135">
        <v>-3.19</v>
      </c>
      <c r="DU48" s="135">
        <v>90.27</v>
      </c>
      <c r="DV48" s="135">
        <v>81.81</v>
      </c>
      <c r="DW48" s="135">
        <v>152.16</v>
      </c>
      <c r="DX48" s="135">
        <v>148.36000000000001</v>
      </c>
      <c r="DY48" s="135">
        <v>-49.97</v>
      </c>
      <c r="DZ48" s="135">
        <v>-48.771999999999998</v>
      </c>
      <c r="EA48" s="135">
        <v>242.92</v>
      </c>
      <c r="EB48" s="135">
        <v>195.85</v>
      </c>
      <c r="EC48" s="135">
        <v>190.34</v>
      </c>
      <c r="ED48" s="135">
        <v>194.04</v>
      </c>
      <c r="EE48" s="135">
        <v>57.42</v>
      </c>
      <c r="EF48" s="135">
        <v>31.559000000000001</v>
      </c>
      <c r="EG48" s="135">
        <v>-31.922000000000001</v>
      </c>
      <c r="EH48" s="135">
        <v>435.06</v>
      </c>
      <c r="EI48" s="135">
        <v>217.15</v>
      </c>
      <c r="EJ48" s="135">
        <v>0</v>
      </c>
      <c r="EK48" s="135">
        <v>-19.411999999999999</v>
      </c>
      <c r="EL48" s="135">
        <v>-16.797000000000001</v>
      </c>
      <c r="EM48" s="135">
        <v>32.128</v>
      </c>
      <c r="EN48" s="135">
        <v>-10.872</v>
      </c>
      <c r="EO48" s="135">
        <v>-10.401</v>
      </c>
      <c r="EP48" s="135">
        <v>32.304000000000002</v>
      </c>
      <c r="EQ48" s="135">
        <v>-39.027000000000001</v>
      </c>
      <c r="ER48" s="135">
        <v>-39.838999999999999</v>
      </c>
      <c r="ES48" s="135">
        <v>9.5014000000000003</v>
      </c>
      <c r="ET48" s="135">
        <v>0</v>
      </c>
      <c r="EU48" s="135">
        <v>-7.6699000000000002</v>
      </c>
      <c r="EV48" s="135">
        <v>0</v>
      </c>
      <c r="EW48" s="135">
        <v>13.116</v>
      </c>
      <c r="EX48" s="135">
        <v>-74.683000000000007</v>
      </c>
      <c r="EY48" s="135">
        <v>-21.712</v>
      </c>
      <c r="EZ48" s="135">
        <v>-21.245000000000001</v>
      </c>
      <c r="FA48" s="135">
        <v>12.249000000000001</v>
      </c>
      <c r="FB48" s="135">
        <v>-30.027000000000001</v>
      </c>
      <c r="FC48" s="135">
        <v>0</v>
      </c>
      <c r="FD48" s="135">
        <v>5.4214000000000002</v>
      </c>
      <c r="FE48" s="135">
        <v>0</v>
      </c>
      <c r="FF48" s="135">
        <v>0</v>
      </c>
      <c r="FG48" s="135">
        <v>27.547999999999998</v>
      </c>
      <c r="FH48" s="135">
        <v>27.704999999999998</v>
      </c>
      <c r="FI48" s="135">
        <v>26.690999999999999</v>
      </c>
      <c r="FJ48" s="135">
        <v>69.661000000000001</v>
      </c>
      <c r="FK48" s="135">
        <v>69.995999999999995</v>
      </c>
      <c r="FL48" s="135">
        <v>-119.22</v>
      </c>
      <c r="FM48" s="135">
        <v>51.673000000000002</v>
      </c>
      <c r="FN48" s="135">
        <v>51.734000000000002</v>
      </c>
      <c r="FO48" s="135">
        <v>-72.66</v>
      </c>
      <c r="FP48" s="135">
        <v>-58.972000000000001</v>
      </c>
      <c r="FQ48" s="135">
        <v>-53.406999999999996</v>
      </c>
      <c r="FR48" s="135">
        <v>-43.029000000000003</v>
      </c>
      <c r="FS48" s="135">
        <v>13.484</v>
      </c>
      <c r="FT48" s="135">
        <v>1.6665000000000001</v>
      </c>
      <c r="FU48" s="135">
        <v>-8.4199000000000002</v>
      </c>
      <c r="FV48" s="135">
        <v>11.07</v>
      </c>
      <c r="FW48" s="135">
        <v>-54.786000000000001</v>
      </c>
      <c r="FX48" s="135">
        <v>8.2788000000000004</v>
      </c>
      <c r="FY48" s="135">
        <v>-12.340999999999999</v>
      </c>
      <c r="FZ48" s="135">
        <v>3.5680000000000001</v>
      </c>
      <c r="GA48" s="135">
        <v>8.1285000000000007</v>
      </c>
      <c r="GB48" s="135">
        <v>20.329000000000001</v>
      </c>
      <c r="GC48" s="135">
        <v>60.308999999999997</v>
      </c>
      <c r="GD48" s="135">
        <v>73.016999999999996</v>
      </c>
      <c r="GE48" s="135">
        <v>18.71</v>
      </c>
      <c r="GF48" s="135">
        <v>99.161000000000001</v>
      </c>
      <c r="GG48" s="135">
        <v>19.100000000000001</v>
      </c>
      <c r="GH48" s="135">
        <v>-25.526</v>
      </c>
      <c r="GI48" s="135">
        <v>1.5185</v>
      </c>
      <c r="GJ48" s="135">
        <v>-1.6294999999999999</v>
      </c>
      <c r="GK48" s="135">
        <v>2.8883999999999999</v>
      </c>
      <c r="GL48" s="135">
        <v>6.3799999999999996E-2</v>
      </c>
      <c r="GM48" s="135">
        <v>0</v>
      </c>
      <c r="GN48" s="135">
        <v>-15.894</v>
      </c>
      <c r="GO48" s="135">
        <v>-48.283000000000001</v>
      </c>
      <c r="GP48" s="135">
        <v>29.718</v>
      </c>
      <c r="GQ48" s="135">
        <v>76.637</v>
      </c>
      <c r="GR48" s="135">
        <v>121.18</v>
      </c>
      <c r="GS48" s="135">
        <v>73.176000000000002</v>
      </c>
      <c r="GT48" s="135">
        <v>-181.55</v>
      </c>
      <c r="GU48" s="135">
        <v>-26.760999999999999</v>
      </c>
      <c r="GV48" s="135">
        <v>47.563000000000002</v>
      </c>
      <c r="GW48" s="135">
        <v>-61.48</v>
      </c>
      <c r="GX48" s="135">
        <v>11.16</v>
      </c>
      <c r="GY48" s="135">
        <v>13.538</v>
      </c>
      <c r="GZ48" s="135">
        <v>13.038</v>
      </c>
      <c r="HA48" s="135">
        <v>13.94</v>
      </c>
      <c r="HB48" s="135">
        <v>246.78</v>
      </c>
      <c r="HC48" s="135">
        <v>246.29</v>
      </c>
      <c r="HD48" s="135">
        <v>283.7</v>
      </c>
      <c r="HE48" s="135">
        <v>-283.22000000000003</v>
      </c>
      <c r="HF48" s="135">
        <v>-511.8</v>
      </c>
      <c r="HG48" s="135">
        <v>511.88</v>
      </c>
      <c r="HH48" s="135">
        <v>508.1</v>
      </c>
      <c r="HI48" s="135">
        <v>-231.94</v>
      </c>
      <c r="HJ48" s="135">
        <v>-228.92</v>
      </c>
      <c r="HK48" s="135">
        <v>-45.256999999999998</v>
      </c>
      <c r="HL48" s="135">
        <v>-32.83</v>
      </c>
      <c r="HM48" s="135">
        <v>76.436000000000007</v>
      </c>
      <c r="HN48" s="135">
        <v>75.004999999999995</v>
      </c>
      <c r="HO48" s="135">
        <v>-165.13</v>
      </c>
      <c r="HP48" s="135">
        <v>-165.08</v>
      </c>
      <c r="HQ48" s="135">
        <v>59.923000000000002</v>
      </c>
      <c r="HR48" s="135">
        <v>59.055</v>
      </c>
      <c r="HS48" s="135">
        <v>-55.186999999999998</v>
      </c>
      <c r="HT48" s="135">
        <v>-54.601999999999997</v>
      </c>
      <c r="HU48" s="135">
        <v>102.87</v>
      </c>
      <c r="HV48" s="135">
        <v>102.55</v>
      </c>
      <c r="HW48" s="135">
        <v>68.8</v>
      </c>
      <c r="HX48" s="135">
        <v>69.099000000000004</v>
      </c>
      <c r="HY48" s="135">
        <v>21.739000000000001</v>
      </c>
      <c r="HZ48" s="135">
        <v>42.56</v>
      </c>
      <c r="IA48" s="135">
        <v>-332.04</v>
      </c>
      <c r="IB48" s="135">
        <v>94.483999999999995</v>
      </c>
      <c r="IC48" s="135">
        <v>94.296999999999997</v>
      </c>
      <c r="ID48" s="135">
        <v>19.600000000000001</v>
      </c>
      <c r="IE48" s="135">
        <v>29.6</v>
      </c>
      <c r="IF48" s="135">
        <v>-59.098999999999997</v>
      </c>
      <c r="IG48" s="135">
        <v>-59.298999999999999</v>
      </c>
      <c r="IH48" s="135">
        <v>1.5622</v>
      </c>
      <c r="II48" s="135">
        <v>1.3272999999999999</v>
      </c>
      <c r="IJ48" s="135">
        <v>-501.65</v>
      </c>
      <c r="IK48" s="135">
        <v>-197.07</v>
      </c>
      <c r="IL48" s="135">
        <v>474.05</v>
      </c>
      <c r="IM48" s="135">
        <v>382.59</v>
      </c>
      <c r="IN48" s="135">
        <v>2.1671999999999998</v>
      </c>
      <c r="IO48" s="135">
        <v>-379.49</v>
      </c>
      <c r="IP48" s="135">
        <v>374.84</v>
      </c>
      <c r="IQ48" s="135">
        <v>-136.97</v>
      </c>
      <c r="IR48" s="135">
        <v>-226.72</v>
      </c>
      <c r="IS48" s="135">
        <v>-374</v>
      </c>
      <c r="IT48" s="135">
        <v>113.31</v>
      </c>
      <c r="IU48" s="135">
        <v>114.74</v>
      </c>
      <c r="IV48" s="135">
        <v>139.97</v>
      </c>
      <c r="IW48" s="135">
        <v>-466.42</v>
      </c>
      <c r="IX48" s="135">
        <v>228.14</v>
      </c>
      <c r="IY48" s="135">
        <v>-235.97</v>
      </c>
      <c r="IZ48" s="135">
        <v>236.75</v>
      </c>
      <c r="JA48" s="135">
        <v>-3.69</v>
      </c>
      <c r="JB48" s="135">
        <v>30.954999999999998</v>
      </c>
      <c r="JC48" s="135">
        <v>32</v>
      </c>
      <c r="JD48" s="135">
        <v>4.2259000000000002</v>
      </c>
      <c r="JE48" s="135">
        <v>4.2378999999999998</v>
      </c>
      <c r="JF48" s="135">
        <v>-31.52</v>
      </c>
      <c r="JG48" s="135">
        <v>10.8</v>
      </c>
      <c r="JH48" s="135">
        <v>12.307</v>
      </c>
      <c r="JI48" s="135">
        <v>-11.628</v>
      </c>
      <c r="JJ48" s="135">
        <v>-42.247</v>
      </c>
      <c r="JK48" s="135">
        <v>-10.106</v>
      </c>
      <c r="JL48" s="135">
        <v>36.598999999999997</v>
      </c>
      <c r="JM48" s="135">
        <v>56.195999999999998</v>
      </c>
      <c r="JN48" s="135">
        <v>56.844999999999999</v>
      </c>
      <c r="JO48" s="135">
        <v>0</v>
      </c>
      <c r="JP48" s="135">
        <v>0</v>
      </c>
      <c r="JQ48" s="135">
        <v>49.973999999999997</v>
      </c>
      <c r="JR48" s="135">
        <v>49.813000000000002</v>
      </c>
      <c r="JS48" s="135">
        <v>49.14</v>
      </c>
      <c r="JT48" s="136">
        <v>45.338000000000001</v>
      </c>
      <c r="JU48" s="135">
        <v>-29.298999999999999</v>
      </c>
      <c r="JV48" s="135">
        <v>15.215</v>
      </c>
      <c r="JW48" s="135">
        <v>10.84</v>
      </c>
      <c r="JX48" s="135">
        <v>8.6998999999999995</v>
      </c>
      <c r="JY48" s="135">
        <v>-28.164999999999999</v>
      </c>
      <c r="JZ48" s="135">
        <v>73.179000000000002</v>
      </c>
      <c r="KA48" s="135">
        <v>45.393000000000001</v>
      </c>
      <c r="KB48" s="135">
        <v>-28.329000000000001</v>
      </c>
      <c r="KC48" s="135">
        <v>-72.837000000000003</v>
      </c>
      <c r="KD48" s="135">
        <v>32.335000000000001</v>
      </c>
      <c r="KE48" s="135">
        <v>39.579000000000001</v>
      </c>
      <c r="KF48" s="135">
        <v>23.899000000000001</v>
      </c>
      <c r="KG48" s="135">
        <v>-23.5</v>
      </c>
      <c r="KH48" s="135">
        <v>0.89200000000000002</v>
      </c>
      <c r="KI48" s="135">
        <v>181.3</v>
      </c>
    </row>
    <row r="49" spans="1:295" ht="18" customHeight="1">
      <c r="A49" s="130" t="s">
        <v>65</v>
      </c>
      <c r="B49" s="130" t="s">
        <v>770</v>
      </c>
      <c r="C49" s="131">
        <v>0</v>
      </c>
      <c r="D49" s="131">
        <v>26.268000000000001</v>
      </c>
      <c r="E49" s="131">
        <v>-51.899000000000001</v>
      </c>
      <c r="F49" s="131">
        <v>14.03</v>
      </c>
      <c r="G49" s="131">
        <v>38.137</v>
      </c>
      <c r="H49" s="131">
        <v>0</v>
      </c>
      <c r="I49" s="131">
        <v>76.372</v>
      </c>
      <c r="J49" s="131">
        <v>-141.93</v>
      </c>
      <c r="K49" s="131">
        <v>76.894999999999996</v>
      </c>
      <c r="L49" s="131">
        <v>38.863999999999997</v>
      </c>
      <c r="M49" s="131">
        <v>37.78</v>
      </c>
      <c r="N49" s="131">
        <v>-24.42</v>
      </c>
      <c r="O49" s="131">
        <v>-47.218000000000004</v>
      </c>
      <c r="P49" s="131">
        <v>39.598999999999997</v>
      </c>
      <c r="Q49" s="131">
        <v>16.559000000000001</v>
      </c>
      <c r="R49" s="131">
        <v>-39.598999999999997</v>
      </c>
      <c r="S49" s="131">
        <v>10.782999999999999</v>
      </c>
      <c r="T49" s="131">
        <v>288.16000000000003</v>
      </c>
      <c r="U49" s="131">
        <v>8.5890000000000004</v>
      </c>
      <c r="V49" s="131">
        <v>8.8432999999999993</v>
      </c>
      <c r="W49" s="131">
        <v>13.91</v>
      </c>
      <c r="X49" s="131">
        <v>0</v>
      </c>
      <c r="Y49" s="131">
        <v>3.5954999999999999</v>
      </c>
      <c r="Z49" s="131">
        <v>2.2816999999999998</v>
      </c>
      <c r="AA49" s="132">
        <v>7.6729000000000003</v>
      </c>
      <c r="AB49" s="131">
        <v>113</v>
      </c>
      <c r="AC49" s="131">
        <v>-77.91</v>
      </c>
      <c r="AD49" s="131">
        <v>-77.918999999999997</v>
      </c>
      <c r="AE49" s="131">
        <v>22.503</v>
      </c>
      <c r="AF49" s="131">
        <v>24.42</v>
      </c>
      <c r="AG49" s="131">
        <v>46.2</v>
      </c>
      <c r="AH49" s="131">
        <v>9.7659000000000002</v>
      </c>
      <c r="AI49" s="131">
        <v>0.25</v>
      </c>
      <c r="AJ49" s="131">
        <v>-66.138999999999996</v>
      </c>
      <c r="AK49" s="131">
        <v>-65.86</v>
      </c>
      <c r="AL49" s="131">
        <v>-75.260000000000005</v>
      </c>
      <c r="AM49" s="131">
        <v>67.22</v>
      </c>
      <c r="AN49" s="131">
        <v>66.989000000000004</v>
      </c>
      <c r="AO49" s="131">
        <v>25.221</v>
      </c>
      <c r="AP49" s="131">
        <v>-4.8670999999999998</v>
      </c>
      <c r="AQ49" s="131">
        <v>79.597999999999999</v>
      </c>
      <c r="AR49" s="131">
        <v>81.831000000000003</v>
      </c>
      <c r="AS49" s="131">
        <v>37.533000000000001</v>
      </c>
      <c r="AT49" s="131">
        <v>-66.978999999999999</v>
      </c>
      <c r="AU49" s="131">
        <v>-65.474000000000004</v>
      </c>
      <c r="AV49" s="131">
        <v>5.2648999999999999</v>
      </c>
      <c r="AW49" s="131">
        <v>5.1466000000000003</v>
      </c>
      <c r="AX49" s="131">
        <v>86.135000000000005</v>
      </c>
      <c r="AY49" s="131">
        <v>88.144999999999996</v>
      </c>
      <c r="AZ49" s="131">
        <v>-2.6172</v>
      </c>
      <c r="BA49" s="131">
        <v>-13.401999999999999</v>
      </c>
      <c r="BB49" s="131">
        <v>-448.38</v>
      </c>
      <c r="BC49" s="131">
        <v>-31.962</v>
      </c>
      <c r="BD49" s="131">
        <v>-6.1999000000000004</v>
      </c>
      <c r="BE49" s="131">
        <v>-6.1999000000000004</v>
      </c>
      <c r="BF49" s="131">
        <v>71.316000000000003</v>
      </c>
      <c r="BG49" s="131">
        <v>70.462000000000003</v>
      </c>
      <c r="BH49" s="131">
        <v>-5.7144000000000004</v>
      </c>
      <c r="BI49" s="131">
        <v>-67.102000000000004</v>
      </c>
      <c r="BJ49" s="131">
        <v>-55.942999999999998</v>
      </c>
      <c r="BK49" s="131">
        <v>10.561</v>
      </c>
      <c r="BL49" s="131">
        <v>7.7398999999999996</v>
      </c>
      <c r="BM49" s="131">
        <v>5.2778</v>
      </c>
      <c r="BN49" s="131">
        <v>482.19</v>
      </c>
      <c r="BO49" s="131">
        <v>118.83</v>
      </c>
      <c r="BP49" s="131">
        <v>119.02</v>
      </c>
      <c r="BQ49" s="131">
        <v>-409.56</v>
      </c>
      <c r="BR49" s="131">
        <v>534.01</v>
      </c>
      <c r="BS49" s="131">
        <v>40.976999999999997</v>
      </c>
      <c r="BT49" s="131">
        <v>-127.62</v>
      </c>
      <c r="BU49" s="131">
        <v>129.25</v>
      </c>
      <c r="BV49" s="131">
        <v>111.06</v>
      </c>
      <c r="BW49" s="131">
        <v>30.059000000000001</v>
      </c>
      <c r="BX49" s="131">
        <v>35.209000000000003</v>
      </c>
      <c r="BY49" s="131">
        <v>75.41</v>
      </c>
      <c r="BZ49" s="131">
        <v>82.51</v>
      </c>
      <c r="CA49" s="131">
        <v>-66.572000000000003</v>
      </c>
      <c r="CB49" s="131">
        <v>-66.036000000000001</v>
      </c>
      <c r="CC49" s="131">
        <v>138.74</v>
      </c>
      <c r="CD49" s="131">
        <v>140.29</v>
      </c>
      <c r="CE49" s="131">
        <v>18.344999999999999</v>
      </c>
      <c r="CF49" s="131">
        <v>-148.94</v>
      </c>
      <c r="CG49" s="131">
        <v>-147.49</v>
      </c>
      <c r="CH49" s="131">
        <v>12.353999999999999</v>
      </c>
      <c r="CI49" s="131">
        <v>-102.72</v>
      </c>
      <c r="CJ49" s="131">
        <v>19.57</v>
      </c>
      <c r="CK49" s="131">
        <v>25.984999999999999</v>
      </c>
      <c r="CL49" s="131">
        <v>24.1</v>
      </c>
      <c r="CM49" s="131">
        <v>206.5</v>
      </c>
      <c r="CN49" s="131">
        <v>-18.11</v>
      </c>
      <c r="CO49" s="131">
        <v>12.484999999999999</v>
      </c>
      <c r="CP49" s="131">
        <v>11.984999999999999</v>
      </c>
      <c r="CQ49" s="131">
        <v>13.129</v>
      </c>
      <c r="CR49" s="131">
        <v>5.2465999999999999</v>
      </c>
      <c r="CS49" s="131">
        <v>5.7925000000000004</v>
      </c>
      <c r="CT49" s="131">
        <v>1</v>
      </c>
      <c r="CU49" s="131">
        <v>-63.780999999999999</v>
      </c>
      <c r="CV49" s="131">
        <v>5.6848999999999998</v>
      </c>
      <c r="CW49" s="131">
        <v>19.407</v>
      </c>
      <c r="CX49" s="131">
        <v>56.77</v>
      </c>
      <c r="CY49" s="131">
        <v>89.61</v>
      </c>
      <c r="CZ49" s="131">
        <v>59.771999999999998</v>
      </c>
      <c r="DA49" s="131">
        <v>56.84</v>
      </c>
      <c r="DB49" s="131">
        <v>-42.7</v>
      </c>
      <c r="DC49" s="131">
        <v>-2.3862999999999999</v>
      </c>
      <c r="DD49" s="131">
        <v>102.67</v>
      </c>
      <c r="DE49" s="131">
        <v>101.88</v>
      </c>
      <c r="DF49" s="131">
        <v>-157.62</v>
      </c>
      <c r="DG49" s="131">
        <v>1E-4</v>
      </c>
      <c r="DH49" s="131">
        <v>-25.949000000000002</v>
      </c>
      <c r="DI49" s="131">
        <v>-119.4</v>
      </c>
      <c r="DJ49" s="131">
        <v>-120.59</v>
      </c>
      <c r="DK49" s="131">
        <v>32.203000000000003</v>
      </c>
      <c r="DL49" s="131">
        <v>65.048000000000002</v>
      </c>
      <c r="DM49" s="131">
        <v>87.367999999999995</v>
      </c>
      <c r="DN49" s="131">
        <v>94.94</v>
      </c>
      <c r="DO49" s="131">
        <v>64.56</v>
      </c>
      <c r="DP49" s="131">
        <v>-13.52</v>
      </c>
      <c r="DQ49" s="131">
        <v>66.19</v>
      </c>
      <c r="DR49" s="131">
        <v>149.30000000000001</v>
      </c>
      <c r="DS49" s="131">
        <v>-2.76</v>
      </c>
      <c r="DT49" s="131">
        <v>-2.6198999999999999</v>
      </c>
      <c r="DU49" s="131">
        <v>92.26</v>
      </c>
      <c r="DV49" s="131">
        <v>81.760000000000005</v>
      </c>
      <c r="DW49" s="131">
        <v>156.27000000000001</v>
      </c>
      <c r="DX49" s="131">
        <v>152.43</v>
      </c>
      <c r="DY49" s="131">
        <v>-44.209000000000003</v>
      </c>
      <c r="DZ49" s="131">
        <v>-43.844999999999999</v>
      </c>
      <c r="EA49" s="131">
        <v>245.55</v>
      </c>
      <c r="EB49" s="131">
        <v>198.58</v>
      </c>
      <c r="EC49" s="131">
        <v>192.57</v>
      </c>
      <c r="ED49" s="131">
        <v>197.13</v>
      </c>
      <c r="EE49" s="131">
        <v>68.567999999999998</v>
      </c>
      <c r="EF49" s="131">
        <v>43.698</v>
      </c>
      <c r="EG49" s="131">
        <v>-30.542000000000002</v>
      </c>
      <c r="EH49" s="131">
        <v>422.14</v>
      </c>
      <c r="EI49" s="131">
        <v>254.16</v>
      </c>
      <c r="EJ49" s="131">
        <v>0</v>
      </c>
      <c r="EK49" s="131">
        <v>-19.516999999999999</v>
      </c>
      <c r="EL49" s="131">
        <v>-16.812000000000001</v>
      </c>
      <c r="EM49" s="131">
        <v>21.064</v>
      </c>
      <c r="EN49" s="131">
        <v>10.763999999999999</v>
      </c>
      <c r="EO49" s="131">
        <v>9.8097999999999992</v>
      </c>
      <c r="EP49" s="131">
        <v>30.766999999999999</v>
      </c>
      <c r="EQ49" s="131">
        <v>-40.527000000000001</v>
      </c>
      <c r="ER49" s="131">
        <v>-41.459000000000003</v>
      </c>
      <c r="ES49" s="131">
        <v>-3.7965</v>
      </c>
      <c r="ET49" s="131">
        <v>0</v>
      </c>
      <c r="EU49" s="131">
        <v>-6.7798999999999996</v>
      </c>
      <c r="EV49" s="131">
        <v>0</v>
      </c>
      <c r="EW49" s="131">
        <v>12.968</v>
      </c>
      <c r="EX49" s="131">
        <v>-31.402000000000001</v>
      </c>
      <c r="EY49" s="131">
        <v>-19.744</v>
      </c>
      <c r="EZ49" s="131">
        <v>-19.074000000000002</v>
      </c>
      <c r="FA49" s="131">
        <v>7.7942999999999998</v>
      </c>
      <c r="FB49" s="131">
        <v>-42.162999999999997</v>
      </c>
      <c r="FC49" s="131">
        <v>0</v>
      </c>
      <c r="FD49" s="131">
        <v>5.4214000000000002</v>
      </c>
      <c r="FE49" s="131">
        <v>0</v>
      </c>
      <c r="FF49" s="131">
        <v>0</v>
      </c>
      <c r="FG49" s="131">
        <v>27.234000000000002</v>
      </c>
      <c r="FH49" s="131">
        <v>27.873000000000001</v>
      </c>
      <c r="FI49" s="131">
        <v>26.352</v>
      </c>
      <c r="FJ49" s="131">
        <v>66.311999999999998</v>
      </c>
      <c r="FK49" s="131">
        <v>65.977000000000004</v>
      </c>
      <c r="FL49" s="131">
        <v>-117.21</v>
      </c>
      <c r="FM49" s="131">
        <v>46.701999999999998</v>
      </c>
      <c r="FN49" s="131">
        <v>47.140999999999998</v>
      </c>
      <c r="FO49" s="131">
        <v>-73.447999999999993</v>
      </c>
      <c r="FP49" s="131">
        <v>-58.021000000000001</v>
      </c>
      <c r="FQ49" s="131">
        <v>-52.497999999999998</v>
      </c>
      <c r="FR49" s="131">
        <v>-44.399000000000001</v>
      </c>
      <c r="FS49" s="131">
        <v>13.565</v>
      </c>
      <c r="FT49" s="131">
        <v>1.6665000000000001</v>
      </c>
      <c r="FU49" s="131">
        <v>-8.5998999999999999</v>
      </c>
      <c r="FV49" s="131">
        <v>11.53</v>
      </c>
      <c r="FW49" s="131">
        <v>-52.84</v>
      </c>
      <c r="FX49" s="131">
        <v>8.2845999999999993</v>
      </c>
      <c r="FY49" s="131">
        <v>-12.465999999999999</v>
      </c>
      <c r="FZ49" s="131">
        <v>1.3818999999999999</v>
      </c>
      <c r="GA49" s="131">
        <v>8.3318999999999992</v>
      </c>
      <c r="GB49" s="131">
        <v>20.068999999999999</v>
      </c>
      <c r="GC49" s="131">
        <v>61.61</v>
      </c>
      <c r="GD49" s="131">
        <v>74.864999999999995</v>
      </c>
      <c r="GE49" s="131">
        <v>18.95</v>
      </c>
      <c r="GF49" s="131">
        <v>99.364000000000004</v>
      </c>
      <c r="GG49" s="131">
        <v>19.5</v>
      </c>
      <c r="GH49" s="131">
        <v>-24.463999999999999</v>
      </c>
      <c r="GI49" s="131">
        <v>1.4898</v>
      </c>
      <c r="GJ49" s="131">
        <v>-1.6433</v>
      </c>
      <c r="GK49" s="131">
        <v>2.8464</v>
      </c>
      <c r="GL49" s="131">
        <v>6.3799999999999996E-2</v>
      </c>
      <c r="GM49" s="131">
        <v>0</v>
      </c>
      <c r="GN49" s="131">
        <v>-15.894</v>
      </c>
      <c r="GO49" s="131">
        <v>-47.103999999999999</v>
      </c>
      <c r="GP49" s="131">
        <v>29.981000000000002</v>
      </c>
      <c r="GQ49" s="131">
        <v>73.864000000000004</v>
      </c>
      <c r="GR49" s="131">
        <v>119.66</v>
      </c>
      <c r="GS49" s="131">
        <v>72.296000000000006</v>
      </c>
      <c r="GT49" s="131">
        <v>-179.94</v>
      </c>
      <c r="GU49" s="131">
        <v>-26.155000000000001</v>
      </c>
      <c r="GV49" s="131">
        <v>46.606000000000002</v>
      </c>
      <c r="GW49" s="131">
        <v>-60.271999999999998</v>
      </c>
      <c r="GX49" s="131">
        <v>10.474</v>
      </c>
      <c r="GY49" s="131">
        <v>12.952</v>
      </c>
      <c r="GZ49" s="131">
        <v>12.617000000000001</v>
      </c>
      <c r="HA49" s="131">
        <v>13</v>
      </c>
      <c r="HB49" s="131">
        <v>249.26</v>
      </c>
      <c r="HC49" s="131">
        <v>247.66</v>
      </c>
      <c r="HD49" s="131">
        <v>283.7</v>
      </c>
      <c r="HE49" s="131">
        <v>-283.22000000000003</v>
      </c>
      <c r="HF49" s="131">
        <v>-518.38</v>
      </c>
      <c r="HG49" s="131">
        <v>519.52</v>
      </c>
      <c r="HH49" s="131">
        <v>519.33000000000004</v>
      </c>
      <c r="HI49" s="131">
        <v>-235.16</v>
      </c>
      <c r="HJ49" s="131">
        <v>-231.95</v>
      </c>
      <c r="HK49" s="131">
        <v>-44.360999999999997</v>
      </c>
      <c r="HL49" s="131">
        <v>-32.83</v>
      </c>
      <c r="HM49" s="131">
        <v>78.150000000000006</v>
      </c>
      <c r="HN49" s="131">
        <v>77.822999999999993</v>
      </c>
      <c r="HO49" s="131">
        <v>-165.13</v>
      </c>
      <c r="HP49" s="131">
        <v>-165.08</v>
      </c>
      <c r="HQ49" s="131">
        <v>60.197000000000003</v>
      </c>
      <c r="HR49" s="131">
        <v>60.878</v>
      </c>
      <c r="HS49" s="131">
        <v>-52.335000000000001</v>
      </c>
      <c r="HT49" s="131">
        <v>-53.055999999999997</v>
      </c>
      <c r="HU49" s="131">
        <v>102.65</v>
      </c>
      <c r="HV49" s="131">
        <v>102.43</v>
      </c>
      <c r="HW49" s="131">
        <v>71</v>
      </c>
      <c r="HX49" s="131">
        <v>70.900000000000006</v>
      </c>
      <c r="HY49" s="131">
        <v>22.047000000000001</v>
      </c>
      <c r="HZ49" s="131">
        <v>41.04</v>
      </c>
      <c r="IA49" s="131">
        <v>-333.22</v>
      </c>
      <c r="IB49" s="131">
        <v>94.137</v>
      </c>
      <c r="IC49" s="131">
        <v>93.944999999999993</v>
      </c>
      <c r="ID49" s="131">
        <v>19</v>
      </c>
      <c r="IE49" s="131">
        <v>29.7</v>
      </c>
      <c r="IF49" s="131">
        <v>-58.9</v>
      </c>
      <c r="IG49" s="131">
        <v>-59.298999999999999</v>
      </c>
      <c r="IH49" s="131">
        <v>1.4836</v>
      </c>
      <c r="II49" s="131">
        <v>1.2404999999999999</v>
      </c>
      <c r="IJ49" s="131">
        <v>-512.72</v>
      </c>
      <c r="IK49" s="131">
        <v>-236.88</v>
      </c>
      <c r="IL49" s="131">
        <v>471.71</v>
      </c>
      <c r="IM49" s="131">
        <v>379.59</v>
      </c>
      <c r="IN49" s="131">
        <v>11.542</v>
      </c>
      <c r="IO49" s="131">
        <v>-372.17</v>
      </c>
      <c r="IP49" s="131">
        <v>379.19</v>
      </c>
      <c r="IQ49" s="131">
        <v>-140.34</v>
      </c>
      <c r="IR49" s="131">
        <v>-227.93</v>
      </c>
      <c r="IS49" s="131">
        <v>-373.7</v>
      </c>
      <c r="IT49" s="131">
        <v>112.73</v>
      </c>
      <c r="IU49" s="131">
        <v>113.79</v>
      </c>
      <c r="IV49" s="131">
        <v>140.37</v>
      </c>
      <c r="IW49" s="131">
        <v>-461.71</v>
      </c>
      <c r="IX49" s="131">
        <v>229</v>
      </c>
      <c r="IY49" s="131">
        <v>-233.22</v>
      </c>
      <c r="IZ49" s="131">
        <v>234.67</v>
      </c>
      <c r="JA49" s="131">
        <v>-3.8740999999999999</v>
      </c>
      <c r="JB49" s="131">
        <v>30.954999999999998</v>
      </c>
      <c r="JC49" s="131">
        <v>31.6</v>
      </c>
      <c r="JD49" s="131">
        <v>4.2319000000000004</v>
      </c>
      <c r="JE49" s="131">
        <v>4.1868999999999996</v>
      </c>
      <c r="JF49" s="131">
        <v>-30.638999999999999</v>
      </c>
      <c r="JG49" s="131">
        <v>10.56</v>
      </c>
      <c r="JH49" s="131">
        <v>12.351000000000001</v>
      </c>
      <c r="JI49" s="131">
        <v>-11.894</v>
      </c>
      <c r="JJ49" s="131">
        <v>-42.921999999999997</v>
      </c>
      <c r="JK49" s="131">
        <v>-9.7550000000000008</v>
      </c>
      <c r="JL49" s="131">
        <v>37.700000000000003</v>
      </c>
      <c r="JM49" s="131">
        <v>58.286000000000001</v>
      </c>
      <c r="JN49" s="131">
        <v>57.790999999999997</v>
      </c>
      <c r="JO49" s="131">
        <v>0</v>
      </c>
      <c r="JP49" s="131">
        <v>0</v>
      </c>
      <c r="JQ49" s="131">
        <v>49.085999999999999</v>
      </c>
      <c r="JR49" s="131">
        <v>49.015999999999998</v>
      </c>
      <c r="JS49" s="131">
        <v>49.118000000000002</v>
      </c>
      <c r="JT49" s="132">
        <v>44.158000000000001</v>
      </c>
      <c r="JU49" s="131">
        <v>-30</v>
      </c>
      <c r="JV49" s="131">
        <v>16.332999999999998</v>
      </c>
      <c r="JW49" s="131">
        <v>10.609</v>
      </c>
      <c r="JX49" s="131">
        <v>8.6998999999999995</v>
      </c>
      <c r="JY49" s="131">
        <v>-27.882999999999999</v>
      </c>
      <c r="JZ49" s="131">
        <v>72.807000000000002</v>
      </c>
      <c r="KA49" s="131">
        <v>44.834000000000003</v>
      </c>
      <c r="KB49" s="131">
        <v>-28.030999999999999</v>
      </c>
      <c r="KC49" s="131">
        <v>-71.308999999999997</v>
      </c>
      <c r="KD49" s="131">
        <v>31.67</v>
      </c>
      <c r="KE49" s="131">
        <v>39.006999999999998</v>
      </c>
      <c r="KF49" s="131">
        <v>23.298999999999999</v>
      </c>
      <c r="KG49" s="131">
        <v>-23.7</v>
      </c>
      <c r="KH49" s="131">
        <v>0.86950000000000005</v>
      </c>
      <c r="KI49" s="131">
        <v>178.59</v>
      </c>
    </row>
    <row r="50" spans="1:295" ht="18" customHeight="1">
      <c r="A50" s="130" t="s">
        <v>65</v>
      </c>
      <c r="B50" s="130" t="s">
        <v>771</v>
      </c>
      <c r="C50" s="133">
        <v>0</v>
      </c>
      <c r="D50" s="133">
        <v>25.986000000000001</v>
      </c>
      <c r="E50" s="133">
        <v>-51.866999999999997</v>
      </c>
      <c r="F50" s="133">
        <v>13.858000000000001</v>
      </c>
      <c r="G50" s="133">
        <v>37.764000000000003</v>
      </c>
      <c r="H50" s="133">
        <v>0</v>
      </c>
      <c r="I50" s="133">
        <v>74.673000000000002</v>
      </c>
      <c r="J50" s="133">
        <v>-140.38</v>
      </c>
      <c r="K50" s="133">
        <v>75.069999999999993</v>
      </c>
      <c r="L50" s="133">
        <v>38.031999999999996</v>
      </c>
      <c r="M50" s="133">
        <v>36.981000000000002</v>
      </c>
      <c r="N50" s="133">
        <v>-19.978999999999999</v>
      </c>
      <c r="O50" s="133">
        <v>-44.762999999999998</v>
      </c>
      <c r="P50" s="133">
        <v>37.4</v>
      </c>
      <c r="Q50" s="133">
        <v>15.731999999999999</v>
      </c>
      <c r="R50" s="133">
        <v>-37.4</v>
      </c>
      <c r="S50" s="133">
        <v>10.75</v>
      </c>
      <c r="T50" s="133">
        <v>285.92</v>
      </c>
      <c r="U50" s="133">
        <v>8.3506</v>
      </c>
      <c r="V50" s="133">
        <v>8.3379999999999992</v>
      </c>
      <c r="W50" s="133">
        <v>13.663</v>
      </c>
      <c r="X50" s="133">
        <v>0</v>
      </c>
      <c r="Y50" s="133">
        <v>5.1374000000000004</v>
      </c>
      <c r="Z50" s="133">
        <v>2.3934000000000002</v>
      </c>
      <c r="AA50" s="134">
        <v>8.1949000000000005</v>
      </c>
      <c r="AB50" s="133">
        <v>113</v>
      </c>
      <c r="AC50" s="133">
        <v>-75.239000000000004</v>
      </c>
      <c r="AD50" s="133">
        <v>-74.83</v>
      </c>
      <c r="AE50" s="133">
        <v>21.835000000000001</v>
      </c>
      <c r="AF50" s="133">
        <v>19.978999999999999</v>
      </c>
      <c r="AG50" s="133">
        <v>44</v>
      </c>
      <c r="AH50" s="133">
        <v>9.7659000000000002</v>
      </c>
      <c r="AI50" s="133">
        <v>0.25</v>
      </c>
      <c r="AJ50" s="133">
        <v>-63.2</v>
      </c>
      <c r="AK50" s="133">
        <v>-63.408999999999999</v>
      </c>
      <c r="AL50" s="133">
        <v>-75.028999999999996</v>
      </c>
      <c r="AM50" s="133">
        <v>64.448999999999998</v>
      </c>
      <c r="AN50" s="133">
        <v>64.37</v>
      </c>
      <c r="AO50" s="133">
        <v>24.364999999999998</v>
      </c>
      <c r="AP50" s="133">
        <v>-4.3220000000000001</v>
      </c>
      <c r="AQ50" s="133">
        <v>77.748999999999995</v>
      </c>
      <c r="AR50" s="133">
        <v>80.828000000000003</v>
      </c>
      <c r="AS50" s="133">
        <v>32.667999999999999</v>
      </c>
      <c r="AT50" s="133">
        <v>-64.835999999999999</v>
      </c>
      <c r="AU50" s="133">
        <v>-64.159000000000006</v>
      </c>
      <c r="AV50" s="133">
        <v>5.3635000000000002</v>
      </c>
      <c r="AW50" s="133">
        <v>5.0792000000000002</v>
      </c>
      <c r="AX50" s="133">
        <v>83.054000000000002</v>
      </c>
      <c r="AY50" s="133">
        <v>84.93</v>
      </c>
      <c r="AZ50" s="133">
        <v>-2.6172</v>
      </c>
      <c r="BA50" s="133">
        <v>-14.371</v>
      </c>
      <c r="BB50" s="133">
        <v>-431.33</v>
      </c>
      <c r="BC50" s="133">
        <v>-31.684000000000001</v>
      </c>
      <c r="BD50" s="133">
        <v>-6.6999000000000004</v>
      </c>
      <c r="BE50" s="133">
        <v>-6.6999000000000004</v>
      </c>
      <c r="BF50" s="133">
        <v>69.495999999999995</v>
      </c>
      <c r="BG50" s="133">
        <v>68.117000000000004</v>
      </c>
      <c r="BH50" s="133">
        <v>-5.7864000000000004</v>
      </c>
      <c r="BI50" s="133">
        <v>-67.102000000000004</v>
      </c>
      <c r="BJ50" s="133">
        <v>-53.164999999999999</v>
      </c>
      <c r="BK50" s="133">
        <v>10.288</v>
      </c>
      <c r="BL50" s="133">
        <v>7.9882999999999997</v>
      </c>
      <c r="BM50" s="133">
        <v>5.5468999999999999</v>
      </c>
      <c r="BN50" s="133">
        <v>464.43</v>
      </c>
      <c r="BO50" s="133">
        <v>120.82</v>
      </c>
      <c r="BP50" s="133">
        <v>120.82</v>
      </c>
      <c r="BQ50" s="133">
        <v>-414.05</v>
      </c>
      <c r="BR50" s="133">
        <v>508.53</v>
      </c>
      <c r="BS50" s="133">
        <v>40.976999999999997</v>
      </c>
      <c r="BT50" s="133">
        <v>-110.75</v>
      </c>
      <c r="BU50" s="133">
        <v>113.49</v>
      </c>
      <c r="BV50" s="133">
        <v>108.9</v>
      </c>
      <c r="BW50" s="133">
        <v>29.03</v>
      </c>
      <c r="BX50" s="133">
        <v>34.31</v>
      </c>
      <c r="BY50" s="133">
        <v>74.62</v>
      </c>
      <c r="BZ50" s="133">
        <v>80.8</v>
      </c>
      <c r="CA50" s="133">
        <v>-68.046000000000006</v>
      </c>
      <c r="CB50" s="133">
        <v>-67.242000000000004</v>
      </c>
      <c r="CC50" s="133">
        <v>141.24</v>
      </c>
      <c r="CD50" s="133">
        <v>141.74</v>
      </c>
      <c r="CE50" s="133">
        <v>18.88</v>
      </c>
      <c r="CF50" s="133">
        <v>-140.08000000000001</v>
      </c>
      <c r="CG50" s="133">
        <v>-139.55000000000001</v>
      </c>
      <c r="CH50" s="133">
        <v>12.430999999999999</v>
      </c>
      <c r="CI50" s="133">
        <v>-97.906999999999996</v>
      </c>
      <c r="CJ50" s="133">
        <v>19.57</v>
      </c>
      <c r="CK50" s="133">
        <v>25.984999999999999</v>
      </c>
      <c r="CL50" s="133">
        <v>29.298999999999999</v>
      </c>
      <c r="CM50" s="133">
        <v>196.8</v>
      </c>
      <c r="CN50" s="133">
        <v>-17.68</v>
      </c>
      <c r="CO50" s="133">
        <v>16.722999999999999</v>
      </c>
      <c r="CP50" s="133">
        <v>16.271000000000001</v>
      </c>
      <c r="CQ50" s="133">
        <v>17.815999999999999</v>
      </c>
      <c r="CR50" s="133">
        <v>11.526999999999999</v>
      </c>
      <c r="CS50" s="133">
        <v>13.121</v>
      </c>
      <c r="CT50" s="133">
        <v>1</v>
      </c>
      <c r="CU50" s="133">
        <v>-67.156999999999996</v>
      </c>
      <c r="CV50" s="133">
        <v>1.7035</v>
      </c>
      <c r="CW50" s="133">
        <v>18.506</v>
      </c>
      <c r="CX50" s="133">
        <v>55.83</v>
      </c>
      <c r="CY50" s="133">
        <v>87.51</v>
      </c>
      <c r="CZ50" s="133">
        <v>57.662999999999997</v>
      </c>
      <c r="DA50" s="133">
        <v>55.082000000000001</v>
      </c>
      <c r="DB50" s="133">
        <v>-42.259</v>
      </c>
      <c r="DC50" s="133">
        <v>-2.3862999999999999</v>
      </c>
      <c r="DD50" s="133">
        <v>98.265000000000001</v>
      </c>
      <c r="DE50" s="133">
        <v>98.153999999999996</v>
      </c>
      <c r="DF50" s="133">
        <v>-155.69999999999999</v>
      </c>
      <c r="DG50" s="133">
        <v>1E-4</v>
      </c>
      <c r="DH50" s="133">
        <v>-25.486000000000001</v>
      </c>
      <c r="DI50" s="133">
        <v>-119</v>
      </c>
      <c r="DJ50" s="133">
        <v>-118.9</v>
      </c>
      <c r="DK50" s="133">
        <v>31.863</v>
      </c>
      <c r="DL50" s="133">
        <v>62.411000000000001</v>
      </c>
      <c r="DM50" s="133">
        <v>83.611000000000004</v>
      </c>
      <c r="DN50" s="133">
        <v>90.251999999999995</v>
      </c>
      <c r="DO50" s="133">
        <v>61.9</v>
      </c>
      <c r="DP50" s="133">
        <v>-12.93</v>
      </c>
      <c r="DQ50" s="133">
        <v>66.19</v>
      </c>
      <c r="DR50" s="133">
        <v>155.68</v>
      </c>
      <c r="DS50" s="133">
        <v>-3.38</v>
      </c>
      <c r="DT50" s="133">
        <v>-3.4</v>
      </c>
      <c r="DU50" s="133">
        <v>92.04</v>
      </c>
      <c r="DV50" s="133">
        <v>80.23</v>
      </c>
      <c r="DW50" s="133">
        <v>153.54</v>
      </c>
      <c r="DX50" s="133">
        <v>152.38999999999999</v>
      </c>
      <c r="DY50" s="133">
        <v>-46.692999999999998</v>
      </c>
      <c r="DZ50" s="133">
        <v>-46.718000000000004</v>
      </c>
      <c r="EA50" s="133">
        <v>239.81</v>
      </c>
      <c r="EB50" s="133">
        <v>192.28</v>
      </c>
      <c r="EC50" s="133">
        <v>186.31</v>
      </c>
      <c r="ED50" s="133">
        <v>189.46</v>
      </c>
      <c r="EE50" s="133">
        <v>67.081000000000003</v>
      </c>
      <c r="EF50" s="133">
        <v>42.997999999999998</v>
      </c>
      <c r="EG50" s="133">
        <v>-30.503</v>
      </c>
      <c r="EH50" s="133">
        <v>425</v>
      </c>
      <c r="EI50" s="133">
        <v>249.68</v>
      </c>
      <c r="EJ50" s="133">
        <v>0</v>
      </c>
      <c r="EK50" s="133">
        <v>-19.484000000000002</v>
      </c>
      <c r="EL50" s="133">
        <v>-16.93</v>
      </c>
      <c r="EM50" s="133">
        <v>22.831</v>
      </c>
      <c r="EN50" s="133">
        <v>6.7454999999999998</v>
      </c>
      <c r="EO50" s="133">
        <v>6.3577000000000004</v>
      </c>
      <c r="EP50" s="133">
        <v>41.52</v>
      </c>
      <c r="EQ50" s="133">
        <v>-43.795000000000002</v>
      </c>
      <c r="ER50" s="133">
        <v>-44.503</v>
      </c>
      <c r="ES50" s="133">
        <v>-3.0415000000000001</v>
      </c>
      <c r="ET50" s="133">
        <v>0</v>
      </c>
      <c r="EU50" s="133">
        <v>-17.190000000000001</v>
      </c>
      <c r="EV50" s="133">
        <v>0</v>
      </c>
      <c r="EW50" s="133">
        <v>12.519</v>
      </c>
      <c r="EX50" s="133">
        <v>-39.664000000000001</v>
      </c>
      <c r="EY50" s="133">
        <v>-19.936</v>
      </c>
      <c r="EZ50" s="133">
        <v>-19.16</v>
      </c>
      <c r="FA50" s="133">
        <v>7.9324000000000003</v>
      </c>
      <c r="FB50" s="133">
        <v>-42.552</v>
      </c>
      <c r="FC50" s="133">
        <v>11.486000000000001</v>
      </c>
      <c r="FD50" s="133">
        <v>5.4214000000000002</v>
      </c>
      <c r="FE50" s="133">
        <v>0</v>
      </c>
      <c r="FF50" s="133">
        <v>0</v>
      </c>
      <c r="FG50" s="133">
        <v>27.721</v>
      </c>
      <c r="FH50" s="133">
        <v>27.687000000000001</v>
      </c>
      <c r="FI50" s="133">
        <v>26.928000000000001</v>
      </c>
      <c r="FJ50" s="133">
        <v>68.322000000000003</v>
      </c>
      <c r="FK50" s="133">
        <v>68.823999999999998</v>
      </c>
      <c r="FL50" s="133">
        <v>-118.72</v>
      </c>
      <c r="FM50" s="133">
        <v>48.343000000000004</v>
      </c>
      <c r="FN50" s="133">
        <v>48.680999999999997</v>
      </c>
      <c r="FO50" s="133">
        <v>-76.313000000000002</v>
      </c>
      <c r="FP50" s="133">
        <v>-63.018999999999998</v>
      </c>
      <c r="FQ50" s="133">
        <v>-53.296999999999997</v>
      </c>
      <c r="FR50" s="133">
        <v>-45.978999999999999</v>
      </c>
      <c r="FS50" s="133">
        <v>13.47</v>
      </c>
      <c r="FT50" s="133">
        <v>1.6189</v>
      </c>
      <c r="FU50" s="133">
        <v>-8.4799000000000007</v>
      </c>
      <c r="FV50" s="133">
        <v>12.57</v>
      </c>
      <c r="FW50" s="133">
        <v>-54.585999999999999</v>
      </c>
      <c r="FX50" s="133">
        <v>8.3074999999999992</v>
      </c>
      <c r="FY50" s="133">
        <v>-12.590999999999999</v>
      </c>
      <c r="FZ50" s="133">
        <v>0.81399999999999995</v>
      </c>
      <c r="GA50" s="133">
        <v>8.3527000000000005</v>
      </c>
      <c r="GB50" s="133">
        <v>20.350000000000001</v>
      </c>
      <c r="GC50" s="133">
        <v>65.36</v>
      </c>
      <c r="GD50" s="133">
        <v>78.028000000000006</v>
      </c>
      <c r="GE50" s="133">
        <v>19.14</v>
      </c>
      <c r="GF50" s="133">
        <v>100.47</v>
      </c>
      <c r="GG50" s="133">
        <v>20.2</v>
      </c>
      <c r="GH50" s="133">
        <v>-23.128</v>
      </c>
      <c r="GI50" s="133">
        <v>1.1872</v>
      </c>
      <c r="GJ50" s="133">
        <v>0</v>
      </c>
      <c r="GK50" s="133">
        <v>2.7547000000000001</v>
      </c>
      <c r="GL50" s="133">
        <v>6.3799999999999996E-2</v>
      </c>
      <c r="GM50" s="133">
        <v>0</v>
      </c>
      <c r="GN50" s="133">
        <v>-16.407</v>
      </c>
      <c r="GO50" s="133">
        <v>-44.273000000000003</v>
      </c>
      <c r="GP50" s="133">
        <v>29.981000000000002</v>
      </c>
      <c r="GQ50" s="133">
        <v>69.578000000000003</v>
      </c>
      <c r="GR50" s="133">
        <v>118.65</v>
      </c>
      <c r="GS50" s="133">
        <v>70.72</v>
      </c>
      <c r="GT50" s="133">
        <v>-176.19</v>
      </c>
      <c r="GU50" s="133">
        <v>-25.155000000000001</v>
      </c>
      <c r="GV50" s="133">
        <v>45.624000000000002</v>
      </c>
      <c r="GW50" s="133">
        <v>-58.155999999999999</v>
      </c>
      <c r="GX50" s="133">
        <v>10.29</v>
      </c>
      <c r="GY50" s="133">
        <v>11.741</v>
      </c>
      <c r="GZ50" s="133">
        <v>11.224</v>
      </c>
      <c r="HA50" s="133">
        <v>13</v>
      </c>
      <c r="HB50" s="133">
        <v>248.78</v>
      </c>
      <c r="HC50" s="133">
        <v>247.83</v>
      </c>
      <c r="HD50" s="133">
        <v>283.7</v>
      </c>
      <c r="HE50" s="133">
        <v>-283.22000000000003</v>
      </c>
      <c r="HF50" s="133">
        <v>-517.29</v>
      </c>
      <c r="HG50" s="133">
        <v>519.24</v>
      </c>
      <c r="HH50" s="133">
        <v>519.14</v>
      </c>
      <c r="HI50" s="133">
        <v>-232.32</v>
      </c>
      <c r="HJ50" s="133">
        <v>-231.23</v>
      </c>
      <c r="HK50" s="133">
        <v>-46.648000000000003</v>
      </c>
      <c r="HL50" s="133">
        <v>-36.22</v>
      </c>
      <c r="HM50" s="133">
        <v>77.515000000000001</v>
      </c>
      <c r="HN50" s="133">
        <v>77.570999999999998</v>
      </c>
      <c r="HO50" s="133">
        <v>-165.13</v>
      </c>
      <c r="HP50" s="133">
        <v>-165.08</v>
      </c>
      <c r="HQ50" s="133">
        <v>62.603000000000002</v>
      </c>
      <c r="HR50" s="133">
        <v>62.558999999999997</v>
      </c>
      <c r="HS50" s="133">
        <v>-53.002000000000002</v>
      </c>
      <c r="HT50" s="133">
        <v>-52.564999999999998</v>
      </c>
      <c r="HU50" s="133">
        <v>104.61</v>
      </c>
      <c r="HV50" s="133">
        <v>104.3</v>
      </c>
      <c r="HW50" s="133">
        <v>68.599000000000004</v>
      </c>
      <c r="HX50" s="133">
        <v>67.599000000000004</v>
      </c>
      <c r="HY50" s="133">
        <v>21.966000000000001</v>
      </c>
      <c r="HZ50" s="133">
        <v>40.56</v>
      </c>
      <c r="IA50" s="133">
        <v>-332.73</v>
      </c>
      <c r="IB50" s="133">
        <v>96.075999999999993</v>
      </c>
      <c r="IC50" s="133">
        <v>95.903999999999996</v>
      </c>
      <c r="ID50" s="133">
        <v>18.399000000000001</v>
      </c>
      <c r="IE50" s="133">
        <v>27</v>
      </c>
      <c r="IF50" s="133">
        <v>-60.798999999999999</v>
      </c>
      <c r="IG50" s="133">
        <v>-60.598999999999997</v>
      </c>
      <c r="IH50" s="133">
        <v>1.4836</v>
      </c>
      <c r="II50" s="133">
        <v>1.3686</v>
      </c>
      <c r="IJ50" s="133">
        <v>-512.20000000000005</v>
      </c>
      <c r="IK50" s="133">
        <v>-233.58</v>
      </c>
      <c r="IL50" s="133">
        <v>470.01</v>
      </c>
      <c r="IM50" s="133">
        <v>380.67</v>
      </c>
      <c r="IN50" s="133">
        <v>12.378</v>
      </c>
      <c r="IO50" s="133">
        <v>-375.09</v>
      </c>
      <c r="IP50" s="133">
        <v>376.91</v>
      </c>
      <c r="IQ50" s="133">
        <v>-142.76</v>
      </c>
      <c r="IR50" s="133">
        <v>-226.06</v>
      </c>
      <c r="IS50" s="133">
        <v>-369.49</v>
      </c>
      <c r="IT50" s="133">
        <v>111.21</v>
      </c>
      <c r="IU50" s="133">
        <v>112.64</v>
      </c>
      <c r="IV50" s="133">
        <v>141.06</v>
      </c>
      <c r="IW50" s="133">
        <v>-460.12</v>
      </c>
      <c r="IX50" s="133">
        <v>226.93</v>
      </c>
      <c r="IY50" s="133">
        <v>-228.92</v>
      </c>
      <c r="IZ50" s="133">
        <v>232.53</v>
      </c>
      <c r="JA50" s="133">
        <v>-5.6676000000000002</v>
      </c>
      <c r="JB50" s="133">
        <v>30.954999999999998</v>
      </c>
      <c r="JC50" s="133">
        <v>30.719000000000001</v>
      </c>
      <c r="JD50" s="133">
        <v>4.3680000000000003</v>
      </c>
      <c r="JE50" s="133">
        <v>4.3730000000000002</v>
      </c>
      <c r="JF50" s="133">
        <v>-30.719000000000001</v>
      </c>
      <c r="JG50" s="133">
        <v>9.2798999999999996</v>
      </c>
      <c r="JH50" s="133">
        <v>12.606999999999999</v>
      </c>
      <c r="JI50" s="133">
        <v>-10.252000000000001</v>
      </c>
      <c r="JJ50" s="133">
        <v>-44.386000000000003</v>
      </c>
      <c r="JK50" s="133">
        <v>-10.545</v>
      </c>
      <c r="JL50" s="133">
        <v>38.200000000000003</v>
      </c>
      <c r="JM50" s="133">
        <v>58.253999999999998</v>
      </c>
      <c r="JN50" s="133">
        <v>57.207999999999998</v>
      </c>
      <c r="JO50" s="133">
        <v>0</v>
      </c>
      <c r="JP50" s="133">
        <v>0</v>
      </c>
      <c r="JQ50" s="133">
        <v>50.637</v>
      </c>
      <c r="JR50" s="133">
        <v>50.609000000000002</v>
      </c>
      <c r="JS50" s="133">
        <v>50.817999999999998</v>
      </c>
      <c r="JT50" s="134">
        <v>44.148000000000003</v>
      </c>
      <c r="JU50" s="133">
        <v>-25.6</v>
      </c>
      <c r="JV50" s="133">
        <v>16.649999999999999</v>
      </c>
      <c r="JW50" s="133">
        <v>10.34</v>
      </c>
      <c r="JX50" s="133">
        <v>8.6998999999999995</v>
      </c>
      <c r="JY50" s="133">
        <v>-29.423999999999999</v>
      </c>
      <c r="JZ50" s="133">
        <v>73.313999999999993</v>
      </c>
      <c r="KA50" s="133">
        <v>47.555999999999997</v>
      </c>
      <c r="KB50" s="133">
        <v>-29.327999999999999</v>
      </c>
      <c r="KC50" s="133">
        <v>-72.275999999999996</v>
      </c>
      <c r="KD50" s="133">
        <v>34.44</v>
      </c>
      <c r="KE50" s="133">
        <v>36.981999999999999</v>
      </c>
      <c r="KF50" s="133">
        <v>20.298999999999999</v>
      </c>
      <c r="KG50" s="133">
        <v>-19.5</v>
      </c>
      <c r="KH50" s="133">
        <v>0.7409</v>
      </c>
      <c r="KI50" s="133">
        <v>171.63</v>
      </c>
    </row>
    <row r="51" spans="1:295" ht="18" customHeight="1">
      <c r="A51" s="130" t="s">
        <v>65</v>
      </c>
      <c r="B51" s="130" t="s">
        <v>772</v>
      </c>
      <c r="C51" s="133">
        <v>0</v>
      </c>
      <c r="D51" s="133">
        <v>25.712</v>
      </c>
      <c r="E51" s="133">
        <v>-51.29</v>
      </c>
      <c r="F51" s="133">
        <v>13.539</v>
      </c>
      <c r="G51" s="133">
        <v>37.250999999999998</v>
      </c>
      <c r="H51" s="133">
        <v>0</v>
      </c>
      <c r="I51" s="133">
        <v>74.451999999999998</v>
      </c>
      <c r="J51" s="133">
        <v>-140.13999999999999</v>
      </c>
      <c r="K51" s="133">
        <v>73.421999999999997</v>
      </c>
      <c r="L51" s="133">
        <v>37.218000000000004</v>
      </c>
      <c r="M51" s="133">
        <v>36.213000000000001</v>
      </c>
      <c r="N51" s="133">
        <v>-24.42</v>
      </c>
      <c r="O51" s="133">
        <v>-41.591000000000001</v>
      </c>
      <c r="P51" s="133">
        <v>35.200000000000003</v>
      </c>
      <c r="Q51" s="133">
        <v>14.904</v>
      </c>
      <c r="R51" s="133">
        <v>-35.200000000000003</v>
      </c>
      <c r="S51" s="133">
        <v>10.349</v>
      </c>
      <c r="T51" s="133">
        <v>286.02</v>
      </c>
      <c r="U51" s="133">
        <v>8.7721</v>
      </c>
      <c r="V51" s="133">
        <v>8.8417999999999992</v>
      </c>
      <c r="W51" s="133">
        <v>14.769</v>
      </c>
      <c r="X51" s="133">
        <v>0</v>
      </c>
      <c r="Y51" s="133">
        <v>8.6373999999999995</v>
      </c>
      <c r="Z51" s="133">
        <v>2.4777</v>
      </c>
      <c r="AA51" s="134">
        <v>11.56</v>
      </c>
      <c r="AB51" s="133">
        <v>113</v>
      </c>
      <c r="AC51" s="133">
        <v>-75.8</v>
      </c>
      <c r="AD51" s="133">
        <v>-76.33</v>
      </c>
      <c r="AE51" s="133">
        <v>21.841999999999999</v>
      </c>
      <c r="AF51" s="133">
        <v>22.2</v>
      </c>
      <c r="AG51" s="133">
        <v>39.6</v>
      </c>
      <c r="AH51" s="133">
        <v>9.7659000000000002</v>
      </c>
      <c r="AI51" s="133">
        <v>0.25</v>
      </c>
      <c r="AJ51" s="133">
        <v>-67.790000000000006</v>
      </c>
      <c r="AK51" s="133">
        <v>-67.97</v>
      </c>
      <c r="AL51" s="133">
        <v>-68.448999999999998</v>
      </c>
      <c r="AM51" s="133">
        <v>68.489000000000004</v>
      </c>
      <c r="AN51" s="133">
        <v>68.62</v>
      </c>
      <c r="AO51" s="133">
        <v>24.074999999999999</v>
      </c>
      <c r="AP51" s="133">
        <v>-3.9382999999999999</v>
      </c>
      <c r="AQ51" s="133">
        <v>77.271000000000001</v>
      </c>
      <c r="AR51" s="133">
        <v>78.790999999999997</v>
      </c>
      <c r="AS51" s="133">
        <v>39.588000000000001</v>
      </c>
      <c r="AT51" s="133">
        <v>-68.721000000000004</v>
      </c>
      <c r="AU51" s="133">
        <v>-68.998000000000005</v>
      </c>
      <c r="AV51" s="133">
        <v>9.6438000000000006</v>
      </c>
      <c r="AW51" s="133">
        <v>16.893000000000001</v>
      </c>
      <c r="AX51" s="133">
        <v>81.715000000000003</v>
      </c>
      <c r="AY51" s="133">
        <v>83.59</v>
      </c>
      <c r="AZ51" s="133">
        <v>-0.52349999999999997</v>
      </c>
      <c r="BA51" s="133">
        <v>-6.6768000000000001</v>
      </c>
      <c r="BB51" s="133">
        <v>-448.55</v>
      </c>
      <c r="BC51" s="133">
        <v>-32.491999999999997</v>
      </c>
      <c r="BD51" s="133">
        <v>-6.1999000000000004</v>
      </c>
      <c r="BE51" s="133">
        <v>-6.0998999999999999</v>
      </c>
      <c r="BF51" s="133">
        <v>74.548000000000002</v>
      </c>
      <c r="BG51" s="133">
        <v>73.340999999999994</v>
      </c>
      <c r="BH51" s="133">
        <v>-5.6338999999999997</v>
      </c>
      <c r="BI51" s="133">
        <v>-67.102000000000004</v>
      </c>
      <c r="BJ51" s="133">
        <v>-55.939</v>
      </c>
      <c r="BK51" s="133">
        <v>10.637</v>
      </c>
      <c r="BL51" s="133">
        <v>7.7282000000000002</v>
      </c>
      <c r="BM51" s="133">
        <v>5.3186</v>
      </c>
      <c r="BN51" s="133">
        <v>488.41</v>
      </c>
      <c r="BO51" s="133">
        <v>117.43</v>
      </c>
      <c r="BP51" s="133">
        <v>116.24</v>
      </c>
      <c r="BQ51" s="133">
        <v>-410.07</v>
      </c>
      <c r="BR51" s="133">
        <v>520.48</v>
      </c>
      <c r="BS51" s="133">
        <v>40.976999999999997</v>
      </c>
      <c r="BT51" s="133">
        <v>-117.35</v>
      </c>
      <c r="BU51" s="133">
        <v>117.46</v>
      </c>
      <c r="BV51" s="133">
        <v>107.75</v>
      </c>
      <c r="BW51" s="133">
        <v>29.27</v>
      </c>
      <c r="BX51" s="133">
        <v>33.86</v>
      </c>
      <c r="BY51" s="133">
        <v>73.83</v>
      </c>
      <c r="BZ51" s="133">
        <v>80.8</v>
      </c>
      <c r="CA51" s="133">
        <v>-69.519000000000005</v>
      </c>
      <c r="CB51" s="133">
        <v>-69.385000000000005</v>
      </c>
      <c r="CC51" s="133">
        <v>143.33000000000001</v>
      </c>
      <c r="CD51" s="133">
        <v>144.13999999999999</v>
      </c>
      <c r="CE51" s="133">
        <v>19.033999999999999</v>
      </c>
      <c r="CF51" s="133">
        <v>-138.66999999999999</v>
      </c>
      <c r="CG51" s="133">
        <v>-139.05000000000001</v>
      </c>
      <c r="CH51" s="133">
        <v>10.789</v>
      </c>
      <c r="CI51" s="133">
        <v>-97.149000000000001</v>
      </c>
      <c r="CJ51" s="133">
        <v>19.57</v>
      </c>
      <c r="CK51" s="133">
        <v>25.984999999999999</v>
      </c>
      <c r="CL51" s="133">
        <v>30.6</v>
      </c>
      <c r="CM51" s="133">
        <v>194.69</v>
      </c>
      <c r="CN51" s="133">
        <v>-17.908999999999999</v>
      </c>
      <c r="CO51" s="133">
        <v>16.015999999999998</v>
      </c>
      <c r="CP51" s="133">
        <v>15.473000000000001</v>
      </c>
      <c r="CQ51" s="133">
        <v>16.960999999999999</v>
      </c>
      <c r="CR51" s="133">
        <v>10.369</v>
      </c>
      <c r="CS51" s="133">
        <v>11.7</v>
      </c>
      <c r="CT51" s="133">
        <v>1</v>
      </c>
      <c r="CU51" s="133">
        <v>-67.763000000000005</v>
      </c>
      <c r="CV51" s="133">
        <v>5.8269000000000002</v>
      </c>
      <c r="CW51" s="133">
        <v>18.286999999999999</v>
      </c>
      <c r="CX51" s="133">
        <v>52.93</v>
      </c>
      <c r="CY51" s="133">
        <v>86.739000000000004</v>
      </c>
      <c r="CZ51" s="133">
        <v>56.96</v>
      </c>
      <c r="DA51" s="133">
        <v>53.91</v>
      </c>
      <c r="DB51" s="133">
        <v>-41.738999999999997</v>
      </c>
      <c r="DC51" s="133">
        <v>-2.3862999999999999</v>
      </c>
      <c r="DD51" s="133">
        <v>96.875</v>
      </c>
      <c r="DE51" s="133">
        <v>96.207999999999998</v>
      </c>
      <c r="DF51" s="133">
        <v>-149.22</v>
      </c>
      <c r="DG51" s="133">
        <v>1E-4</v>
      </c>
      <c r="DH51" s="133">
        <v>-25.417000000000002</v>
      </c>
      <c r="DI51" s="133">
        <v>-115.3</v>
      </c>
      <c r="DJ51" s="133">
        <v>-115</v>
      </c>
      <c r="DK51" s="133">
        <v>32.323</v>
      </c>
      <c r="DL51" s="133">
        <v>59.774000000000001</v>
      </c>
      <c r="DM51" s="133">
        <v>81.733000000000004</v>
      </c>
      <c r="DN51" s="133">
        <v>86.736999999999995</v>
      </c>
      <c r="DO51" s="133">
        <v>59.42</v>
      </c>
      <c r="DP51" s="133">
        <v>-12.45</v>
      </c>
      <c r="DQ51" s="133">
        <v>66.744</v>
      </c>
      <c r="DR51" s="133">
        <v>155.68</v>
      </c>
      <c r="DS51" s="133">
        <v>-4.17</v>
      </c>
      <c r="DT51" s="133">
        <v>-4.0598999999999998</v>
      </c>
      <c r="DU51" s="133">
        <v>89.01</v>
      </c>
      <c r="DV51" s="133">
        <v>80.319000000000003</v>
      </c>
      <c r="DW51" s="133">
        <v>148.29</v>
      </c>
      <c r="DX51" s="133">
        <v>143.94</v>
      </c>
      <c r="DY51" s="133">
        <v>-51.244999999999997</v>
      </c>
      <c r="DZ51" s="133">
        <v>-50.817999999999998</v>
      </c>
      <c r="EA51" s="133">
        <v>232.3</v>
      </c>
      <c r="EB51" s="133">
        <v>184.43</v>
      </c>
      <c r="EC51" s="133">
        <v>179.18</v>
      </c>
      <c r="ED51" s="133">
        <v>182.11</v>
      </c>
      <c r="EE51" s="133">
        <v>56.860999999999997</v>
      </c>
      <c r="EF51" s="133">
        <v>32.073</v>
      </c>
      <c r="EG51" s="133">
        <v>-31.872</v>
      </c>
      <c r="EH51" s="133">
        <v>425.6</v>
      </c>
      <c r="EI51" s="133">
        <v>215.53</v>
      </c>
      <c r="EJ51" s="133">
        <v>0</v>
      </c>
      <c r="EK51" s="133">
        <v>-19.766999999999999</v>
      </c>
      <c r="EL51" s="133">
        <v>-17.091000000000001</v>
      </c>
      <c r="EM51" s="133">
        <v>34.652000000000001</v>
      </c>
      <c r="EN51" s="133">
        <v>-9.2364999999999995</v>
      </c>
      <c r="EO51" s="133">
        <v>-8.8036999999999992</v>
      </c>
      <c r="EP51" s="133">
        <v>35.375</v>
      </c>
      <c r="EQ51" s="133">
        <v>-42.460999999999999</v>
      </c>
      <c r="ER51" s="133">
        <v>-43.609000000000002</v>
      </c>
      <c r="ES51" s="133">
        <v>9.0137999999999998</v>
      </c>
      <c r="ET51" s="133">
        <v>0</v>
      </c>
      <c r="EU51" s="133">
        <v>-15.279</v>
      </c>
      <c r="EV51" s="133">
        <v>0.9</v>
      </c>
      <c r="EW51" s="133">
        <v>12.244</v>
      </c>
      <c r="EX51" s="133">
        <v>-67.951999999999998</v>
      </c>
      <c r="EY51" s="133">
        <v>-19.689</v>
      </c>
      <c r="EZ51" s="133">
        <v>-18.96</v>
      </c>
      <c r="FA51" s="133">
        <v>8.5739000000000001</v>
      </c>
      <c r="FB51" s="133">
        <v>-30.486000000000001</v>
      </c>
      <c r="FC51" s="133">
        <v>7.9958</v>
      </c>
      <c r="FD51" s="133">
        <v>5.6205999999999996</v>
      </c>
      <c r="FE51" s="133">
        <v>0</v>
      </c>
      <c r="FF51" s="133">
        <v>0</v>
      </c>
      <c r="FG51" s="133">
        <v>27.818000000000001</v>
      </c>
      <c r="FH51" s="133">
        <v>27.898</v>
      </c>
      <c r="FI51" s="133">
        <v>27.004999999999999</v>
      </c>
      <c r="FJ51" s="133">
        <v>70.164000000000001</v>
      </c>
      <c r="FK51" s="133">
        <v>70.834000000000003</v>
      </c>
      <c r="FL51" s="133">
        <v>-117.88</v>
      </c>
      <c r="FM51" s="133">
        <v>52.923000000000002</v>
      </c>
      <c r="FN51" s="133">
        <v>53.220999999999997</v>
      </c>
      <c r="FO51" s="133">
        <v>-75.775000000000006</v>
      </c>
      <c r="FP51" s="133">
        <v>-64.257000000000005</v>
      </c>
      <c r="FQ51" s="133">
        <v>-49.84</v>
      </c>
      <c r="FR51" s="133">
        <v>-46.878999999999998</v>
      </c>
      <c r="FS51" s="133">
        <v>13.755000000000001</v>
      </c>
      <c r="FT51" s="133">
        <v>1.5370999999999999</v>
      </c>
      <c r="FU51" s="133">
        <v>-8.5099</v>
      </c>
      <c r="FV51" s="133">
        <v>14.88</v>
      </c>
      <c r="FW51" s="133">
        <v>-50.655000000000001</v>
      </c>
      <c r="FX51" s="133">
        <v>8.4291</v>
      </c>
      <c r="FY51" s="133">
        <v>-12.867000000000001</v>
      </c>
      <c r="FZ51" s="133">
        <v>0.83099999999999996</v>
      </c>
      <c r="GA51" s="133">
        <v>8.3734000000000002</v>
      </c>
      <c r="GB51" s="133">
        <v>20.888999999999999</v>
      </c>
      <c r="GC51" s="133">
        <v>66.052000000000007</v>
      </c>
      <c r="GD51" s="133">
        <v>78.216999999999999</v>
      </c>
      <c r="GE51" s="133">
        <v>18.77</v>
      </c>
      <c r="GF51" s="133">
        <v>99.518000000000001</v>
      </c>
      <c r="GG51" s="133">
        <v>20.5</v>
      </c>
      <c r="GH51" s="133">
        <v>-23.154</v>
      </c>
      <c r="GI51" s="133">
        <v>0.99470000000000003</v>
      </c>
      <c r="GJ51" s="133">
        <v>0</v>
      </c>
      <c r="GK51" s="133">
        <v>2.6509</v>
      </c>
      <c r="GL51" s="133">
        <v>6.3799999999999996E-2</v>
      </c>
      <c r="GM51" s="133">
        <v>0</v>
      </c>
      <c r="GN51" s="133">
        <v>-15.996</v>
      </c>
      <c r="GO51" s="133">
        <v>-43.347000000000001</v>
      </c>
      <c r="GP51" s="133">
        <v>29.981000000000002</v>
      </c>
      <c r="GQ51" s="133">
        <v>68.233000000000004</v>
      </c>
      <c r="GR51" s="133">
        <v>116.95</v>
      </c>
      <c r="GS51" s="133">
        <v>71.483000000000004</v>
      </c>
      <c r="GT51" s="133">
        <v>-176.29</v>
      </c>
      <c r="GU51" s="133">
        <v>-24.814</v>
      </c>
      <c r="GV51" s="133">
        <v>45.027000000000001</v>
      </c>
      <c r="GW51" s="133">
        <v>-56.154000000000003</v>
      </c>
      <c r="GX51" s="133">
        <v>10.111000000000001</v>
      </c>
      <c r="GY51" s="133">
        <v>10.558999999999999</v>
      </c>
      <c r="GZ51" s="133">
        <v>10.147</v>
      </c>
      <c r="HA51" s="133">
        <v>13</v>
      </c>
      <c r="HB51" s="133">
        <v>240.68</v>
      </c>
      <c r="HC51" s="133">
        <v>241.33</v>
      </c>
      <c r="HD51" s="133">
        <v>283.7</v>
      </c>
      <c r="HE51" s="133">
        <v>-283.22000000000003</v>
      </c>
      <c r="HF51" s="133">
        <v>-511.97</v>
      </c>
      <c r="HG51" s="133">
        <v>511.24</v>
      </c>
      <c r="HH51" s="133">
        <v>511.91</v>
      </c>
      <c r="HI51" s="133">
        <v>-225.37</v>
      </c>
      <c r="HJ51" s="133">
        <v>-225.93</v>
      </c>
      <c r="HK51" s="133">
        <v>-49.063000000000002</v>
      </c>
      <c r="HL51" s="133">
        <v>-37.893999999999998</v>
      </c>
      <c r="HM51" s="133">
        <v>76.840999999999994</v>
      </c>
      <c r="HN51" s="133">
        <v>77.700999999999993</v>
      </c>
      <c r="HO51" s="133">
        <v>-165.13</v>
      </c>
      <c r="HP51" s="133">
        <v>-165.08</v>
      </c>
      <c r="HQ51" s="133">
        <v>61.625999999999998</v>
      </c>
      <c r="HR51" s="133">
        <v>61.593000000000004</v>
      </c>
      <c r="HS51" s="133">
        <v>-49.503</v>
      </c>
      <c r="HT51" s="133">
        <v>-50.115000000000002</v>
      </c>
      <c r="HU51" s="133">
        <v>103.01</v>
      </c>
      <c r="HV51" s="133">
        <v>103.2</v>
      </c>
      <c r="HW51" s="133">
        <v>66.400000000000006</v>
      </c>
      <c r="HX51" s="133">
        <v>67</v>
      </c>
      <c r="HY51" s="133">
        <v>21.515000000000001</v>
      </c>
      <c r="HZ51" s="133">
        <v>38.639000000000003</v>
      </c>
      <c r="IA51" s="133">
        <v>-330.38</v>
      </c>
      <c r="IB51" s="133">
        <v>96.864999999999995</v>
      </c>
      <c r="IC51" s="133">
        <v>96.68</v>
      </c>
      <c r="ID51" s="133">
        <v>17.899000000000001</v>
      </c>
      <c r="IE51" s="133">
        <v>25.6</v>
      </c>
      <c r="IF51" s="133">
        <v>-60.098999999999997</v>
      </c>
      <c r="IG51" s="133">
        <v>-60.298999999999999</v>
      </c>
      <c r="IH51" s="133">
        <v>1.635</v>
      </c>
      <c r="II51" s="133">
        <v>1.3686</v>
      </c>
      <c r="IJ51" s="133">
        <v>-500.28</v>
      </c>
      <c r="IK51" s="133">
        <v>-196.77</v>
      </c>
      <c r="IL51" s="133">
        <v>464.22</v>
      </c>
      <c r="IM51" s="133">
        <v>377.95</v>
      </c>
      <c r="IN51" s="133">
        <v>5.6928000000000001</v>
      </c>
      <c r="IO51" s="133">
        <v>-373.07</v>
      </c>
      <c r="IP51" s="133">
        <v>373.3</v>
      </c>
      <c r="IQ51" s="133">
        <v>-140.28</v>
      </c>
      <c r="IR51" s="133">
        <v>-227.15</v>
      </c>
      <c r="IS51" s="133">
        <v>-366.67</v>
      </c>
      <c r="IT51" s="133">
        <v>110.91</v>
      </c>
      <c r="IU51" s="133">
        <v>110.74</v>
      </c>
      <c r="IV51" s="133">
        <v>143.62</v>
      </c>
      <c r="IW51" s="133">
        <v>-455.25</v>
      </c>
      <c r="IX51" s="133">
        <v>226.64</v>
      </c>
      <c r="IY51" s="133">
        <v>-228.29</v>
      </c>
      <c r="IZ51" s="133">
        <v>227.77</v>
      </c>
      <c r="JA51" s="133">
        <v>-5.9835000000000003</v>
      </c>
      <c r="JB51" s="133">
        <v>30.954999999999998</v>
      </c>
      <c r="JC51" s="133">
        <v>30.879000000000001</v>
      </c>
      <c r="JD51" s="133">
        <v>4.5119999999999996</v>
      </c>
      <c r="JE51" s="133">
        <v>4.5218999999999996</v>
      </c>
      <c r="JF51" s="133">
        <v>-29.92</v>
      </c>
      <c r="JG51" s="133">
        <v>10.319000000000001</v>
      </c>
      <c r="JH51" s="133">
        <v>12.375999999999999</v>
      </c>
      <c r="JI51" s="133">
        <v>-9.9595000000000002</v>
      </c>
      <c r="JJ51" s="133">
        <v>-44.414000000000001</v>
      </c>
      <c r="JK51" s="133">
        <v>-11.423999999999999</v>
      </c>
      <c r="JL51" s="133">
        <v>40.200000000000003</v>
      </c>
      <c r="JM51" s="133">
        <v>58.456000000000003</v>
      </c>
      <c r="JN51" s="133">
        <v>58.790999999999997</v>
      </c>
      <c r="JO51" s="133">
        <v>0</v>
      </c>
      <c r="JP51" s="133">
        <v>0</v>
      </c>
      <c r="JQ51" s="133">
        <v>50.033999999999999</v>
      </c>
      <c r="JR51" s="133">
        <v>49.581000000000003</v>
      </c>
      <c r="JS51" s="133">
        <v>49.393999999999998</v>
      </c>
      <c r="JT51" s="134">
        <v>45.142000000000003</v>
      </c>
      <c r="JU51" s="133">
        <v>-24.2</v>
      </c>
      <c r="JV51" s="133">
        <v>16.984000000000002</v>
      </c>
      <c r="JW51" s="133">
        <v>9.8299000000000003</v>
      </c>
      <c r="JX51" s="133">
        <v>8.6998999999999995</v>
      </c>
      <c r="JY51" s="133">
        <v>-34.039000000000001</v>
      </c>
      <c r="JZ51" s="133">
        <v>74.123000000000005</v>
      </c>
      <c r="KA51" s="133">
        <v>49.38</v>
      </c>
      <c r="KB51" s="133">
        <v>-33.088000000000001</v>
      </c>
      <c r="KC51" s="133">
        <v>-73.588999999999999</v>
      </c>
      <c r="KD51" s="133">
        <v>36.369</v>
      </c>
      <c r="KE51" s="133">
        <v>35.853000000000002</v>
      </c>
      <c r="KF51" s="133">
        <v>18.2</v>
      </c>
      <c r="KG51" s="133">
        <v>-18</v>
      </c>
      <c r="KH51" s="133">
        <v>0.71509999999999996</v>
      </c>
      <c r="KI51" s="133">
        <v>176.83</v>
      </c>
    </row>
    <row r="52" spans="1:295" ht="18" customHeight="1">
      <c r="A52" s="130" t="s">
        <v>65</v>
      </c>
      <c r="B52" s="130" t="s">
        <v>773</v>
      </c>
      <c r="C52" s="133">
        <v>0</v>
      </c>
      <c r="D52" s="133">
        <v>24.724</v>
      </c>
      <c r="E52" s="133">
        <v>-48.893999999999998</v>
      </c>
      <c r="F52" s="133">
        <v>13.003</v>
      </c>
      <c r="G52" s="133">
        <v>35.835000000000001</v>
      </c>
      <c r="H52" s="133">
        <v>0</v>
      </c>
      <c r="I52" s="133">
        <v>71.495999999999995</v>
      </c>
      <c r="J52" s="133">
        <v>-135.72</v>
      </c>
      <c r="K52" s="133">
        <v>71.099999999999994</v>
      </c>
      <c r="L52" s="133">
        <v>35.956000000000003</v>
      </c>
      <c r="M52" s="133">
        <v>35.11</v>
      </c>
      <c r="N52" s="133">
        <v>-17.760000000000002</v>
      </c>
      <c r="O52" s="133">
        <v>-37.426000000000002</v>
      </c>
      <c r="P52" s="133">
        <v>30.798999999999999</v>
      </c>
      <c r="Q52" s="133">
        <v>13.247999999999999</v>
      </c>
      <c r="R52" s="133">
        <v>-30.798999999999999</v>
      </c>
      <c r="S52" s="133">
        <v>10.523999999999999</v>
      </c>
      <c r="T52" s="133">
        <v>276.82</v>
      </c>
      <c r="U52" s="133">
        <v>8.0391999999999992</v>
      </c>
      <c r="V52" s="133">
        <v>8.1036999999999999</v>
      </c>
      <c r="W52" s="133">
        <v>13.475</v>
      </c>
      <c r="X52" s="133">
        <v>0</v>
      </c>
      <c r="Y52" s="133">
        <v>9.5079999999999991</v>
      </c>
      <c r="Z52" s="133">
        <v>2.4986000000000002</v>
      </c>
      <c r="AA52" s="134">
        <v>13.948</v>
      </c>
      <c r="AB52" s="133">
        <v>113</v>
      </c>
      <c r="AC52" s="133">
        <v>-71.37</v>
      </c>
      <c r="AD52" s="133">
        <v>-71.418999999999997</v>
      </c>
      <c r="AE52" s="133">
        <v>21.138999999999999</v>
      </c>
      <c r="AF52" s="133">
        <v>17.760000000000002</v>
      </c>
      <c r="AG52" s="133">
        <v>35.200000000000003</v>
      </c>
      <c r="AH52" s="133">
        <v>9.7659000000000002</v>
      </c>
      <c r="AI52" s="133">
        <v>0.25</v>
      </c>
      <c r="AJ52" s="133">
        <v>-63.58</v>
      </c>
      <c r="AK52" s="133">
        <v>-64.36</v>
      </c>
      <c r="AL52" s="133">
        <v>-66.86</v>
      </c>
      <c r="AM52" s="133">
        <v>64.888999999999996</v>
      </c>
      <c r="AN52" s="133">
        <v>64.879000000000005</v>
      </c>
      <c r="AO52" s="133">
        <v>22.44</v>
      </c>
      <c r="AP52" s="133">
        <v>-2.9714</v>
      </c>
      <c r="AQ52" s="133">
        <v>73.186999999999998</v>
      </c>
      <c r="AR52" s="133">
        <v>75.843000000000004</v>
      </c>
      <c r="AS52" s="133">
        <v>36.747</v>
      </c>
      <c r="AT52" s="133">
        <v>-66.040999999999997</v>
      </c>
      <c r="AU52" s="133">
        <v>-64.551000000000002</v>
      </c>
      <c r="AV52" s="133">
        <v>26.437999999999999</v>
      </c>
      <c r="AW52" s="133">
        <v>28.228000000000002</v>
      </c>
      <c r="AX52" s="133">
        <v>77.16</v>
      </c>
      <c r="AY52" s="133">
        <v>77.561999999999998</v>
      </c>
      <c r="AZ52" s="133">
        <v>0</v>
      </c>
      <c r="BA52" s="133">
        <v>-0.43930000000000002</v>
      </c>
      <c r="BB52" s="133">
        <v>-434.56</v>
      </c>
      <c r="BC52" s="133">
        <v>-26.626000000000001</v>
      </c>
      <c r="BD52" s="133">
        <v>-8.8999000000000006</v>
      </c>
      <c r="BE52" s="133">
        <v>-8.7998999999999992</v>
      </c>
      <c r="BF52" s="133">
        <v>70.144000000000005</v>
      </c>
      <c r="BG52" s="133">
        <v>69.343000000000004</v>
      </c>
      <c r="BH52" s="133">
        <v>-5.5648999999999997</v>
      </c>
      <c r="BI52" s="133">
        <v>-67.102000000000004</v>
      </c>
      <c r="BJ52" s="133">
        <v>-53.805999999999997</v>
      </c>
      <c r="BK52" s="133">
        <v>9.9803999999999995</v>
      </c>
      <c r="BL52" s="133">
        <v>7.3301999999999996</v>
      </c>
      <c r="BM52" s="133">
        <v>5.0106999999999999</v>
      </c>
      <c r="BN52" s="133">
        <v>469.43</v>
      </c>
      <c r="BO52" s="133">
        <v>117.37</v>
      </c>
      <c r="BP52" s="133">
        <v>118.56</v>
      </c>
      <c r="BQ52" s="133">
        <v>-419.98</v>
      </c>
      <c r="BR52" s="133">
        <v>503.24</v>
      </c>
      <c r="BS52" s="133">
        <v>40.976999999999997</v>
      </c>
      <c r="BT52" s="133">
        <v>-104.96</v>
      </c>
      <c r="BU52" s="133">
        <v>108.7</v>
      </c>
      <c r="BV52" s="133">
        <v>107.75</v>
      </c>
      <c r="BW52" s="133">
        <v>28.978999999999999</v>
      </c>
      <c r="BX52" s="133">
        <v>29.7</v>
      </c>
      <c r="BY52" s="133">
        <v>71.558999999999997</v>
      </c>
      <c r="BZ52" s="133">
        <v>85.308999999999997</v>
      </c>
      <c r="CA52" s="133">
        <v>-73.805999999999997</v>
      </c>
      <c r="CB52" s="133">
        <v>-73.537999999999997</v>
      </c>
      <c r="CC52" s="133">
        <v>146.76</v>
      </c>
      <c r="CD52" s="133">
        <v>147.88999999999999</v>
      </c>
      <c r="CE52" s="133">
        <v>20.548999999999999</v>
      </c>
      <c r="CF52" s="133">
        <v>-127.95</v>
      </c>
      <c r="CG52" s="133">
        <v>-127.44</v>
      </c>
      <c r="CH52" s="133">
        <v>10.999000000000001</v>
      </c>
      <c r="CI52" s="133">
        <v>-94.236000000000004</v>
      </c>
      <c r="CJ52" s="133">
        <v>19.57</v>
      </c>
      <c r="CK52" s="133">
        <v>25.984999999999999</v>
      </c>
      <c r="CL52" s="133">
        <v>29</v>
      </c>
      <c r="CM52" s="133">
        <v>188.6</v>
      </c>
      <c r="CN52" s="133">
        <v>-17.568999999999999</v>
      </c>
      <c r="CO52" s="133">
        <v>20.792999999999999</v>
      </c>
      <c r="CP52" s="133">
        <v>19.914000000000001</v>
      </c>
      <c r="CQ52" s="133">
        <v>20.675999999999998</v>
      </c>
      <c r="CR52" s="133">
        <v>19.704000000000001</v>
      </c>
      <c r="CS52" s="133">
        <v>20.818999999999999</v>
      </c>
      <c r="CT52" s="133">
        <v>1</v>
      </c>
      <c r="CU52" s="133">
        <v>-74.37</v>
      </c>
      <c r="CV52" s="133">
        <v>1.8968</v>
      </c>
      <c r="CW52" s="133">
        <v>17.395</v>
      </c>
      <c r="CX52" s="133">
        <v>49.31</v>
      </c>
      <c r="CY52" s="133">
        <v>82.43</v>
      </c>
      <c r="CZ52" s="133">
        <v>54.850999999999999</v>
      </c>
      <c r="DA52" s="133">
        <v>51.567</v>
      </c>
      <c r="DB52" s="133">
        <v>-40.340000000000003</v>
      </c>
      <c r="DC52" s="133">
        <v>-2.3862999999999999</v>
      </c>
      <c r="DD52" s="133">
        <v>94.366</v>
      </c>
      <c r="DE52" s="133">
        <v>93.468000000000004</v>
      </c>
      <c r="DF52" s="133">
        <v>-148.5</v>
      </c>
      <c r="DG52" s="133">
        <v>1E-4</v>
      </c>
      <c r="DH52" s="133">
        <v>-24.521999999999998</v>
      </c>
      <c r="DI52" s="133">
        <v>-110.3</v>
      </c>
      <c r="DJ52" s="133">
        <v>-111.69</v>
      </c>
      <c r="DK52" s="133">
        <v>31.885000000000002</v>
      </c>
      <c r="DL52" s="133">
        <v>55.673000000000002</v>
      </c>
      <c r="DM52" s="133">
        <v>77.036000000000001</v>
      </c>
      <c r="DN52" s="133">
        <v>80.876999999999995</v>
      </c>
      <c r="DO52" s="133">
        <v>55.2</v>
      </c>
      <c r="DP52" s="133">
        <v>-11.75</v>
      </c>
      <c r="DQ52" s="133">
        <v>66.73</v>
      </c>
      <c r="DR52" s="133">
        <v>149.4</v>
      </c>
      <c r="DS52" s="133">
        <v>-4.2899000000000003</v>
      </c>
      <c r="DT52" s="133">
        <v>-4.1599000000000004</v>
      </c>
      <c r="DU52" s="133">
        <v>87.63</v>
      </c>
      <c r="DV52" s="133">
        <v>78.489999999999995</v>
      </c>
      <c r="DW52" s="133">
        <v>145.72</v>
      </c>
      <c r="DX52" s="133">
        <v>143.94</v>
      </c>
      <c r="DY52" s="133">
        <v>-54.667999999999999</v>
      </c>
      <c r="DZ52" s="133">
        <v>-53.045000000000002</v>
      </c>
      <c r="EA52" s="133">
        <v>223.02</v>
      </c>
      <c r="EB52" s="133">
        <v>176.32</v>
      </c>
      <c r="EC52" s="133">
        <v>171.46</v>
      </c>
      <c r="ED52" s="133">
        <v>173.91</v>
      </c>
      <c r="EE52" s="133">
        <v>60.968000000000004</v>
      </c>
      <c r="EF52" s="133">
        <v>36.951000000000001</v>
      </c>
      <c r="EG52" s="133">
        <v>-32.405000000000001</v>
      </c>
      <c r="EH52" s="133">
        <v>432.54</v>
      </c>
      <c r="EI52" s="133">
        <v>180.36</v>
      </c>
      <c r="EJ52" s="133">
        <v>0</v>
      </c>
      <c r="EK52" s="133">
        <v>-29.728999999999999</v>
      </c>
      <c r="EL52" s="133">
        <v>-27.216000000000001</v>
      </c>
      <c r="EM52" s="133">
        <v>31.507999999999999</v>
      </c>
      <c r="EN52" s="133">
        <v>-10.49</v>
      </c>
      <c r="EO52" s="133">
        <v>-9.3960000000000008</v>
      </c>
      <c r="EP52" s="133">
        <v>43.055</v>
      </c>
      <c r="EQ52" s="133">
        <v>-50.191000000000003</v>
      </c>
      <c r="ER52" s="133">
        <v>-51.167999999999999</v>
      </c>
      <c r="ES52" s="133">
        <v>3.7599</v>
      </c>
      <c r="ET52" s="133">
        <v>0</v>
      </c>
      <c r="EU52" s="133">
        <v>-17.818999999999999</v>
      </c>
      <c r="EV52" s="133">
        <v>1</v>
      </c>
      <c r="EW52" s="133">
        <v>11.301</v>
      </c>
      <c r="EX52" s="133">
        <v>-67.013000000000005</v>
      </c>
      <c r="EY52" s="133">
        <v>-20.460999999999999</v>
      </c>
      <c r="EZ52" s="133">
        <v>-20.035</v>
      </c>
      <c r="FA52" s="133">
        <v>9.0462000000000007</v>
      </c>
      <c r="FB52" s="133">
        <v>-36.970999999999997</v>
      </c>
      <c r="FC52" s="133">
        <v>-4.1881000000000004</v>
      </c>
      <c r="FD52" s="133">
        <v>5.6205999999999996</v>
      </c>
      <c r="FE52" s="133">
        <v>0</v>
      </c>
      <c r="FF52" s="133">
        <v>0</v>
      </c>
      <c r="FG52" s="133">
        <v>26.794</v>
      </c>
      <c r="FH52" s="133">
        <v>28.85</v>
      </c>
      <c r="FI52" s="133">
        <v>27.43</v>
      </c>
      <c r="FJ52" s="133">
        <v>74.349999999999994</v>
      </c>
      <c r="FK52" s="133">
        <v>74.015000000000001</v>
      </c>
      <c r="FL52" s="133">
        <v>-124.08</v>
      </c>
      <c r="FM52" s="133">
        <v>55.423000000000002</v>
      </c>
      <c r="FN52" s="133">
        <v>56.905000000000001</v>
      </c>
      <c r="FO52" s="133">
        <v>-78.704999999999998</v>
      </c>
      <c r="FP52" s="133">
        <v>-67.662000000000006</v>
      </c>
      <c r="FQ52" s="133">
        <v>-51.026000000000003</v>
      </c>
      <c r="FR52" s="133">
        <v>-48.469000000000001</v>
      </c>
      <c r="FS52" s="133">
        <v>13.394</v>
      </c>
      <c r="FT52" s="133">
        <v>1.4907999999999999</v>
      </c>
      <c r="FU52" s="133">
        <v>-8.3798999999999992</v>
      </c>
      <c r="FV52" s="133">
        <v>14.44</v>
      </c>
      <c r="FW52" s="133">
        <v>-50.561999999999998</v>
      </c>
      <c r="FX52" s="133">
        <v>8.6239000000000008</v>
      </c>
      <c r="FY52" s="133">
        <v>-13.132</v>
      </c>
      <c r="FZ52" s="133">
        <v>0.84699999999999998</v>
      </c>
      <c r="GA52" s="133">
        <v>8.3515999999999995</v>
      </c>
      <c r="GB52" s="133">
        <v>18.728999999999999</v>
      </c>
      <c r="GC52" s="133">
        <v>68.094999999999999</v>
      </c>
      <c r="GD52" s="133">
        <v>81.432000000000002</v>
      </c>
      <c r="GE52" s="133">
        <v>18.309999999999999</v>
      </c>
      <c r="GF52" s="133">
        <v>95.637</v>
      </c>
      <c r="GG52" s="133">
        <v>20.298999999999999</v>
      </c>
      <c r="GH52" s="133">
        <v>-22.934999999999999</v>
      </c>
      <c r="GI52" s="133">
        <v>-0.20669999999999999</v>
      </c>
      <c r="GJ52" s="133">
        <v>0</v>
      </c>
      <c r="GK52" s="133">
        <v>2.5289000000000001</v>
      </c>
      <c r="GL52" s="133">
        <v>6.3799999999999996E-2</v>
      </c>
      <c r="GM52" s="133">
        <v>0</v>
      </c>
      <c r="GN52" s="133">
        <v>-14.723000000000001</v>
      </c>
      <c r="GO52" s="133">
        <v>-41.37</v>
      </c>
      <c r="GP52" s="133">
        <v>29.981000000000002</v>
      </c>
      <c r="GQ52" s="133">
        <v>64.536000000000001</v>
      </c>
      <c r="GR52" s="133">
        <v>116.44</v>
      </c>
      <c r="GS52" s="133">
        <v>70.988</v>
      </c>
      <c r="GT52" s="133">
        <v>-174.92</v>
      </c>
      <c r="GU52" s="133">
        <v>-22.93</v>
      </c>
      <c r="GV52" s="133">
        <v>42.982999999999997</v>
      </c>
      <c r="GW52" s="133">
        <v>-50.216999999999999</v>
      </c>
      <c r="GX52" s="133">
        <v>10.326000000000001</v>
      </c>
      <c r="GY52" s="133">
        <v>8.2533999999999992</v>
      </c>
      <c r="GZ52" s="133">
        <v>7.8061999999999996</v>
      </c>
      <c r="HA52" s="133">
        <v>12.093</v>
      </c>
      <c r="HB52" s="133">
        <v>237.16</v>
      </c>
      <c r="HC52" s="133">
        <v>234.81</v>
      </c>
      <c r="HD52" s="133">
        <v>283.7</v>
      </c>
      <c r="HE52" s="133">
        <v>-283.22000000000003</v>
      </c>
      <c r="HF52" s="133">
        <v>-500.68</v>
      </c>
      <c r="HG52" s="133">
        <v>505.5</v>
      </c>
      <c r="HH52" s="133">
        <v>502.41</v>
      </c>
      <c r="HI52" s="133">
        <v>-222.06</v>
      </c>
      <c r="HJ52" s="133">
        <v>-221.5</v>
      </c>
      <c r="HK52" s="133">
        <v>-48.779000000000003</v>
      </c>
      <c r="HL52" s="133">
        <v>-37.820999999999998</v>
      </c>
      <c r="HM52" s="133">
        <v>76.686000000000007</v>
      </c>
      <c r="HN52" s="133">
        <v>75.668999999999997</v>
      </c>
      <c r="HO52" s="133">
        <v>-165.13</v>
      </c>
      <c r="HP52" s="133">
        <v>-162.79</v>
      </c>
      <c r="HQ52" s="133">
        <v>62.493000000000002</v>
      </c>
      <c r="HR52" s="133">
        <v>62.46</v>
      </c>
      <c r="HS52" s="133">
        <v>-45.378999999999998</v>
      </c>
      <c r="HT52" s="133">
        <v>-46.058</v>
      </c>
      <c r="HU52" s="133">
        <v>105.56</v>
      </c>
      <c r="HV52" s="133">
        <v>105.3</v>
      </c>
      <c r="HW52" s="133">
        <v>65.698999999999998</v>
      </c>
      <c r="HX52" s="133">
        <v>65.5</v>
      </c>
      <c r="HY52" s="133">
        <v>21.72</v>
      </c>
      <c r="HZ52" s="133">
        <v>38.24</v>
      </c>
      <c r="IA52" s="133">
        <v>-328.71</v>
      </c>
      <c r="IB52" s="133">
        <v>98.484999999999999</v>
      </c>
      <c r="IC52" s="133">
        <v>97.412000000000006</v>
      </c>
      <c r="ID52" s="133">
        <v>17.298999999999999</v>
      </c>
      <c r="IE52" s="133">
        <v>22.1</v>
      </c>
      <c r="IF52" s="133">
        <v>-60</v>
      </c>
      <c r="IG52" s="133">
        <v>-60.2</v>
      </c>
      <c r="IH52" s="133">
        <v>1.635</v>
      </c>
      <c r="II52" s="133">
        <v>1.3686</v>
      </c>
      <c r="IJ52" s="133">
        <v>-491.4</v>
      </c>
      <c r="IK52" s="133">
        <v>-162.84</v>
      </c>
      <c r="IL52" s="133">
        <v>461.77</v>
      </c>
      <c r="IM52" s="133">
        <v>372.08</v>
      </c>
      <c r="IN52" s="133">
        <v>-2.0531999999999999</v>
      </c>
      <c r="IO52" s="133">
        <v>-363.94</v>
      </c>
      <c r="IP52" s="133">
        <v>366.04</v>
      </c>
      <c r="IQ52" s="133">
        <v>-137.54</v>
      </c>
      <c r="IR52" s="133">
        <v>-228.08</v>
      </c>
      <c r="IS52" s="133">
        <v>-365.53</v>
      </c>
      <c r="IT52" s="133">
        <v>108.89</v>
      </c>
      <c r="IU52" s="133">
        <v>108.52</v>
      </c>
      <c r="IV52" s="133">
        <v>137.72</v>
      </c>
      <c r="IW52" s="133">
        <v>-441.77</v>
      </c>
      <c r="IX52" s="133">
        <v>224.89</v>
      </c>
      <c r="IY52" s="133">
        <v>-226.33</v>
      </c>
      <c r="IZ52" s="133">
        <v>224.28</v>
      </c>
      <c r="JA52" s="133">
        <v>-5.8516000000000004</v>
      </c>
      <c r="JB52" s="133">
        <v>30.954999999999998</v>
      </c>
      <c r="JC52" s="133">
        <v>31.84</v>
      </c>
      <c r="JD52" s="133">
        <v>4.7188999999999997</v>
      </c>
      <c r="JE52" s="133">
        <v>4.7089999999999996</v>
      </c>
      <c r="JF52" s="133">
        <v>-30.318999999999999</v>
      </c>
      <c r="JG52" s="133">
        <v>9.6</v>
      </c>
      <c r="JH52" s="133">
        <v>12.504</v>
      </c>
      <c r="JI52" s="133">
        <v>-9.8435000000000006</v>
      </c>
      <c r="JJ52" s="133">
        <v>-44.356000000000002</v>
      </c>
      <c r="JK52" s="133">
        <v>-12.068</v>
      </c>
      <c r="JL52" s="133">
        <v>39.298999999999999</v>
      </c>
      <c r="JM52" s="133">
        <v>58.639000000000003</v>
      </c>
      <c r="JN52" s="133">
        <v>59.344999999999999</v>
      </c>
      <c r="JO52" s="133">
        <v>0</v>
      </c>
      <c r="JP52" s="133">
        <v>0</v>
      </c>
      <c r="JQ52" s="133">
        <v>49.125</v>
      </c>
      <c r="JR52" s="133">
        <v>49.027000000000001</v>
      </c>
      <c r="JS52" s="133">
        <v>48.917999999999999</v>
      </c>
      <c r="JT52" s="134">
        <v>46.122999999999998</v>
      </c>
      <c r="JU52" s="133">
        <v>-21</v>
      </c>
      <c r="JV52" s="133">
        <v>17.62</v>
      </c>
      <c r="JW52" s="133">
        <v>9.25</v>
      </c>
      <c r="JX52" s="133">
        <v>8.6998999999999995</v>
      </c>
      <c r="JY52" s="133">
        <v>-33.008000000000003</v>
      </c>
      <c r="JZ52" s="133">
        <v>73.141000000000005</v>
      </c>
      <c r="KA52" s="133">
        <v>49.55</v>
      </c>
      <c r="KB52" s="133">
        <v>-32.930999999999997</v>
      </c>
      <c r="KC52" s="133">
        <v>-72.221000000000004</v>
      </c>
      <c r="KD52" s="133">
        <v>36.506999999999998</v>
      </c>
      <c r="KE52" s="133">
        <v>34.459000000000003</v>
      </c>
      <c r="KF52" s="133">
        <v>14.699</v>
      </c>
      <c r="KG52" s="133">
        <v>-15</v>
      </c>
      <c r="KH52" s="133">
        <v>0.70660000000000001</v>
      </c>
      <c r="KI52" s="133">
        <v>170.8</v>
      </c>
    </row>
    <row r="53" spans="1:295" ht="18" customHeight="1">
      <c r="A53" s="130" t="s">
        <v>65</v>
      </c>
      <c r="B53" s="130" t="s">
        <v>774</v>
      </c>
      <c r="C53" s="133">
        <v>0</v>
      </c>
      <c r="D53" s="133">
        <v>23.146000000000001</v>
      </c>
      <c r="E53" s="133">
        <v>-46.348999999999997</v>
      </c>
      <c r="F53" s="133">
        <v>12.398</v>
      </c>
      <c r="G53" s="133">
        <v>33.618000000000002</v>
      </c>
      <c r="H53" s="133">
        <v>0</v>
      </c>
      <c r="I53" s="133">
        <v>66.617999999999995</v>
      </c>
      <c r="J53" s="133">
        <v>-126.65</v>
      </c>
      <c r="K53" s="133">
        <v>66.444000000000003</v>
      </c>
      <c r="L53" s="133">
        <v>33.963999999999999</v>
      </c>
      <c r="M53" s="133">
        <v>33.012999999999998</v>
      </c>
      <c r="N53" s="133">
        <v>-13.319000000000001</v>
      </c>
      <c r="O53" s="133">
        <v>-32.865000000000002</v>
      </c>
      <c r="P53" s="133">
        <v>26.399000000000001</v>
      </c>
      <c r="Q53" s="133">
        <v>11.592000000000001</v>
      </c>
      <c r="R53" s="133">
        <v>-26.399000000000001</v>
      </c>
      <c r="S53" s="133">
        <v>10.316000000000001</v>
      </c>
      <c r="T53" s="133">
        <v>258.04000000000002</v>
      </c>
      <c r="U53" s="133">
        <v>7.8098999999999998</v>
      </c>
      <c r="V53" s="133">
        <v>7.7973999999999997</v>
      </c>
      <c r="W53" s="133">
        <v>13.211</v>
      </c>
      <c r="X53" s="133">
        <v>0</v>
      </c>
      <c r="Y53" s="133">
        <v>11.95</v>
      </c>
      <c r="Z53" s="133">
        <v>2.5585</v>
      </c>
      <c r="AA53" s="134">
        <v>17.573</v>
      </c>
      <c r="AB53" s="133">
        <v>113</v>
      </c>
      <c r="AC53" s="133">
        <v>-68.599000000000004</v>
      </c>
      <c r="AD53" s="133">
        <v>-68.588999999999999</v>
      </c>
      <c r="AE53" s="133">
        <v>20.417000000000002</v>
      </c>
      <c r="AF53" s="133">
        <v>13.319000000000001</v>
      </c>
      <c r="AG53" s="133">
        <v>30.8</v>
      </c>
      <c r="AH53" s="133">
        <v>9.7659000000000002</v>
      </c>
      <c r="AI53" s="133">
        <v>0.25</v>
      </c>
      <c r="AJ53" s="133">
        <v>-57.369</v>
      </c>
      <c r="AK53" s="133">
        <v>-57.65</v>
      </c>
      <c r="AL53" s="133">
        <v>-71.349000000000004</v>
      </c>
      <c r="AM53" s="133">
        <v>58.38</v>
      </c>
      <c r="AN53" s="133">
        <v>58.06</v>
      </c>
      <c r="AO53" s="133">
        <v>21.009</v>
      </c>
      <c r="AP53" s="133">
        <v>-2.2136</v>
      </c>
      <c r="AQ53" s="133">
        <v>70.578999999999994</v>
      </c>
      <c r="AR53" s="133">
        <v>73.135999999999996</v>
      </c>
      <c r="AS53" s="133">
        <v>36.435000000000002</v>
      </c>
      <c r="AT53" s="133">
        <v>-59.476999999999997</v>
      </c>
      <c r="AU53" s="133">
        <v>-58.618000000000002</v>
      </c>
      <c r="AV53" s="133">
        <v>7.6708999999999996</v>
      </c>
      <c r="AW53" s="133">
        <v>7.8582999999999998</v>
      </c>
      <c r="AX53" s="133">
        <v>76.891999999999996</v>
      </c>
      <c r="AY53" s="133">
        <v>77.695999999999998</v>
      </c>
      <c r="AZ53" s="133">
        <v>-3.6640999999999999</v>
      </c>
      <c r="BA53" s="133">
        <v>-20.559000000000001</v>
      </c>
      <c r="BB53" s="133">
        <v>-377.35</v>
      </c>
      <c r="BC53" s="133">
        <v>-19.696000000000002</v>
      </c>
      <c r="BD53" s="133">
        <v>-12.599</v>
      </c>
      <c r="BE53" s="133">
        <v>-12.699</v>
      </c>
      <c r="BF53" s="133">
        <v>64.304000000000002</v>
      </c>
      <c r="BG53" s="133">
        <v>62.837000000000003</v>
      </c>
      <c r="BH53" s="133">
        <v>-5.9324000000000003</v>
      </c>
      <c r="BI53" s="133">
        <v>-67.102000000000004</v>
      </c>
      <c r="BJ53" s="133">
        <v>-46.595999999999997</v>
      </c>
      <c r="BK53" s="133">
        <v>9.3987999999999996</v>
      </c>
      <c r="BL53" s="133">
        <v>6.5854999999999997</v>
      </c>
      <c r="BM53" s="133">
        <v>4.4526000000000003</v>
      </c>
      <c r="BN53" s="133">
        <v>414.83</v>
      </c>
      <c r="BO53" s="133">
        <v>101.53</v>
      </c>
      <c r="BP53" s="133">
        <v>101.74</v>
      </c>
      <c r="BQ53" s="133">
        <v>-347.63</v>
      </c>
      <c r="BR53" s="133">
        <v>462.44</v>
      </c>
      <c r="BS53" s="133">
        <v>40.976999999999997</v>
      </c>
      <c r="BT53" s="133">
        <v>-118.94</v>
      </c>
      <c r="BU53" s="133">
        <v>120.36</v>
      </c>
      <c r="BV53" s="133">
        <v>103.83</v>
      </c>
      <c r="BW53" s="133">
        <v>28.01</v>
      </c>
      <c r="BX53" s="133">
        <v>27.059000000000001</v>
      </c>
      <c r="BY53" s="133">
        <v>67.930000000000007</v>
      </c>
      <c r="BZ53" s="133">
        <v>84.418999999999997</v>
      </c>
      <c r="CA53" s="133">
        <v>-73.805999999999997</v>
      </c>
      <c r="CB53" s="133">
        <v>-73.403999999999996</v>
      </c>
      <c r="CC53" s="133">
        <v>144.96</v>
      </c>
      <c r="CD53" s="133">
        <v>144.80000000000001</v>
      </c>
      <c r="CE53" s="133">
        <v>21.638000000000002</v>
      </c>
      <c r="CF53" s="133">
        <v>-123.63</v>
      </c>
      <c r="CG53" s="133">
        <v>-122.29</v>
      </c>
      <c r="CH53" s="133">
        <v>8.5380000000000003</v>
      </c>
      <c r="CI53" s="133">
        <v>-86.841999999999999</v>
      </c>
      <c r="CJ53" s="133">
        <v>19.57</v>
      </c>
      <c r="CK53" s="133">
        <v>25.984999999999999</v>
      </c>
      <c r="CL53" s="133">
        <v>33.298999999999999</v>
      </c>
      <c r="CM53" s="133">
        <v>173.69</v>
      </c>
      <c r="CN53" s="133">
        <v>-17.149000000000001</v>
      </c>
      <c r="CO53" s="133">
        <v>21.74</v>
      </c>
      <c r="CP53" s="133">
        <v>20.818000000000001</v>
      </c>
      <c r="CQ53" s="133">
        <v>21.975999999999999</v>
      </c>
      <c r="CR53" s="133">
        <v>19.547000000000001</v>
      </c>
      <c r="CS53" s="133">
        <v>20.643999999999998</v>
      </c>
      <c r="CT53" s="133">
        <v>1</v>
      </c>
      <c r="CU53" s="133">
        <v>-62.829000000000001</v>
      </c>
      <c r="CV53" s="133">
        <v>-7.6524000000000001</v>
      </c>
      <c r="CW53" s="133">
        <v>17.132000000000001</v>
      </c>
      <c r="CX53" s="133">
        <v>44.728999999999999</v>
      </c>
      <c r="CY53" s="133">
        <v>77.278999999999996</v>
      </c>
      <c r="CZ53" s="133">
        <v>51.335000000000001</v>
      </c>
      <c r="DA53" s="133">
        <v>48.637</v>
      </c>
      <c r="DB53" s="133">
        <v>-38.369</v>
      </c>
      <c r="DC53" s="133">
        <v>-2.3862999999999999</v>
      </c>
      <c r="DD53" s="133">
        <v>87.59</v>
      </c>
      <c r="DE53" s="133">
        <v>86.478999999999999</v>
      </c>
      <c r="DF53" s="133">
        <v>-126.14</v>
      </c>
      <c r="DG53" s="133">
        <v>0</v>
      </c>
      <c r="DH53" s="133">
        <v>-23.206</v>
      </c>
      <c r="DI53" s="133">
        <v>-106</v>
      </c>
      <c r="DJ53" s="133">
        <v>-106.5</v>
      </c>
      <c r="DK53" s="133">
        <v>31.841000000000001</v>
      </c>
      <c r="DL53" s="133">
        <v>51.570999999999998</v>
      </c>
      <c r="DM53" s="133">
        <v>71.400000000000006</v>
      </c>
      <c r="DN53" s="133">
        <v>75.018000000000001</v>
      </c>
      <c r="DO53" s="133">
        <v>51.23</v>
      </c>
      <c r="DP53" s="133">
        <v>-10.37</v>
      </c>
      <c r="DQ53" s="133">
        <v>67.418000000000006</v>
      </c>
      <c r="DR53" s="133">
        <v>149.4</v>
      </c>
      <c r="DS53" s="133">
        <v>-27.61</v>
      </c>
      <c r="DT53" s="133">
        <v>-27.86</v>
      </c>
      <c r="DU53" s="133">
        <v>129.97</v>
      </c>
      <c r="DV53" s="133">
        <v>76.94</v>
      </c>
      <c r="DW53" s="133">
        <v>125.94</v>
      </c>
      <c r="DX53" s="133">
        <v>125.85</v>
      </c>
      <c r="DY53" s="133">
        <v>-58.01</v>
      </c>
      <c r="DZ53" s="133">
        <v>-57.671999999999997</v>
      </c>
      <c r="EA53" s="133">
        <v>215.58</v>
      </c>
      <c r="EB53" s="133">
        <v>167.86</v>
      </c>
      <c r="EC53" s="133">
        <v>163.71</v>
      </c>
      <c r="ED53" s="133">
        <v>166.65</v>
      </c>
      <c r="EE53" s="133">
        <v>81.510000000000005</v>
      </c>
      <c r="EF53" s="133">
        <v>59.250999999999998</v>
      </c>
      <c r="EG53" s="133">
        <v>-31.102</v>
      </c>
      <c r="EH53" s="133">
        <v>356.77</v>
      </c>
      <c r="EI53" s="133">
        <v>204.76</v>
      </c>
      <c r="EJ53" s="133">
        <v>0</v>
      </c>
      <c r="EK53" s="133">
        <v>-28.849</v>
      </c>
      <c r="EL53" s="133">
        <v>-26.437000000000001</v>
      </c>
      <c r="EM53" s="133">
        <v>0</v>
      </c>
      <c r="EN53" s="133">
        <v>-10.987</v>
      </c>
      <c r="EO53" s="133">
        <v>-10.753</v>
      </c>
      <c r="EP53" s="133">
        <v>138.30000000000001</v>
      </c>
      <c r="EQ53" s="133">
        <v>-64.213999999999999</v>
      </c>
      <c r="ER53" s="133">
        <v>-64.960999999999999</v>
      </c>
      <c r="ES53" s="133">
        <v>-19.265000000000001</v>
      </c>
      <c r="ET53" s="133">
        <v>0</v>
      </c>
      <c r="EU53" s="133">
        <v>-8.8099000000000007</v>
      </c>
      <c r="EV53" s="133">
        <v>108</v>
      </c>
      <c r="EW53" s="133">
        <v>10.404</v>
      </c>
      <c r="EX53" s="133">
        <v>-64.435000000000002</v>
      </c>
      <c r="EY53" s="133">
        <v>-21.776</v>
      </c>
      <c r="EZ53" s="133">
        <v>-21.172000000000001</v>
      </c>
      <c r="FA53" s="133">
        <v>11.954000000000001</v>
      </c>
      <c r="FB53" s="133">
        <v>-56.064999999999998</v>
      </c>
      <c r="FC53" s="133">
        <v>0</v>
      </c>
      <c r="FD53" s="133">
        <v>5.6205999999999996</v>
      </c>
      <c r="FE53" s="133">
        <v>0</v>
      </c>
      <c r="FF53" s="133">
        <v>0</v>
      </c>
      <c r="FG53" s="133">
        <v>27.13</v>
      </c>
      <c r="FH53" s="133">
        <v>27.341000000000001</v>
      </c>
      <c r="FI53" s="133">
        <v>26.521000000000001</v>
      </c>
      <c r="FJ53" s="133">
        <v>72.843000000000004</v>
      </c>
      <c r="FK53" s="133">
        <v>74.518000000000001</v>
      </c>
      <c r="FL53" s="133">
        <v>-139.32</v>
      </c>
      <c r="FM53" s="133">
        <v>60.173999999999999</v>
      </c>
      <c r="FN53" s="133">
        <v>60.314</v>
      </c>
      <c r="FO53" s="133">
        <v>-92.265000000000001</v>
      </c>
      <c r="FP53" s="133">
        <v>-79.307000000000002</v>
      </c>
      <c r="FQ53" s="133">
        <v>-55.427999999999997</v>
      </c>
      <c r="FR53" s="133">
        <v>-52.018999999999998</v>
      </c>
      <c r="FS53" s="133">
        <v>13.565</v>
      </c>
      <c r="FT53" s="133">
        <v>1.3504</v>
      </c>
      <c r="FU53" s="133">
        <v>-8.3299000000000003</v>
      </c>
      <c r="FV53" s="133">
        <v>13.89</v>
      </c>
      <c r="FW53" s="133">
        <v>-56.006999999999998</v>
      </c>
      <c r="FX53" s="133">
        <v>8.3614999999999995</v>
      </c>
      <c r="FY53" s="133">
        <v>-13.715999999999999</v>
      </c>
      <c r="FZ53" s="133">
        <v>0.90800000000000003</v>
      </c>
      <c r="GA53" s="133">
        <v>8.2995999999999999</v>
      </c>
      <c r="GB53" s="133">
        <v>15.359</v>
      </c>
      <c r="GC53" s="133">
        <v>81.430000000000007</v>
      </c>
      <c r="GD53" s="133">
        <v>93.414000000000001</v>
      </c>
      <c r="GE53" s="133">
        <v>17.23</v>
      </c>
      <c r="GF53" s="133">
        <v>89.667000000000002</v>
      </c>
      <c r="GG53" s="133">
        <v>22.7</v>
      </c>
      <c r="GH53" s="133">
        <v>-21.565999999999999</v>
      </c>
      <c r="GI53" s="133">
        <v>-1.5309999999999999</v>
      </c>
      <c r="GJ53" s="133">
        <v>1.8120000000000001</v>
      </c>
      <c r="GK53" s="133">
        <v>2.2852000000000001</v>
      </c>
      <c r="GL53" s="133">
        <v>6.3799999999999996E-2</v>
      </c>
      <c r="GM53" s="133">
        <v>0</v>
      </c>
      <c r="GN53" s="133">
        <v>-15.241</v>
      </c>
      <c r="GO53" s="133">
        <v>-36.935000000000002</v>
      </c>
      <c r="GP53" s="133">
        <v>29.893000000000001</v>
      </c>
      <c r="GQ53" s="133">
        <v>57.898000000000003</v>
      </c>
      <c r="GR53" s="133">
        <v>112.42</v>
      </c>
      <c r="GS53" s="133">
        <v>67.941000000000003</v>
      </c>
      <c r="GT53" s="133">
        <v>-166.58</v>
      </c>
      <c r="GU53" s="133">
        <v>-21.215</v>
      </c>
      <c r="GV53" s="133">
        <v>38.637</v>
      </c>
      <c r="GW53" s="133">
        <v>-43.094000000000001</v>
      </c>
      <c r="GX53" s="133">
        <v>9.9250000000000007</v>
      </c>
      <c r="GY53" s="133">
        <v>5.2454999999999998</v>
      </c>
      <c r="GZ53" s="133">
        <v>4.8833000000000002</v>
      </c>
      <c r="HA53" s="133">
        <v>11.76</v>
      </c>
      <c r="HB53" s="133">
        <v>236.35</v>
      </c>
      <c r="HC53" s="133">
        <v>233.81</v>
      </c>
      <c r="HD53" s="133">
        <v>282.89</v>
      </c>
      <c r="HE53" s="133">
        <v>-282.66000000000003</v>
      </c>
      <c r="HF53" s="133">
        <v>-508.1</v>
      </c>
      <c r="HG53" s="133">
        <v>511.15</v>
      </c>
      <c r="HH53" s="133">
        <v>509.6</v>
      </c>
      <c r="HI53" s="133">
        <v>-220.22</v>
      </c>
      <c r="HJ53" s="133">
        <v>-221.36</v>
      </c>
      <c r="HK53" s="133">
        <v>-46.259</v>
      </c>
      <c r="HL53" s="133">
        <v>-35.448999999999998</v>
      </c>
      <c r="HM53" s="133">
        <v>74.415999999999997</v>
      </c>
      <c r="HN53" s="133">
        <v>74.302000000000007</v>
      </c>
      <c r="HO53" s="133">
        <v>-162.30000000000001</v>
      </c>
      <c r="HP53" s="133">
        <v>-162.79</v>
      </c>
      <c r="HQ53" s="133">
        <v>62.448999999999998</v>
      </c>
      <c r="HR53" s="133">
        <v>62.317999999999998</v>
      </c>
      <c r="HS53" s="133">
        <v>-39.845999999999997</v>
      </c>
      <c r="HT53" s="133">
        <v>-38.962000000000003</v>
      </c>
      <c r="HU53" s="133">
        <v>104.47</v>
      </c>
      <c r="HV53" s="133">
        <v>104.26</v>
      </c>
      <c r="HW53" s="133">
        <v>64.3</v>
      </c>
      <c r="HX53" s="133">
        <v>63.2</v>
      </c>
      <c r="HY53" s="133">
        <v>21.782</v>
      </c>
      <c r="HZ53" s="133">
        <v>36.158999999999999</v>
      </c>
      <c r="IA53" s="133">
        <v>-320.58</v>
      </c>
      <c r="IB53" s="133">
        <v>95.28</v>
      </c>
      <c r="IC53" s="133">
        <v>94.111000000000004</v>
      </c>
      <c r="ID53" s="133">
        <v>16.2</v>
      </c>
      <c r="IE53" s="133">
        <v>19.399000000000001</v>
      </c>
      <c r="IF53" s="133">
        <v>-60.798999999999999</v>
      </c>
      <c r="IG53" s="133">
        <v>-61</v>
      </c>
      <c r="IH53" s="133">
        <v>1.635</v>
      </c>
      <c r="II53" s="133">
        <v>1.4206000000000001</v>
      </c>
      <c r="IJ53" s="133">
        <v>-497.6</v>
      </c>
      <c r="IK53" s="133">
        <v>-184.9</v>
      </c>
      <c r="IL53" s="133">
        <v>438.32</v>
      </c>
      <c r="IM53" s="133">
        <v>361.32</v>
      </c>
      <c r="IN53" s="133">
        <v>17.27</v>
      </c>
      <c r="IO53" s="133">
        <v>-357.28</v>
      </c>
      <c r="IP53" s="133">
        <v>355.82</v>
      </c>
      <c r="IQ53" s="133">
        <v>-135.41999999999999</v>
      </c>
      <c r="IR53" s="133">
        <v>-219.71</v>
      </c>
      <c r="IS53" s="133">
        <v>-351.09</v>
      </c>
      <c r="IT53" s="133">
        <v>104.74</v>
      </c>
      <c r="IU53" s="133">
        <v>105.88</v>
      </c>
      <c r="IV53" s="133">
        <v>139.44</v>
      </c>
      <c r="IW53" s="133">
        <v>-429.52</v>
      </c>
      <c r="IX53" s="133">
        <v>218.7</v>
      </c>
      <c r="IY53" s="133">
        <v>-210.93</v>
      </c>
      <c r="IZ53" s="133">
        <v>211.4</v>
      </c>
      <c r="JA53" s="133">
        <v>-6.1428000000000003</v>
      </c>
      <c r="JB53" s="133">
        <v>30.954999999999998</v>
      </c>
      <c r="JC53" s="133">
        <v>30.719000000000001</v>
      </c>
      <c r="JD53" s="133">
        <v>5.1119000000000003</v>
      </c>
      <c r="JE53" s="133">
        <v>5.0780000000000003</v>
      </c>
      <c r="JF53" s="133">
        <v>-30.079000000000001</v>
      </c>
      <c r="JG53" s="133">
        <v>9.84</v>
      </c>
      <c r="JH53" s="133">
        <v>12.698</v>
      </c>
      <c r="JI53" s="133">
        <v>-10.457000000000001</v>
      </c>
      <c r="JJ53" s="133">
        <v>-41.689</v>
      </c>
      <c r="JK53" s="133">
        <v>-13.093</v>
      </c>
      <c r="JL53" s="133">
        <v>40.298999999999999</v>
      </c>
      <c r="JM53" s="133">
        <v>56.965000000000003</v>
      </c>
      <c r="JN53" s="133">
        <v>56.49</v>
      </c>
      <c r="JO53" s="133">
        <v>0</v>
      </c>
      <c r="JP53" s="133">
        <v>0</v>
      </c>
      <c r="JQ53" s="133">
        <v>47.914999999999999</v>
      </c>
      <c r="JR53" s="133">
        <v>48.734000000000002</v>
      </c>
      <c r="JS53" s="133">
        <v>48.24</v>
      </c>
      <c r="JT53" s="134">
        <v>46.185000000000002</v>
      </c>
      <c r="JU53" s="133">
        <v>-18.399000000000001</v>
      </c>
      <c r="JV53" s="133">
        <v>19.045999999999999</v>
      </c>
      <c r="JW53" s="133">
        <v>8.5298999999999996</v>
      </c>
      <c r="JX53" s="133">
        <v>8.6998999999999995</v>
      </c>
      <c r="JY53" s="133">
        <v>-31.06</v>
      </c>
      <c r="JZ53" s="133">
        <v>72.286000000000001</v>
      </c>
      <c r="KA53" s="133">
        <v>46.887</v>
      </c>
      <c r="KB53" s="133">
        <v>-30.689</v>
      </c>
      <c r="KC53" s="133">
        <v>-71.418999999999997</v>
      </c>
      <c r="KD53" s="133">
        <v>34.512</v>
      </c>
      <c r="KE53" s="133">
        <v>35.993000000000002</v>
      </c>
      <c r="KF53" s="133">
        <v>11.898999999999999</v>
      </c>
      <c r="KG53" s="133">
        <v>-12</v>
      </c>
      <c r="KH53" s="133">
        <v>0.72589999999999999</v>
      </c>
      <c r="KI53" s="133">
        <v>179.95</v>
      </c>
    </row>
    <row r="54" spans="1:295" ht="18" customHeight="1">
      <c r="A54" s="130" t="s">
        <v>65</v>
      </c>
      <c r="B54" s="130" t="s">
        <v>775</v>
      </c>
      <c r="C54" s="133">
        <v>0</v>
      </c>
      <c r="D54" s="133">
        <v>22.303999999999998</v>
      </c>
      <c r="E54" s="133">
        <v>-44.625</v>
      </c>
      <c r="F54" s="133">
        <v>11.314</v>
      </c>
      <c r="G54" s="133">
        <v>31.344999999999999</v>
      </c>
      <c r="H54" s="133">
        <v>0</v>
      </c>
      <c r="I54" s="133">
        <v>62.713999999999999</v>
      </c>
      <c r="J54" s="133">
        <v>-117.44</v>
      </c>
      <c r="K54" s="133">
        <v>62.155000000000001</v>
      </c>
      <c r="L54" s="133">
        <v>31.605</v>
      </c>
      <c r="M54" s="133">
        <v>30.756</v>
      </c>
      <c r="N54" s="133">
        <v>-8.8800000000000008</v>
      </c>
      <c r="O54" s="133">
        <v>-28.021000000000001</v>
      </c>
      <c r="P54" s="133">
        <v>22</v>
      </c>
      <c r="Q54" s="133">
        <v>9.1079000000000008</v>
      </c>
      <c r="R54" s="133">
        <v>-22</v>
      </c>
      <c r="S54" s="133">
        <v>10.285</v>
      </c>
      <c r="T54" s="133">
        <v>240.36</v>
      </c>
      <c r="U54" s="133">
        <v>6.7099000000000002</v>
      </c>
      <c r="V54" s="133">
        <v>6.6265999999999998</v>
      </c>
      <c r="W54" s="133">
        <v>10.741</v>
      </c>
      <c r="X54" s="133">
        <v>0</v>
      </c>
      <c r="Y54" s="133">
        <v>12.762</v>
      </c>
      <c r="Z54" s="133">
        <v>2.4733999999999998</v>
      </c>
      <c r="AA54" s="134">
        <v>22.783000000000001</v>
      </c>
      <c r="AB54" s="133">
        <v>113</v>
      </c>
      <c r="AC54" s="133">
        <v>-65.47</v>
      </c>
      <c r="AD54" s="133">
        <v>-64.98</v>
      </c>
      <c r="AE54" s="133">
        <v>20.077000000000002</v>
      </c>
      <c r="AF54" s="133">
        <v>11.1</v>
      </c>
      <c r="AG54" s="133">
        <v>26.4</v>
      </c>
      <c r="AH54" s="133">
        <v>9.7659000000000002</v>
      </c>
      <c r="AI54" s="133">
        <v>0.25</v>
      </c>
      <c r="AJ54" s="133">
        <v>-52.84</v>
      </c>
      <c r="AK54" s="133">
        <v>-52.34</v>
      </c>
      <c r="AL54" s="133">
        <v>-75.19</v>
      </c>
      <c r="AM54" s="133">
        <v>53.408999999999999</v>
      </c>
      <c r="AN54" s="133">
        <v>53.52</v>
      </c>
      <c r="AO54" s="133">
        <v>17.155000000000001</v>
      </c>
      <c r="AP54" s="133">
        <v>4.3257000000000003</v>
      </c>
      <c r="AQ54" s="133">
        <v>66.622</v>
      </c>
      <c r="AR54" s="133">
        <v>68.179000000000002</v>
      </c>
      <c r="AS54" s="133">
        <v>31.192</v>
      </c>
      <c r="AT54" s="133">
        <v>-55.593000000000004</v>
      </c>
      <c r="AU54" s="133">
        <v>-55.08</v>
      </c>
      <c r="AV54" s="133">
        <v>9.4899000000000004</v>
      </c>
      <c r="AW54" s="133">
        <v>9.5131999999999994</v>
      </c>
      <c r="AX54" s="133">
        <v>70.328000000000003</v>
      </c>
      <c r="AY54" s="133">
        <v>71.132000000000005</v>
      </c>
      <c r="AZ54" s="133">
        <v>-4.7111000000000001</v>
      </c>
      <c r="BA54" s="133">
        <v>-24.462</v>
      </c>
      <c r="BB54" s="133">
        <v>-326.7</v>
      </c>
      <c r="BC54" s="133">
        <v>-17.981999999999999</v>
      </c>
      <c r="BD54" s="133">
        <v>-12.898999999999999</v>
      </c>
      <c r="BE54" s="133">
        <v>-13.099</v>
      </c>
      <c r="BF54" s="133">
        <v>60.232999999999997</v>
      </c>
      <c r="BG54" s="133">
        <v>59.314999999999998</v>
      </c>
      <c r="BH54" s="133">
        <v>-5.3227000000000002</v>
      </c>
      <c r="BI54" s="133">
        <v>-67.102000000000004</v>
      </c>
      <c r="BJ54" s="133">
        <v>-40.040999999999997</v>
      </c>
      <c r="BK54" s="133">
        <v>9.1047999999999991</v>
      </c>
      <c r="BL54" s="133">
        <v>0</v>
      </c>
      <c r="BM54" s="133">
        <v>3.6122000000000001</v>
      </c>
      <c r="BN54" s="133">
        <v>357.79</v>
      </c>
      <c r="BO54" s="133">
        <v>81.819999999999993</v>
      </c>
      <c r="BP54" s="133">
        <v>81.789000000000001</v>
      </c>
      <c r="BQ54" s="133">
        <v>-286.74</v>
      </c>
      <c r="BR54" s="133">
        <v>411.72</v>
      </c>
      <c r="BS54" s="133">
        <v>40.976999999999997</v>
      </c>
      <c r="BT54" s="133">
        <v>-95.399000000000001</v>
      </c>
      <c r="BU54" s="133">
        <v>97.893000000000001</v>
      </c>
      <c r="BV54" s="133">
        <v>96.710999999999999</v>
      </c>
      <c r="BW54" s="133">
        <v>26.568999999999999</v>
      </c>
      <c r="BX54" s="133">
        <v>24.129000000000001</v>
      </c>
      <c r="BY54" s="133">
        <v>62.978999999999999</v>
      </c>
      <c r="BZ54" s="133">
        <v>80.94</v>
      </c>
      <c r="CA54" s="133">
        <v>-81.039000000000001</v>
      </c>
      <c r="CB54" s="133">
        <v>-80.771000000000001</v>
      </c>
      <c r="CC54" s="133">
        <v>146.63999999999999</v>
      </c>
      <c r="CD54" s="133">
        <v>147.35</v>
      </c>
      <c r="CE54" s="133">
        <v>23.497</v>
      </c>
      <c r="CF54" s="133">
        <v>-109.01</v>
      </c>
      <c r="CG54" s="133">
        <v>-108.9</v>
      </c>
      <c r="CH54" s="133">
        <v>5.4779999999999998</v>
      </c>
      <c r="CI54" s="133">
        <v>-83.256</v>
      </c>
      <c r="CJ54" s="133">
        <v>19.57</v>
      </c>
      <c r="CK54" s="133">
        <v>25.984999999999999</v>
      </c>
      <c r="CL54" s="133">
        <v>29.899000000000001</v>
      </c>
      <c r="CM54" s="133">
        <v>166.69</v>
      </c>
      <c r="CN54" s="133">
        <v>-16.11</v>
      </c>
      <c r="CO54" s="133">
        <v>23.757000000000001</v>
      </c>
      <c r="CP54" s="133">
        <v>22.629000000000001</v>
      </c>
      <c r="CQ54" s="133">
        <v>23.584</v>
      </c>
      <c r="CR54" s="133">
        <v>18.57</v>
      </c>
      <c r="CS54" s="133">
        <v>19.573</v>
      </c>
      <c r="CT54" s="133">
        <v>-10.952999999999999</v>
      </c>
      <c r="CU54" s="133">
        <v>-52.646000000000001</v>
      </c>
      <c r="CV54" s="133">
        <v>-14.454000000000001</v>
      </c>
      <c r="CW54" s="133">
        <v>15.705</v>
      </c>
      <c r="CX54" s="133">
        <v>39.18</v>
      </c>
      <c r="CY54" s="133">
        <v>73.099000000000004</v>
      </c>
      <c r="CZ54" s="133">
        <v>48.521999999999998</v>
      </c>
      <c r="DA54" s="133">
        <v>45.707000000000001</v>
      </c>
      <c r="DB54" s="133">
        <v>-36.238999999999997</v>
      </c>
      <c r="DC54" s="133">
        <v>-2.3862999999999999</v>
      </c>
      <c r="DD54" s="133">
        <v>83.27</v>
      </c>
      <c r="DE54" s="133">
        <v>82.93</v>
      </c>
      <c r="DF54" s="133">
        <v>-130.75</v>
      </c>
      <c r="DG54" s="133">
        <v>0</v>
      </c>
      <c r="DH54" s="133">
        <v>-22.172000000000001</v>
      </c>
      <c r="DI54" s="133">
        <v>-98.8</v>
      </c>
      <c r="DJ54" s="133">
        <v>-99.5</v>
      </c>
      <c r="DK54" s="133">
        <v>31.841000000000001</v>
      </c>
      <c r="DL54" s="133">
        <v>48.055999999999997</v>
      </c>
      <c r="DM54" s="133">
        <v>67.643000000000001</v>
      </c>
      <c r="DN54" s="133">
        <v>70.33</v>
      </c>
      <c r="DO54" s="133">
        <v>48.14</v>
      </c>
      <c r="DP54" s="133">
        <v>-10.08</v>
      </c>
      <c r="DQ54" s="133">
        <v>64.908000000000001</v>
      </c>
      <c r="DR54" s="133">
        <v>123.78</v>
      </c>
      <c r="DS54" s="133">
        <v>-29.09</v>
      </c>
      <c r="DT54" s="133">
        <v>-29.34</v>
      </c>
      <c r="DU54" s="133">
        <v>121.85</v>
      </c>
      <c r="DV54" s="133">
        <v>72.61</v>
      </c>
      <c r="DW54" s="133">
        <v>129.56</v>
      </c>
      <c r="DX54" s="133">
        <v>127.7</v>
      </c>
      <c r="DY54" s="133">
        <v>-60.097999999999999</v>
      </c>
      <c r="DZ54" s="133">
        <v>-59.554000000000002</v>
      </c>
      <c r="EA54" s="133">
        <v>209.38</v>
      </c>
      <c r="EB54" s="133">
        <v>162.66</v>
      </c>
      <c r="EC54" s="133">
        <v>156.91</v>
      </c>
      <c r="ED54" s="133">
        <v>159.63999999999999</v>
      </c>
      <c r="EE54" s="133">
        <v>52.515000000000001</v>
      </c>
      <c r="EF54" s="133">
        <v>30.469000000000001</v>
      </c>
      <c r="EG54" s="133">
        <v>-31.654</v>
      </c>
      <c r="EH54" s="133">
        <v>295.45</v>
      </c>
      <c r="EI54" s="133">
        <v>157.68</v>
      </c>
      <c r="EJ54" s="133">
        <v>0</v>
      </c>
      <c r="EK54" s="133">
        <v>-28.791</v>
      </c>
      <c r="EL54" s="133">
        <v>-26.626999999999999</v>
      </c>
      <c r="EM54" s="133">
        <v>33.284999999999997</v>
      </c>
      <c r="EN54" s="133">
        <v>-10.628</v>
      </c>
      <c r="EO54" s="133">
        <v>-9.2584</v>
      </c>
      <c r="EP54" s="133">
        <v>36.911000000000001</v>
      </c>
      <c r="EQ54" s="133">
        <v>-52.09</v>
      </c>
      <c r="ER54" s="133">
        <v>-53.289000000000001</v>
      </c>
      <c r="ES54" s="133">
        <v>7.0909000000000004</v>
      </c>
      <c r="ET54" s="133">
        <v>0</v>
      </c>
      <c r="EU54" s="133">
        <v>-8.3498999999999999</v>
      </c>
      <c r="EV54" s="133">
        <v>1</v>
      </c>
      <c r="EW54" s="133">
        <v>9.3336000000000006</v>
      </c>
      <c r="EX54" s="133">
        <v>-58.713999999999999</v>
      </c>
      <c r="EY54" s="133">
        <v>-19.995999999999999</v>
      </c>
      <c r="EZ54" s="133">
        <v>-19.329999999999998</v>
      </c>
      <c r="FA54" s="133">
        <v>10.042999999999999</v>
      </c>
      <c r="FB54" s="133">
        <v>-28.99</v>
      </c>
      <c r="FC54" s="133">
        <v>20.501000000000001</v>
      </c>
      <c r="FD54" s="133">
        <v>4.9317000000000002</v>
      </c>
      <c r="FE54" s="133">
        <v>0</v>
      </c>
      <c r="FF54" s="133">
        <v>0</v>
      </c>
      <c r="FG54" s="133">
        <v>27.553999999999998</v>
      </c>
      <c r="FH54" s="133">
        <v>27.86</v>
      </c>
      <c r="FI54" s="133">
        <v>27.305</v>
      </c>
      <c r="FJ54" s="133">
        <v>80.210999999999999</v>
      </c>
      <c r="FK54" s="133">
        <v>79.540999999999997</v>
      </c>
      <c r="FL54" s="133">
        <v>-145.35</v>
      </c>
      <c r="FM54" s="133">
        <v>62.771999999999998</v>
      </c>
      <c r="FN54" s="133">
        <v>62.11</v>
      </c>
      <c r="FO54" s="133">
        <v>-96.563999999999993</v>
      </c>
      <c r="FP54" s="133">
        <v>-86.067999999999998</v>
      </c>
      <c r="FQ54" s="133">
        <v>-55.802</v>
      </c>
      <c r="FR54" s="133">
        <v>-52.988999999999997</v>
      </c>
      <c r="FS54" s="133">
        <v>13.201000000000001</v>
      </c>
      <c r="FT54" s="133">
        <v>1.2088000000000001</v>
      </c>
      <c r="FU54" s="133">
        <v>-8.2599</v>
      </c>
      <c r="FV54" s="133">
        <v>14.71</v>
      </c>
      <c r="FW54" s="133">
        <v>-57.387999999999998</v>
      </c>
      <c r="FX54" s="133">
        <v>8.2911000000000001</v>
      </c>
      <c r="FY54" s="133">
        <v>-14.303000000000001</v>
      </c>
      <c r="FZ54" s="133">
        <v>0.76600000000000001</v>
      </c>
      <c r="GA54" s="133">
        <v>8.4120000000000008</v>
      </c>
      <c r="GB54" s="133">
        <v>15.43</v>
      </c>
      <c r="GC54" s="133">
        <v>88.572999999999993</v>
      </c>
      <c r="GD54" s="133">
        <v>97.421000000000006</v>
      </c>
      <c r="GE54" s="133">
        <v>16.510000000000002</v>
      </c>
      <c r="GF54" s="133">
        <v>89.072999999999993</v>
      </c>
      <c r="GG54" s="133">
        <v>21.2</v>
      </c>
      <c r="GH54" s="133">
        <v>-19.603000000000002</v>
      </c>
      <c r="GI54" s="133">
        <v>-2.4895</v>
      </c>
      <c r="GJ54" s="133">
        <v>2.5249999999999999</v>
      </c>
      <c r="GK54" s="133">
        <v>2.0085000000000002</v>
      </c>
      <c r="GL54" s="133">
        <v>6.3799999999999996E-2</v>
      </c>
      <c r="GM54" s="133">
        <v>0</v>
      </c>
      <c r="GN54" s="133">
        <v>-15.16</v>
      </c>
      <c r="GO54" s="133">
        <v>-32.798000000000002</v>
      </c>
      <c r="GP54" s="133">
        <v>29.867000000000001</v>
      </c>
      <c r="GQ54" s="133">
        <v>50.838999999999999</v>
      </c>
      <c r="GR54" s="133">
        <v>110.41</v>
      </c>
      <c r="GS54" s="133">
        <v>66.692999999999998</v>
      </c>
      <c r="GT54" s="133">
        <v>-162.86000000000001</v>
      </c>
      <c r="GU54" s="133">
        <v>-19.559999999999999</v>
      </c>
      <c r="GV54" s="133">
        <v>36.030999999999999</v>
      </c>
      <c r="GW54" s="133">
        <v>-37.378</v>
      </c>
      <c r="GX54" s="133">
        <v>10.209</v>
      </c>
      <c r="GY54" s="133">
        <v>1.8848</v>
      </c>
      <c r="GZ54" s="133">
        <v>1.5398000000000001</v>
      </c>
      <c r="HA54" s="133">
        <v>12</v>
      </c>
      <c r="HB54" s="133">
        <v>230.86</v>
      </c>
      <c r="HC54" s="133">
        <v>232.31</v>
      </c>
      <c r="HD54" s="133">
        <v>280.8</v>
      </c>
      <c r="HE54" s="133">
        <v>-277.93</v>
      </c>
      <c r="HF54" s="133">
        <v>-510.47</v>
      </c>
      <c r="HG54" s="133">
        <v>507.68</v>
      </c>
      <c r="HH54" s="133">
        <v>508.91</v>
      </c>
      <c r="HI54" s="133">
        <v>-217.76</v>
      </c>
      <c r="HJ54" s="133">
        <v>-216.36</v>
      </c>
      <c r="HK54" s="133">
        <v>-48.436999999999998</v>
      </c>
      <c r="HL54" s="133">
        <v>-38.417999999999999</v>
      </c>
      <c r="HM54" s="133">
        <v>76.477999999999994</v>
      </c>
      <c r="HN54" s="133">
        <v>76.584000000000003</v>
      </c>
      <c r="HO54" s="133">
        <v>-162.30000000000001</v>
      </c>
      <c r="HP54" s="133">
        <v>-162.79</v>
      </c>
      <c r="HQ54" s="133">
        <v>61.723999999999997</v>
      </c>
      <c r="HR54" s="133">
        <v>60.768999999999998</v>
      </c>
      <c r="HS54" s="133">
        <v>-33.718000000000004</v>
      </c>
      <c r="HT54" s="133">
        <v>-33.616</v>
      </c>
      <c r="HU54" s="133">
        <v>106.7</v>
      </c>
      <c r="HV54" s="133">
        <v>107.41</v>
      </c>
      <c r="HW54" s="133">
        <v>61.098999999999997</v>
      </c>
      <c r="HX54" s="133">
        <v>61.9</v>
      </c>
      <c r="HY54" s="133">
        <v>22.068000000000001</v>
      </c>
      <c r="HZ54" s="133">
        <v>34.798999999999999</v>
      </c>
      <c r="IA54" s="133">
        <v>-316.43</v>
      </c>
      <c r="IB54" s="133">
        <v>95.492999999999995</v>
      </c>
      <c r="IC54" s="133">
        <v>95.328999999999994</v>
      </c>
      <c r="ID54" s="133">
        <v>15.1</v>
      </c>
      <c r="IE54" s="133">
        <v>16</v>
      </c>
      <c r="IF54" s="133">
        <v>-59.298999999999999</v>
      </c>
      <c r="IG54" s="133">
        <v>-59.298999999999999</v>
      </c>
      <c r="IH54" s="133">
        <v>1.8492</v>
      </c>
      <c r="II54" s="133">
        <v>1.6671</v>
      </c>
      <c r="IJ54" s="133">
        <v>-499.67</v>
      </c>
      <c r="IK54" s="133">
        <v>-138.12</v>
      </c>
      <c r="IL54" s="133">
        <v>431.68</v>
      </c>
      <c r="IM54" s="133">
        <v>353.32</v>
      </c>
      <c r="IN54" s="133">
        <v>9.1102000000000007</v>
      </c>
      <c r="IO54" s="133">
        <v>-347.84</v>
      </c>
      <c r="IP54" s="133">
        <v>347.88</v>
      </c>
      <c r="IQ54" s="133">
        <v>-128.61000000000001</v>
      </c>
      <c r="IR54" s="133">
        <v>-220.5</v>
      </c>
      <c r="IS54" s="133">
        <v>-342.7</v>
      </c>
      <c r="IT54" s="133">
        <v>105.51</v>
      </c>
      <c r="IU54" s="133">
        <v>102.62</v>
      </c>
      <c r="IV54" s="133">
        <v>131.18</v>
      </c>
      <c r="IW54" s="133">
        <v>-419.12</v>
      </c>
      <c r="IX54" s="133">
        <v>217.08</v>
      </c>
      <c r="IY54" s="133">
        <v>-202.17</v>
      </c>
      <c r="IZ54" s="133">
        <v>203.07</v>
      </c>
      <c r="JA54" s="133">
        <v>-5.9313000000000002</v>
      </c>
      <c r="JB54" s="133">
        <v>30.954999999999998</v>
      </c>
      <c r="JC54" s="133">
        <v>30.079000000000001</v>
      </c>
      <c r="JD54" s="133">
        <v>5.4608999999999996</v>
      </c>
      <c r="JE54" s="133">
        <v>5.4238999999999997</v>
      </c>
      <c r="JF54" s="133">
        <v>-29.2</v>
      </c>
      <c r="JG54" s="133">
        <v>9.1198999999999995</v>
      </c>
      <c r="JH54" s="133">
        <v>12.815</v>
      </c>
      <c r="JI54" s="133">
        <v>-10.225</v>
      </c>
      <c r="JJ54" s="133">
        <v>-43.389000000000003</v>
      </c>
      <c r="JK54" s="133">
        <v>-13.768000000000001</v>
      </c>
      <c r="JL54" s="133">
        <v>42.9</v>
      </c>
      <c r="JM54" s="133">
        <v>58.808</v>
      </c>
      <c r="JN54" s="133">
        <v>58.201000000000001</v>
      </c>
      <c r="JO54" s="133">
        <v>0</v>
      </c>
      <c r="JP54" s="133">
        <v>0</v>
      </c>
      <c r="JQ54" s="133">
        <v>49.59</v>
      </c>
      <c r="JR54" s="133">
        <v>50.05</v>
      </c>
      <c r="JS54" s="133">
        <v>48.901000000000003</v>
      </c>
      <c r="JT54" s="134">
        <v>46.447000000000003</v>
      </c>
      <c r="JU54" s="133">
        <v>-15</v>
      </c>
      <c r="JV54" s="133">
        <v>19.506</v>
      </c>
      <c r="JW54" s="133">
        <v>7.5998999999999999</v>
      </c>
      <c r="JX54" s="133">
        <v>8.6998999999999995</v>
      </c>
      <c r="JY54" s="133">
        <v>-31.177</v>
      </c>
      <c r="JZ54" s="133">
        <v>71.825999999999993</v>
      </c>
      <c r="KA54" s="133">
        <v>49.317999999999998</v>
      </c>
      <c r="KB54" s="133">
        <v>-31.853999999999999</v>
      </c>
      <c r="KC54" s="133">
        <v>-71.155000000000001</v>
      </c>
      <c r="KD54" s="133">
        <v>36.966999999999999</v>
      </c>
      <c r="KE54" s="133">
        <v>33.052999999999997</v>
      </c>
      <c r="KF54" s="133">
        <v>9</v>
      </c>
      <c r="KG54" s="133">
        <v>-8.8999000000000006</v>
      </c>
      <c r="KH54" s="133">
        <v>0.66959999999999997</v>
      </c>
      <c r="KI54" s="133">
        <v>175.17</v>
      </c>
    </row>
    <row r="55" spans="1:295" ht="18" customHeight="1">
      <c r="A55" s="130" t="s">
        <v>65</v>
      </c>
      <c r="B55" s="130" t="s">
        <v>776</v>
      </c>
      <c r="C55" s="133">
        <v>0</v>
      </c>
      <c r="D55" s="133">
        <v>20.649000000000001</v>
      </c>
      <c r="E55" s="133">
        <v>-41.317999999999998</v>
      </c>
      <c r="F55" s="133">
        <v>10.932</v>
      </c>
      <c r="G55" s="133">
        <v>29.699000000000002</v>
      </c>
      <c r="H55" s="133">
        <v>0</v>
      </c>
      <c r="I55" s="133">
        <v>58.359000000000002</v>
      </c>
      <c r="J55" s="133">
        <v>-110.32</v>
      </c>
      <c r="K55" s="133">
        <v>59.808</v>
      </c>
      <c r="L55" s="133">
        <v>29.795000000000002</v>
      </c>
      <c r="M55" s="133">
        <v>29.038</v>
      </c>
      <c r="N55" s="133">
        <v>-2.2200000000000002</v>
      </c>
      <c r="O55" s="133">
        <v>-25.436</v>
      </c>
      <c r="P55" s="133">
        <v>22</v>
      </c>
      <c r="Q55" s="133">
        <v>9.9359000000000002</v>
      </c>
      <c r="R55" s="133">
        <v>-19.798999999999999</v>
      </c>
      <c r="S55" s="133">
        <v>10.795</v>
      </c>
      <c r="T55" s="133">
        <v>224.36</v>
      </c>
      <c r="U55" s="133">
        <v>4.9622000000000002</v>
      </c>
      <c r="V55" s="133">
        <v>5.0171999999999999</v>
      </c>
      <c r="W55" s="133">
        <v>8.3666</v>
      </c>
      <c r="X55" s="133">
        <v>0</v>
      </c>
      <c r="Y55" s="133">
        <v>13.731</v>
      </c>
      <c r="Z55" s="133">
        <v>2.4236</v>
      </c>
      <c r="AA55" s="134">
        <v>26.699000000000002</v>
      </c>
      <c r="AB55" s="133">
        <v>113</v>
      </c>
      <c r="AC55" s="133">
        <v>-62.68</v>
      </c>
      <c r="AD55" s="133">
        <v>-62.569000000000003</v>
      </c>
      <c r="AE55" s="133">
        <v>20.532</v>
      </c>
      <c r="AF55" s="133">
        <v>2.2200000000000002</v>
      </c>
      <c r="AG55" s="133">
        <v>24.2</v>
      </c>
      <c r="AH55" s="133">
        <v>9.7659000000000002</v>
      </c>
      <c r="AI55" s="133">
        <v>0.25</v>
      </c>
      <c r="AJ55" s="133">
        <v>-52.569000000000003</v>
      </c>
      <c r="AK55" s="133">
        <v>-52.72</v>
      </c>
      <c r="AL55" s="133">
        <v>-70</v>
      </c>
      <c r="AM55" s="133">
        <v>52.779000000000003</v>
      </c>
      <c r="AN55" s="133">
        <v>53.63</v>
      </c>
      <c r="AO55" s="133">
        <v>15.359</v>
      </c>
      <c r="AP55" s="133">
        <v>6.4447000000000001</v>
      </c>
      <c r="AQ55" s="133">
        <v>61.905000000000001</v>
      </c>
      <c r="AR55" s="133">
        <v>64.097999999999999</v>
      </c>
      <c r="AS55" s="133">
        <v>28.007999999999999</v>
      </c>
      <c r="AT55" s="133">
        <v>-57.87</v>
      </c>
      <c r="AU55" s="133">
        <v>-58.082000000000001</v>
      </c>
      <c r="AV55" s="133">
        <v>21.427</v>
      </c>
      <c r="AW55" s="133">
        <v>19.640999999999998</v>
      </c>
      <c r="AX55" s="133">
        <v>64.701999999999998</v>
      </c>
      <c r="AY55" s="133">
        <v>65.372</v>
      </c>
      <c r="AZ55" s="133">
        <v>-3.1406999999999998</v>
      </c>
      <c r="BA55" s="133">
        <v>-12.266</v>
      </c>
      <c r="BB55" s="133">
        <v>-301.45</v>
      </c>
      <c r="BC55" s="133">
        <v>-20.995999999999999</v>
      </c>
      <c r="BD55" s="133">
        <v>-11.599</v>
      </c>
      <c r="BE55" s="133">
        <v>-11.398999999999999</v>
      </c>
      <c r="BF55" s="133">
        <v>63.067</v>
      </c>
      <c r="BG55" s="133">
        <v>62.673000000000002</v>
      </c>
      <c r="BH55" s="133">
        <v>-4.5595999999999997</v>
      </c>
      <c r="BI55" s="133">
        <v>-67.102000000000004</v>
      </c>
      <c r="BJ55" s="133">
        <v>-37.165999999999997</v>
      </c>
      <c r="BK55" s="133">
        <v>8.2883999999999993</v>
      </c>
      <c r="BL55" s="133">
        <v>0</v>
      </c>
      <c r="BM55" s="133">
        <v>2.8784999999999998</v>
      </c>
      <c r="BN55" s="133">
        <v>335.27</v>
      </c>
      <c r="BO55" s="133">
        <v>58.167999999999999</v>
      </c>
      <c r="BP55" s="133">
        <v>57.863</v>
      </c>
      <c r="BQ55" s="133">
        <v>-199.01</v>
      </c>
      <c r="BR55" s="133">
        <v>385.19</v>
      </c>
      <c r="BS55" s="133">
        <v>40.976999999999997</v>
      </c>
      <c r="BT55" s="133">
        <v>-131.07</v>
      </c>
      <c r="BU55" s="133">
        <v>128.61000000000001</v>
      </c>
      <c r="BV55" s="133">
        <v>89.037000000000006</v>
      </c>
      <c r="BW55" s="133">
        <v>25.309000000000001</v>
      </c>
      <c r="BX55" s="133">
        <v>21.969000000000001</v>
      </c>
      <c r="BY55" s="133">
        <v>58.408999999999999</v>
      </c>
      <c r="BZ55" s="133">
        <v>76.459000000000003</v>
      </c>
      <c r="CA55" s="133">
        <v>-71.930000000000007</v>
      </c>
      <c r="CB55" s="133">
        <v>-72.063999999999993</v>
      </c>
      <c r="CC55" s="133">
        <v>149.22</v>
      </c>
      <c r="CD55" s="133">
        <v>150.66999999999999</v>
      </c>
      <c r="CE55" s="133">
        <v>24.591000000000001</v>
      </c>
      <c r="CF55" s="133">
        <v>-108.49</v>
      </c>
      <c r="CG55" s="133">
        <v>-108.86</v>
      </c>
      <c r="CH55" s="133">
        <v>4.0313999999999997</v>
      </c>
      <c r="CI55" s="133">
        <v>-76.319999999999993</v>
      </c>
      <c r="CJ55" s="133">
        <v>19.57</v>
      </c>
      <c r="CK55" s="133">
        <v>25.984999999999999</v>
      </c>
      <c r="CL55" s="133">
        <v>30</v>
      </c>
      <c r="CM55" s="133">
        <v>150.19</v>
      </c>
      <c r="CN55" s="133">
        <v>-16.138999999999999</v>
      </c>
      <c r="CO55" s="133">
        <v>21.69</v>
      </c>
      <c r="CP55" s="133">
        <v>18.948</v>
      </c>
      <c r="CQ55" s="133">
        <v>20.419</v>
      </c>
      <c r="CR55" s="133">
        <v>7.8757000000000001</v>
      </c>
      <c r="CS55" s="133">
        <v>9.4387000000000008</v>
      </c>
      <c r="CT55" s="133">
        <v>-16.404</v>
      </c>
      <c r="CU55" s="133">
        <v>-32.040999999999997</v>
      </c>
      <c r="CV55" s="133">
        <v>-21.404</v>
      </c>
      <c r="CW55" s="133">
        <v>15.327999999999999</v>
      </c>
      <c r="CX55" s="133">
        <v>38.279000000000003</v>
      </c>
      <c r="CY55" s="133">
        <v>69.290000000000006</v>
      </c>
      <c r="CZ55" s="133">
        <v>45.475999999999999</v>
      </c>
      <c r="DA55" s="133">
        <v>43.363</v>
      </c>
      <c r="DB55" s="133">
        <v>-34.978999999999999</v>
      </c>
      <c r="DC55" s="133">
        <v>-2.3862999999999999</v>
      </c>
      <c r="DD55" s="133">
        <v>77.024000000000001</v>
      </c>
      <c r="DE55" s="133">
        <v>76.155000000000001</v>
      </c>
      <c r="DF55" s="133">
        <v>-111.44</v>
      </c>
      <c r="DG55" s="133">
        <v>-1E-4</v>
      </c>
      <c r="DH55" s="133">
        <v>-21.187999999999999</v>
      </c>
      <c r="DI55" s="133">
        <v>-94</v>
      </c>
      <c r="DJ55" s="133">
        <v>-94.599000000000004</v>
      </c>
      <c r="DK55" s="133">
        <v>32.066000000000003</v>
      </c>
      <c r="DL55" s="133">
        <v>44.54</v>
      </c>
      <c r="DM55" s="133">
        <v>59.658999999999999</v>
      </c>
      <c r="DN55" s="133">
        <v>64.471000000000004</v>
      </c>
      <c r="DO55" s="133">
        <v>44.28</v>
      </c>
      <c r="DP55" s="133">
        <v>-8.3000000000000007</v>
      </c>
      <c r="DQ55" s="133">
        <v>63.828000000000003</v>
      </c>
      <c r="DR55" s="133">
        <v>123.78</v>
      </c>
      <c r="DS55" s="133">
        <v>-29.28</v>
      </c>
      <c r="DT55" s="133">
        <v>-29.54</v>
      </c>
      <c r="DU55" s="133">
        <v>115.2</v>
      </c>
      <c r="DV55" s="133">
        <v>71.09</v>
      </c>
      <c r="DW55" s="133">
        <v>109.32</v>
      </c>
      <c r="DX55" s="133">
        <v>109.56</v>
      </c>
      <c r="DY55" s="133">
        <v>-63.286999999999999</v>
      </c>
      <c r="DZ55" s="133">
        <v>-59.209000000000003</v>
      </c>
      <c r="EA55" s="133">
        <v>187.59</v>
      </c>
      <c r="EB55" s="133">
        <v>142.71</v>
      </c>
      <c r="EC55" s="133">
        <v>139.43</v>
      </c>
      <c r="ED55" s="133">
        <v>139.69</v>
      </c>
      <c r="EE55" s="133">
        <v>79.05</v>
      </c>
      <c r="EF55" s="133">
        <v>58.999000000000002</v>
      </c>
      <c r="EG55" s="133">
        <v>-28.736999999999998</v>
      </c>
      <c r="EH55" s="133">
        <v>207.01</v>
      </c>
      <c r="EI55" s="133">
        <v>158.19</v>
      </c>
      <c r="EJ55" s="133">
        <v>0</v>
      </c>
      <c r="EK55" s="133">
        <v>-28.047000000000001</v>
      </c>
      <c r="EL55" s="133">
        <v>-26.353999999999999</v>
      </c>
      <c r="EM55" s="133">
        <v>0</v>
      </c>
      <c r="EN55" s="133">
        <v>-22.103000000000002</v>
      </c>
      <c r="EO55" s="133">
        <v>-20.765999999999998</v>
      </c>
      <c r="EP55" s="133">
        <v>176.69</v>
      </c>
      <c r="EQ55" s="133">
        <v>-66.094999999999999</v>
      </c>
      <c r="ER55" s="133">
        <v>-67.010000000000005</v>
      </c>
      <c r="ES55" s="133">
        <v>-21.052</v>
      </c>
      <c r="ET55" s="133">
        <v>19.869</v>
      </c>
      <c r="EU55" s="133">
        <v>-18.010000000000002</v>
      </c>
      <c r="EV55" s="133">
        <v>106.09</v>
      </c>
      <c r="EW55" s="133">
        <v>8.7217000000000002</v>
      </c>
      <c r="EX55" s="133">
        <v>-76.914000000000001</v>
      </c>
      <c r="EY55" s="133">
        <v>-18.923999999999999</v>
      </c>
      <c r="EZ55" s="133">
        <v>-18.443999999999999</v>
      </c>
      <c r="FA55" s="133">
        <v>7.6245000000000003</v>
      </c>
      <c r="FB55" s="133">
        <v>-57.064999999999998</v>
      </c>
      <c r="FC55" s="133">
        <v>-6.3442999999999996</v>
      </c>
      <c r="FD55" s="133">
        <v>4.9317000000000002</v>
      </c>
      <c r="FE55" s="133">
        <v>0</v>
      </c>
      <c r="FF55" s="133">
        <v>0</v>
      </c>
      <c r="FG55" s="133">
        <v>28.091000000000001</v>
      </c>
      <c r="FH55" s="133">
        <v>28.452999999999999</v>
      </c>
      <c r="FI55" s="133">
        <v>27.859000000000002</v>
      </c>
      <c r="FJ55" s="133">
        <v>73.010000000000005</v>
      </c>
      <c r="FK55" s="133">
        <v>73.177999999999997</v>
      </c>
      <c r="FL55" s="133">
        <v>-161.76</v>
      </c>
      <c r="FM55" s="133">
        <v>62.956000000000003</v>
      </c>
      <c r="FN55" s="133">
        <v>62.484999999999999</v>
      </c>
      <c r="FO55" s="133">
        <v>-106.31</v>
      </c>
      <c r="FP55" s="133">
        <v>-94.126000000000005</v>
      </c>
      <c r="FQ55" s="133">
        <v>-60.746000000000002</v>
      </c>
      <c r="FR55" s="133">
        <v>-56.039000000000001</v>
      </c>
      <c r="FS55" s="133">
        <v>13.481999999999999</v>
      </c>
      <c r="FT55" s="133">
        <v>1.0562</v>
      </c>
      <c r="FU55" s="133">
        <v>-8.7798999999999996</v>
      </c>
      <c r="FV55" s="133">
        <v>14.13</v>
      </c>
      <c r="FW55" s="133">
        <v>-59.793999999999997</v>
      </c>
      <c r="FX55" s="133">
        <v>8.4536999999999995</v>
      </c>
      <c r="FY55" s="133">
        <v>-14.747999999999999</v>
      </c>
      <c r="FZ55" s="133">
        <v>0.80400000000000005</v>
      </c>
      <c r="GA55" s="133">
        <v>8.3228000000000009</v>
      </c>
      <c r="GB55" s="133">
        <v>13.47</v>
      </c>
      <c r="GC55" s="133">
        <v>92.682000000000002</v>
      </c>
      <c r="GD55" s="133">
        <v>107.49</v>
      </c>
      <c r="GE55" s="133">
        <v>16.95</v>
      </c>
      <c r="GF55" s="133">
        <v>88.022000000000006</v>
      </c>
      <c r="GG55" s="133">
        <v>21.5</v>
      </c>
      <c r="GH55" s="133">
        <v>-19.004000000000001</v>
      </c>
      <c r="GI55" s="133">
        <v>-2.8525</v>
      </c>
      <c r="GJ55" s="133">
        <v>3.3570000000000002</v>
      </c>
      <c r="GK55" s="133">
        <v>1.7738</v>
      </c>
      <c r="GL55" s="133">
        <v>6.3799999999999996E-2</v>
      </c>
      <c r="GM55" s="133">
        <v>0</v>
      </c>
      <c r="GN55" s="133">
        <v>-15.644</v>
      </c>
      <c r="GO55" s="133">
        <v>-29.436</v>
      </c>
      <c r="GP55" s="133">
        <v>29.779</v>
      </c>
      <c r="GQ55" s="133">
        <v>45.881</v>
      </c>
      <c r="GR55" s="133">
        <v>106.8</v>
      </c>
      <c r="GS55" s="133">
        <v>65.734999999999999</v>
      </c>
      <c r="GT55" s="133">
        <v>-159.02000000000001</v>
      </c>
      <c r="GU55" s="133">
        <v>-17.888999999999999</v>
      </c>
      <c r="GV55" s="133">
        <v>35.177999999999997</v>
      </c>
      <c r="GW55" s="133">
        <v>-33.43</v>
      </c>
      <c r="GX55" s="133">
        <v>10.587</v>
      </c>
      <c r="GY55" s="133">
        <v>0</v>
      </c>
      <c r="GZ55" s="133">
        <v>0</v>
      </c>
      <c r="HA55" s="133">
        <v>12</v>
      </c>
      <c r="HB55" s="133">
        <v>224.1</v>
      </c>
      <c r="HC55" s="133">
        <v>221.08</v>
      </c>
      <c r="HD55" s="133">
        <v>284.5</v>
      </c>
      <c r="HE55" s="133">
        <v>-284.39</v>
      </c>
      <c r="HF55" s="133">
        <v>-514.71</v>
      </c>
      <c r="HG55" s="133">
        <v>515.9</v>
      </c>
      <c r="HH55" s="133">
        <v>515.1</v>
      </c>
      <c r="HI55" s="133">
        <v>-209.88</v>
      </c>
      <c r="HJ55" s="133">
        <v>-208.48</v>
      </c>
      <c r="HK55" s="133">
        <v>-58.43</v>
      </c>
      <c r="HL55" s="133">
        <v>-49.421999999999997</v>
      </c>
      <c r="HM55" s="133">
        <v>75.174999999999997</v>
      </c>
      <c r="HN55" s="133">
        <v>79.653999999999996</v>
      </c>
      <c r="HO55" s="133">
        <v>-162.30000000000001</v>
      </c>
      <c r="HP55" s="133">
        <v>-162.79</v>
      </c>
      <c r="HQ55" s="133">
        <v>62.526000000000003</v>
      </c>
      <c r="HR55" s="133">
        <v>61.593000000000004</v>
      </c>
      <c r="HS55" s="133">
        <v>-26.32</v>
      </c>
      <c r="HT55" s="133">
        <v>-28.073</v>
      </c>
      <c r="HU55" s="133">
        <v>112.91</v>
      </c>
      <c r="HV55" s="133">
        <v>112.68</v>
      </c>
      <c r="HW55" s="133">
        <v>57.4</v>
      </c>
      <c r="HX55" s="133">
        <v>56.798999999999999</v>
      </c>
      <c r="HY55" s="133">
        <v>21.986999999999998</v>
      </c>
      <c r="HZ55" s="133">
        <v>34.4</v>
      </c>
      <c r="IA55" s="133">
        <v>-305.88</v>
      </c>
      <c r="IB55" s="133">
        <v>93.715000000000003</v>
      </c>
      <c r="IC55" s="133">
        <v>92.903000000000006</v>
      </c>
      <c r="ID55" s="133">
        <v>15.1</v>
      </c>
      <c r="IE55" s="133">
        <v>10.8</v>
      </c>
      <c r="IF55" s="133">
        <v>-60</v>
      </c>
      <c r="IG55" s="133">
        <v>-60.2</v>
      </c>
      <c r="IH55" s="133">
        <v>1.8492</v>
      </c>
      <c r="II55" s="133">
        <v>1.6234999999999999</v>
      </c>
      <c r="IJ55" s="133">
        <v>-505.36</v>
      </c>
      <c r="IK55" s="133">
        <v>-141.49</v>
      </c>
      <c r="IL55" s="133">
        <v>413.82</v>
      </c>
      <c r="IM55" s="133">
        <v>341.13</v>
      </c>
      <c r="IN55" s="133">
        <v>23.515000000000001</v>
      </c>
      <c r="IO55" s="133">
        <v>-335.48</v>
      </c>
      <c r="IP55" s="133">
        <v>339.56</v>
      </c>
      <c r="IQ55" s="133">
        <v>-128.61000000000001</v>
      </c>
      <c r="IR55" s="133">
        <v>-214.93</v>
      </c>
      <c r="IS55" s="133">
        <v>-333.87</v>
      </c>
      <c r="IT55" s="133">
        <v>104.36</v>
      </c>
      <c r="IU55" s="133">
        <v>102.68</v>
      </c>
      <c r="IV55" s="133">
        <v>124.87</v>
      </c>
      <c r="IW55" s="133">
        <v>-405.81</v>
      </c>
      <c r="IX55" s="133">
        <v>212.26</v>
      </c>
      <c r="IY55" s="133">
        <v>-189.96</v>
      </c>
      <c r="IZ55" s="133">
        <v>189.98</v>
      </c>
      <c r="JA55" s="133">
        <v>-6.9062999999999999</v>
      </c>
      <c r="JB55" s="133">
        <v>30.954999999999998</v>
      </c>
      <c r="JC55" s="133">
        <v>29.6</v>
      </c>
      <c r="JD55" s="133">
        <v>5.7529000000000003</v>
      </c>
      <c r="JE55" s="133">
        <v>5.7709000000000001</v>
      </c>
      <c r="JF55" s="133">
        <v>-29.04</v>
      </c>
      <c r="JG55" s="133">
        <v>7.76</v>
      </c>
      <c r="JH55" s="133">
        <v>13.269</v>
      </c>
      <c r="JI55" s="133">
        <v>-9.4314999999999998</v>
      </c>
      <c r="JJ55" s="133">
        <v>-46.143999999999998</v>
      </c>
      <c r="JK55" s="133">
        <v>-14.882</v>
      </c>
      <c r="JL55" s="133">
        <v>45</v>
      </c>
      <c r="JM55" s="133">
        <v>57.832999999999998</v>
      </c>
      <c r="JN55" s="133">
        <v>56.408999999999999</v>
      </c>
      <c r="JO55" s="133">
        <v>0</v>
      </c>
      <c r="JP55" s="133">
        <v>0</v>
      </c>
      <c r="JQ55" s="133">
        <v>49.685000000000002</v>
      </c>
      <c r="JR55" s="133">
        <v>49.438000000000002</v>
      </c>
      <c r="JS55" s="133">
        <v>51.649000000000001</v>
      </c>
      <c r="JT55" s="134">
        <v>47.927999999999997</v>
      </c>
      <c r="JU55" s="133">
        <v>-9</v>
      </c>
      <c r="JV55" s="133">
        <v>21.440999999999999</v>
      </c>
      <c r="JW55" s="133">
        <v>6.9898999999999996</v>
      </c>
      <c r="JX55" s="133">
        <v>8.6998999999999995</v>
      </c>
      <c r="JY55" s="133">
        <v>-46.155000000000001</v>
      </c>
      <c r="JZ55" s="133">
        <v>76.076999999999998</v>
      </c>
      <c r="KA55" s="133">
        <v>59.850999999999999</v>
      </c>
      <c r="KB55" s="133">
        <v>-44.47</v>
      </c>
      <c r="KC55" s="133">
        <v>-77.314999999999998</v>
      </c>
      <c r="KD55" s="133">
        <v>47.408999999999999</v>
      </c>
      <c r="KE55" s="133">
        <v>28.805</v>
      </c>
      <c r="KF55" s="133">
        <v>3.7999000000000001</v>
      </c>
      <c r="KG55" s="133">
        <v>-3.0998999999999999</v>
      </c>
      <c r="KH55" s="133">
        <v>0</v>
      </c>
      <c r="KI55" s="133">
        <v>194.88</v>
      </c>
    </row>
    <row r="56" spans="1:295" ht="18" customHeight="1">
      <c r="A56" s="130" t="s">
        <v>777</v>
      </c>
      <c r="B56" s="130" t="s">
        <v>66</v>
      </c>
      <c r="C56" s="135">
        <v>0</v>
      </c>
      <c r="D56" s="135">
        <v>20.306999999999999</v>
      </c>
      <c r="E56" s="135">
        <v>-40.481999999999999</v>
      </c>
      <c r="F56" s="135">
        <v>10.250999999999999</v>
      </c>
      <c r="G56" s="135">
        <v>28.13</v>
      </c>
      <c r="H56" s="135">
        <v>0</v>
      </c>
      <c r="I56" s="135">
        <v>56.459000000000003</v>
      </c>
      <c r="J56" s="135">
        <v>-107.33</v>
      </c>
      <c r="K56" s="135">
        <v>56.518999999999998</v>
      </c>
      <c r="L56" s="135">
        <v>28.481000000000002</v>
      </c>
      <c r="M56" s="135">
        <v>27.963999999999999</v>
      </c>
      <c r="N56" s="135">
        <v>-2.2200000000000002</v>
      </c>
      <c r="O56" s="135">
        <v>-23.446999999999999</v>
      </c>
      <c r="P56" s="135">
        <v>19.798999999999999</v>
      </c>
      <c r="Q56" s="135">
        <v>9.1079000000000008</v>
      </c>
      <c r="R56" s="135">
        <v>-19.798999999999999</v>
      </c>
      <c r="S56" s="135">
        <v>10.593</v>
      </c>
      <c r="T56" s="135">
        <v>216.44</v>
      </c>
      <c r="U56" s="135">
        <v>5.4875999999999996</v>
      </c>
      <c r="V56" s="135">
        <v>5.4417</v>
      </c>
      <c r="W56" s="135">
        <v>8.8697999999999997</v>
      </c>
      <c r="X56" s="135">
        <v>0</v>
      </c>
      <c r="Y56" s="135">
        <v>13.433999999999999</v>
      </c>
      <c r="Z56" s="135">
        <v>2.5122</v>
      </c>
      <c r="AA56" s="136">
        <v>27.443999999999999</v>
      </c>
      <c r="AB56" s="135">
        <v>113</v>
      </c>
      <c r="AC56" s="135">
        <v>-61</v>
      </c>
      <c r="AD56" s="135">
        <v>-60.908999999999999</v>
      </c>
      <c r="AE56" s="135">
        <v>19.117000000000001</v>
      </c>
      <c r="AF56" s="135">
        <v>2.2200000000000002</v>
      </c>
      <c r="AG56" s="135">
        <v>22</v>
      </c>
      <c r="AH56" s="135">
        <v>9.7659000000000002</v>
      </c>
      <c r="AI56" s="135">
        <v>0.25</v>
      </c>
      <c r="AJ56" s="135">
        <v>-48.34</v>
      </c>
      <c r="AK56" s="135">
        <v>-48.298999999999999</v>
      </c>
      <c r="AL56" s="135">
        <v>-76.819000000000003</v>
      </c>
      <c r="AM56" s="135">
        <v>49.29</v>
      </c>
      <c r="AN56" s="135">
        <v>48.99</v>
      </c>
      <c r="AO56" s="135">
        <v>14.132</v>
      </c>
      <c r="AP56" s="135">
        <v>6.8235000000000001</v>
      </c>
      <c r="AQ56" s="135">
        <v>59.856999999999999</v>
      </c>
      <c r="AR56" s="135">
        <v>62.018999999999998</v>
      </c>
      <c r="AS56" s="135">
        <v>28.969000000000001</v>
      </c>
      <c r="AT56" s="135">
        <v>-53.180999999999997</v>
      </c>
      <c r="AU56" s="135">
        <v>-52.677</v>
      </c>
      <c r="AV56" s="135">
        <v>8.8515999999999995</v>
      </c>
      <c r="AW56" s="135">
        <v>9.1142000000000003</v>
      </c>
      <c r="AX56" s="135">
        <v>64.97</v>
      </c>
      <c r="AY56" s="135">
        <v>65.64</v>
      </c>
      <c r="AZ56" s="135">
        <v>-5.758</v>
      </c>
      <c r="BA56" s="135">
        <v>-30.457999999999998</v>
      </c>
      <c r="BB56" s="135">
        <v>-269.18</v>
      </c>
      <c r="BC56" s="135">
        <v>-20.123999999999999</v>
      </c>
      <c r="BD56" s="135">
        <v>-12.298999999999999</v>
      </c>
      <c r="BE56" s="135">
        <v>-12.499000000000001</v>
      </c>
      <c r="BF56" s="135">
        <v>57.637999999999998</v>
      </c>
      <c r="BG56" s="135">
        <v>56.94</v>
      </c>
      <c r="BH56" s="135">
        <v>-4.5069999999999997</v>
      </c>
      <c r="BI56" s="135">
        <v>-67.102000000000004</v>
      </c>
      <c r="BJ56" s="135">
        <v>-34.024999999999999</v>
      </c>
      <c r="BK56" s="135">
        <v>7.3178000000000001</v>
      </c>
      <c r="BL56" s="135">
        <v>0</v>
      </c>
      <c r="BM56" s="135">
        <v>2.4323000000000001</v>
      </c>
      <c r="BN56" s="135">
        <v>305.88</v>
      </c>
      <c r="BO56" s="135">
        <v>53.804000000000002</v>
      </c>
      <c r="BP56" s="135">
        <v>53.651000000000003</v>
      </c>
      <c r="BQ56" s="135">
        <v>-197.21</v>
      </c>
      <c r="BR56" s="135">
        <v>349.1</v>
      </c>
      <c r="BS56" s="135">
        <v>40.976999999999997</v>
      </c>
      <c r="BT56" s="135">
        <v>-95.856999999999999</v>
      </c>
      <c r="BU56" s="135">
        <v>97.751999999999995</v>
      </c>
      <c r="BV56" s="135">
        <v>84.825999999999993</v>
      </c>
      <c r="BW56" s="135">
        <v>23.87</v>
      </c>
      <c r="BX56" s="135">
        <v>19.93</v>
      </c>
      <c r="BY56" s="135">
        <v>55.459000000000003</v>
      </c>
      <c r="BZ56" s="135">
        <v>74.3</v>
      </c>
      <c r="CA56" s="135">
        <v>-78.225999999999999</v>
      </c>
      <c r="CB56" s="135">
        <v>-78.091999999999999</v>
      </c>
      <c r="CC56" s="135">
        <v>144.11000000000001</v>
      </c>
      <c r="CD56" s="135">
        <v>143.43</v>
      </c>
      <c r="CE56" s="135">
        <v>27.091999999999999</v>
      </c>
      <c r="CF56" s="135">
        <v>-89.632000000000005</v>
      </c>
      <c r="CG56" s="135">
        <v>-89.893000000000001</v>
      </c>
      <c r="CH56" s="135">
        <v>3.4727999999999999</v>
      </c>
      <c r="CI56" s="135">
        <v>-71.611999999999995</v>
      </c>
      <c r="CJ56" s="135">
        <v>19.57</v>
      </c>
      <c r="CK56" s="135">
        <v>25.984999999999999</v>
      </c>
      <c r="CL56" s="135">
        <v>25.798999999999999</v>
      </c>
      <c r="CM56" s="135">
        <v>143.19</v>
      </c>
      <c r="CN56" s="135">
        <v>-15.52</v>
      </c>
      <c r="CO56" s="135">
        <v>24.687999999999999</v>
      </c>
      <c r="CP56" s="135">
        <v>23.87</v>
      </c>
      <c r="CQ56" s="135">
        <v>24.702999999999999</v>
      </c>
      <c r="CR56" s="135">
        <v>13.863</v>
      </c>
      <c r="CS56" s="135">
        <v>14.712999999999999</v>
      </c>
      <c r="CT56" s="135">
        <v>-21.79</v>
      </c>
      <c r="CU56" s="135">
        <v>-30.457000000000001</v>
      </c>
      <c r="CV56" s="135">
        <v>-27.135000000000002</v>
      </c>
      <c r="CW56" s="135">
        <v>13.747999999999999</v>
      </c>
      <c r="CX56" s="135">
        <v>35.43</v>
      </c>
      <c r="CY56" s="135">
        <v>65.308999999999997</v>
      </c>
      <c r="CZ56" s="135">
        <v>42.662999999999997</v>
      </c>
      <c r="DA56" s="135">
        <v>40.58</v>
      </c>
      <c r="DB56" s="135">
        <v>-32.969000000000001</v>
      </c>
      <c r="DC56" s="135">
        <v>-2.3862999999999999</v>
      </c>
      <c r="DD56" s="135">
        <v>72.099000000000004</v>
      </c>
      <c r="DE56" s="135">
        <v>71.802000000000007</v>
      </c>
      <c r="DF56" s="135">
        <v>-116.51</v>
      </c>
      <c r="DG56" s="135">
        <v>-1E-4</v>
      </c>
      <c r="DH56" s="135">
        <v>-20.042999999999999</v>
      </c>
      <c r="DI56" s="135">
        <v>-91.599000000000004</v>
      </c>
      <c r="DJ56" s="135">
        <v>-89.8</v>
      </c>
      <c r="DK56" s="135">
        <v>31.192</v>
      </c>
      <c r="DL56" s="135">
        <v>42.195999999999998</v>
      </c>
      <c r="DM56" s="135">
        <v>55.432000000000002</v>
      </c>
      <c r="DN56" s="135">
        <v>60.954999999999998</v>
      </c>
      <c r="DO56" s="135">
        <v>41.48</v>
      </c>
      <c r="DP56" s="135">
        <v>-7.85</v>
      </c>
      <c r="DQ56" s="135">
        <v>63.597999999999999</v>
      </c>
      <c r="DR56" s="135">
        <v>112.26</v>
      </c>
      <c r="DS56" s="135">
        <v>-28.16</v>
      </c>
      <c r="DT56" s="135">
        <v>-28.469000000000001</v>
      </c>
      <c r="DU56" s="135">
        <v>109.1</v>
      </c>
      <c r="DV56" s="135">
        <v>66.510000000000005</v>
      </c>
      <c r="DW56" s="135">
        <v>115.8</v>
      </c>
      <c r="DX56" s="135">
        <v>115.36</v>
      </c>
      <c r="DY56" s="135">
        <v>-59.469000000000001</v>
      </c>
      <c r="DZ56" s="135">
        <v>-58.972000000000001</v>
      </c>
      <c r="EA56" s="135">
        <v>186.13</v>
      </c>
      <c r="EB56" s="135">
        <v>140.41999999999999</v>
      </c>
      <c r="EC56" s="135">
        <v>136.84</v>
      </c>
      <c r="ED56" s="135">
        <v>138.08000000000001</v>
      </c>
      <c r="EE56" s="135">
        <v>58.716000000000001</v>
      </c>
      <c r="EF56" s="135">
        <v>38.982999999999997</v>
      </c>
      <c r="EG56" s="135">
        <v>-28.972000000000001</v>
      </c>
      <c r="EH56" s="135">
        <v>206.54</v>
      </c>
      <c r="EI56" s="135">
        <v>164.71</v>
      </c>
      <c r="EJ56" s="135">
        <v>0</v>
      </c>
      <c r="EK56" s="135">
        <v>-30.827999999999999</v>
      </c>
      <c r="EL56" s="135">
        <v>-28.809000000000001</v>
      </c>
      <c r="EM56" s="135">
        <v>21.975999999999999</v>
      </c>
      <c r="EN56" s="135">
        <v>-10.204000000000001</v>
      </c>
      <c r="EO56" s="135">
        <v>-9.7494999999999994</v>
      </c>
      <c r="EP56" s="135">
        <v>70.703999999999994</v>
      </c>
      <c r="EQ56" s="135">
        <v>-54.914999999999999</v>
      </c>
      <c r="ER56" s="135">
        <v>-56.329000000000001</v>
      </c>
      <c r="ES56" s="135">
        <v>-3.7723</v>
      </c>
      <c r="ET56" s="135">
        <v>17.010000000000002</v>
      </c>
      <c r="EU56" s="135">
        <v>-24.478999999999999</v>
      </c>
      <c r="EV56" s="135">
        <v>1</v>
      </c>
      <c r="EW56" s="135">
        <v>8.4242000000000008</v>
      </c>
      <c r="EX56" s="135">
        <v>-54.276000000000003</v>
      </c>
      <c r="EY56" s="135">
        <v>-16.664000000000001</v>
      </c>
      <c r="EZ56" s="135">
        <v>-16.378</v>
      </c>
      <c r="FA56" s="135">
        <v>4.2782999999999998</v>
      </c>
      <c r="FB56" s="135">
        <v>-38.341000000000001</v>
      </c>
      <c r="FC56" s="135">
        <v>19.568000000000001</v>
      </c>
      <c r="FD56" s="135">
        <v>4.5663999999999998</v>
      </c>
      <c r="FE56" s="135">
        <v>0</v>
      </c>
      <c r="FF56" s="135">
        <v>0</v>
      </c>
      <c r="FG56" s="135">
        <v>28.428000000000001</v>
      </c>
      <c r="FH56" s="135">
        <v>27.74</v>
      </c>
      <c r="FI56" s="135">
        <v>27.558</v>
      </c>
      <c r="FJ56" s="135">
        <v>79.039000000000001</v>
      </c>
      <c r="FK56" s="135">
        <v>78.537000000000006</v>
      </c>
      <c r="FL56" s="135">
        <v>-161.93</v>
      </c>
      <c r="FM56" s="135">
        <v>61.725000000000001</v>
      </c>
      <c r="FN56" s="135">
        <v>62.277999999999999</v>
      </c>
      <c r="FO56" s="135">
        <v>-110.97</v>
      </c>
      <c r="FP56" s="135">
        <v>-99.903000000000006</v>
      </c>
      <c r="FQ56" s="135">
        <v>-58.232999999999997</v>
      </c>
      <c r="FR56" s="135">
        <v>-56.918999999999997</v>
      </c>
      <c r="FS56" s="135">
        <v>13.262</v>
      </c>
      <c r="FT56" s="135">
        <v>0.97440000000000004</v>
      </c>
      <c r="FU56" s="135">
        <v>-8.3798999999999992</v>
      </c>
      <c r="FV56" s="135">
        <v>15.04</v>
      </c>
      <c r="FW56" s="135">
        <v>-58.69</v>
      </c>
      <c r="FX56" s="135">
        <v>8.6128999999999998</v>
      </c>
      <c r="FY56" s="135">
        <v>-15.067</v>
      </c>
      <c r="FZ56" s="135">
        <v>0.80300000000000005</v>
      </c>
      <c r="GA56" s="135">
        <v>8.4605999999999995</v>
      </c>
      <c r="GB56" s="135">
        <v>11.27</v>
      </c>
      <c r="GC56" s="135">
        <v>102.14</v>
      </c>
      <c r="GD56" s="135">
        <v>111.61</v>
      </c>
      <c r="GE56" s="135">
        <v>15.51</v>
      </c>
      <c r="GF56" s="135">
        <v>82.962000000000003</v>
      </c>
      <c r="GG56" s="135">
        <v>22.298999999999999</v>
      </c>
      <c r="GH56" s="135">
        <v>-18.716000000000001</v>
      </c>
      <c r="GI56" s="135">
        <v>-3.464</v>
      </c>
      <c r="GJ56" s="135">
        <v>3.7850000000000001</v>
      </c>
      <c r="GK56" s="135">
        <v>1.6067</v>
      </c>
      <c r="GL56" s="135">
        <v>6.3799999999999996E-2</v>
      </c>
      <c r="GM56" s="135">
        <v>0</v>
      </c>
      <c r="GN56" s="135">
        <v>-15.096</v>
      </c>
      <c r="GO56" s="135">
        <v>-27.271999999999998</v>
      </c>
      <c r="GP56" s="135">
        <v>29.981000000000002</v>
      </c>
      <c r="GQ56" s="135">
        <v>42.351999999999997</v>
      </c>
      <c r="GR56" s="135">
        <v>103.54</v>
      </c>
      <c r="GS56" s="135">
        <v>64.156999999999996</v>
      </c>
      <c r="GT56" s="135">
        <v>-153.94</v>
      </c>
      <c r="GU56" s="135">
        <v>-16.946999999999999</v>
      </c>
      <c r="GV56" s="135">
        <v>34.1</v>
      </c>
      <c r="GW56" s="135">
        <v>-29.449000000000002</v>
      </c>
      <c r="GX56" s="135">
        <v>10.686999999999999</v>
      </c>
      <c r="GY56" s="135">
        <v>0</v>
      </c>
      <c r="GZ56" s="135">
        <v>0</v>
      </c>
      <c r="HA56" s="135">
        <v>11.845000000000001</v>
      </c>
      <c r="HB56" s="135">
        <v>220.92</v>
      </c>
      <c r="HC56" s="135">
        <v>219.92</v>
      </c>
      <c r="HD56" s="135">
        <v>279.89</v>
      </c>
      <c r="HE56" s="135">
        <v>-277.94</v>
      </c>
      <c r="HF56" s="135">
        <v>-504.79</v>
      </c>
      <c r="HG56" s="135">
        <v>510.07</v>
      </c>
      <c r="HH56" s="135">
        <v>508.71</v>
      </c>
      <c r="HI56" s="135">
        <v>-209.43</v>
      </c>
      <c r="HJ56" s="135">
        <v>-208.16</v>
      </c>
      <c r="HK56" s="135">
        <v>-56.344000000000001</v>
      </c>
      <c r="HL56" s="135">
        <v>-48.18</v>
      </c>
      <c r="HM56" s="135">
        <v>76.085999999999999</v>
      </c>
      <c r="HN56" s="135">
        <v>74.680999999999997</v>
      </c>
      <c r="HO56" s="135">
        <v>-162.30000000000001</v>
      </c>
      <c r="HP56" s="135">
        <v>-162.79</v>
      </c>
      <c r="HQ56" s="135">
        <v>63.46</v>
      </c>
      <c r="HR56" s="135">
        <v>63.317</v>
      </c>
      <c r="HS56" s="135">
        <v>-23.408999999999999</v>
      </c>
      <c r="HT56" s="135">
        <v>-23.018000000000001</v>
      </c>
      <c r="HU56" s="135">
        <v>114.79</v>
      </c>
      <c r="HV56" s="135">
        <v>115.83</v>
      </c>
      <c r="HW56" s="135">
        <v>56.098999999999997</v>
      </c>
      <c r="HX56" s="135">
        <v>56.4</v>
      </c>
      <c r="HY56" s="135">
        <v>22.006</v>
      </c>
      <c r="HZ56" s="135">
        <v>32.72</v>
      </c>
      <c r="IA56" s="135">
        <v>-304.61</v>
      </c>
      <c r="IB56" s="135">
        <v>97.873000000000005</v>
      </c>
      <c r="IC56" s="135">
        <v>96.094999999999999</v>
      </c>
      <c r="ID56" s="135">
        <v>15.5</v>
      </c>
      <c r="IE56" s="135">
        <v>9.1</v>
      </c>
      <c r="IF56" s="135">
        <v>-60.798999999999999</v>
      </c>
      <c r="IG56" s="135">
        <v>-61</v>
      </c>
      <c r="IH56" s="135">
        <v>1.7129000000000001</v>
      </c>
      <c r="II56" s="135">
        <v>1.5315000000000001</v>
      </c>
      <c r="IJ56" s="135">
        <v>-498.38</v>
      </c>
      <c r="IK56" s="135">
        <v>-141.47</v>
      </c>
      <c r="IL56" s="135">
        <v>416.7</v>
      </c>
      <c r="IM56" s="135">
        <v>343.96</v>
      </c>
      <c r="IN56" s="135">
        <v>18.920999999999999</v>
      </c>
      <c r="IO56" s="135">
        <v>-333.78</v>
      </c>
      <c r="IP56" s="135">
        <v>333.43</v>
      </c>
      <c r="IQ56" s="135">
        <v>-125.23</v>
      </c>
      <c r="IR56" s="135">
        <v>-213.39</v>
      </c>
      <c r="IS56" s="135">
        <v>-335.64</v>
      </c>
      <c r="IT56" s="135">
        <v>99.99</v>
      </c>
      <c r="IU56" s="135">
        <v>100.84</v>
      </c>
      <c r="IV56" s="135">
        <v>126.88</v>
      </c>
      <c r="IW56" s="135">
        <v>-407.47</v>
      </c>
      <c r="IX56" s="135">
        <v>216.54</v>
      </c>
      <c r="IY56" s="135">
        <v>-190.41</v>
      </c>
      <c r="IZ56" s="135">
        <v>188.96</v>
      </c>
      <c r="JA56" s="135">
        <v>-6.5382999999999996</v>
      </c>
      <c r="JB56" s="135">
        <v>30.954999999999998</v>
      </c>
      <c r="JC56" s="135">
        <v>30</v>
      </c>
      <c r="JD56" s="135">
        <v>5.9368999999999996</v>
      </c>
      <c r="JE56" s="135">
        <v>5.9459999999999997</v>
      </c>
      <c r="JF56" s="135">
        <v>-28.959</v>
      </c>
      <c r="JG56" s="135">
        <v>7.5998999999999999</v>
      </c>
      <c r="JH56" s="135">
        <v>13.407999999999999</v>
      </c>
      <c r="JI56" s="135">
        <v>-7.7927</v>
      </c>
      <c r="JJ56" s="135">
        <v>-46.436999999999998</v>
      </c>
      <c r="JK56" s="135">
        <v>-14.734999999999999</v>
      </c>
      <c r="JL56" s="135">
        <v>45</v>
      </c>
      <c r="JM56" s="135">
        <v>56.786000000000001</v>
      </c>
      <c r="JN56" s="135">
        <v>54.825000000000003</v>
      </c>
      <c r="JO56" s="135">
        <v>0</v>
      </c>
      <c r="JP56" s="135">
        <v>0</v>
      </c>
      <c r="JQ56" s="135">
        <v>48.709000000000003</v>
      </c>
      <c r="JR56" s="135">
        <v>49.188000000000002</v>
      </c>
      <c r="JS56" s="135">
        <v>49.832000000000001</v>
      </c>
      <c r="JT56" s="136">
        <v>47.222000000000001</v>
      </c>
      <c r="JU56" s="135">
        <v>-8.3999000000000006</v>
      </c>
      <c r="JV56" s="135">
        <v>21.513000000000002</v>
      </c>
      <c r="JW56" s="135">
        <v>6.6299000000000001</v>
      </c>
      <c r="JX56" s="135">
        <v>8.6998999999999995</v>
      </c>
      <c r="JY56" s="135">
        <v>-42.819000000000003</v>
      </c>
      <c r="JZ56" s="135">
        <v>75.78</v>
      </c>
      <c r="KA56" s="135">
        <v>56.750999999999998</v>
      </c>
      <c r="KB56" s="135">
        <v>-43.215000000000003</v>
      </c>
      <c r="KC56" s="135">
        <v>-74.917000000000002</v>
      </c>
      <c r="KD56" s="135">
        <v>46.04</v>
      </c>
      <c r="KE56" s="135">
        <v>27.475999999999999</v>
      </c>
      <c r="KF56" s="135">
        <v>2.4</v>
      </c>
      <c r="KG56" s="135">
        <v>-2.0998999999999999</v>
      </c>
      <c r="KH56" s="135">
        <v>0</v>
      </c>
      <c r="KI56" s="135">
        <v>177.14</v>
      </c>
    </row>
    <row r="57" spans="1:295">
      <c r="A57" s="241" t="s">
        <v>789</v>
      </c>
      <c r="B57" s="241"/>
      <c r="C57" s="137">
        <v>0</v>
      </c>
      <c r="D57" s="137">
        <v>26.364000000000001</v>
      </c>
      <c r="E57" s="137">
        <v>-33.218000000000004</v>
      </c>
      <c r="F57" s="137">
        <v>14.606999999999999</v>
      </c>
      <c r="G57" s="137">
        <v>39.82</v>
      </c>
      <c r="H57" s="137">
        <v>0</v>
      </c>
      <c r="I57" s="137">
        <v>79.081999999999994</v>
      </c>
      <c r="J57" s="137">
        <v>-79.686000000000007</v>
      </c>
      <c r="K57" s="137">
        <v>76.894999999999996</v>
      </c>
      <c r="L57" s="137">
        <v>38.863999999999997</v>
      </c>
      <c r="M57" s="137">
        <v>37.78</v>
      </c>
      <c r="N57" s="137">
        <v>24.42</v>
      </c>
      <c r="O57" s="137">
        <v>-23.446999999999999</v>
      </c>
      <c r="P57" s="137">
        <v>44</v>
      </c>
      <c r="Q57" s="137">
        <v>19.044</v>
      </c>
      <c r="R57" s="137">
        <v>-19.798999999999999</v>
      </c>
      <c r="S57" s="137">
        <v>10.816000000000001</v>
      </c>
      <c r="T57" s="137">
        <v>311.94</v>
      </c>
      <c r="U57" s="137">
        <v>12.352</v>
      </c>
      <c r="V57" s="137">
        <v>12.597</v>
      </c>
      <c r="W57" s="137">
        <v>20.448</v>
      </c>
      <c r="X57" s="137">
        <v>0</v>
      </c>
      <c r="Y57" s="137">
        <v>17.414999999999999</v>
      </c>
      <c r="Z57" s="137">
        <v>8.3254000000000001</v>
      </c>
      <c r="AA57" s="137">
        <v>27.443999999999999</v>
      </c>
      <c r="AB57" s="137">
        <v>113</v>
      </c>
      <c r="AC57" s="137">
        <v>-45.24</v>
      </c>
      <c r="AD57" s="137">
        <v>-45.43</v>
      </c>
      <c r="AE57" s="137">
        <v>22.888999999999999</v>
      </c>
      <c r="AF57" s="137">
        <v>26.638999999999999</v>
      </c>
      <c r="AG57" s="137">
        <v>50.6</v>
      </c>
      <c r="AH57" s="137">
        <v>9.7659000000000002</v>
      </c>
      <c r="AI57" s="137">
        <v>0.25</v>
      </c>
      <c r="AJ57" s="137">
        <v>-30.92</v>
      </c>
      <c r="AK57" s="137">
        <v>-30.43</v>
      </c>
      <c r="AL57" s="137">
        <v>-62.5</v>
      </c>
      <c r="AM57" s="137">
        <v>70.198999999999998</v>
      </c>
      <c r="AN57" s="137">
        <v>70.629000000000005</v>
      </c>
      <c r="AO57" s="137">
        <v>25.221</v>
      </c>
      <c r="AP57" s="137">
        <v>6.8235000000000001</v>
      </c>
      <c r="AQ57" s="137">
        <v>81.186999999999998</v>
      </c>
      <c r="AR57" s="137">
        <v>83.558000000000007</v>
      </c>
      <c r="AS57" s="137">
        <v>45.625999999999998</v>
      </c>
      <c r="AT57" s="137">
        <v>0</v>
      </c>
      <c r="AU57" s="137">
        <v>-43.32</v>
      </c>
      <c r="AV57" s="137">
        <v>32.343000000000004</v>
      </c>
      <c r="AW57" s="137">
        <v>31.579000000000001</v>
      </c>
      <c r="AX57" s="137">
        <v>86.269000000000005</v>
      </c>
      <c r="AY57" s="137">
        <v>116.81</v>
      </c>
      <c r="AZ57" s="137">
        <v>0.53979999999999995</v>
      </c>
      <c r="BA57" s="137">
        <v>4.4611000000000001</v>
      </c>
      <c r="BB57" s="137">
        <v>-234</v>
      </c>
      <c r="BC57" s="137">
        <v>-11.613</v>
      </c>
      <c r="BD57" s="137">
        <v>-4.9999000000000002</v>
      </c>
      <c r="BE57" s="137">
        <v>-4.9999000000000002</v>
      </c>
      <c r="BF57" s="137">
        <v>74.548000000000002</v>
      </c>
      <c r="BG57" s="137">
        <v>83.539000000000001</v>
      </c>
      <c r="BH57" s="137">
        <v>-3.5324</v>
      </c>
      <c r="BI57" s="137">
        <v>-67.102000000000004</v>
      </c>
      <c r="BJ57" s="137">
        <v>-26.702000000000002</v>
      </c>
      <c r="BK57" s="137">
        <v>14.276</v>
      </c>
      <c r="BL57" s="137">
        <v>10.054</v>
      </c>
      <c r="BM57" s="137">
        <v>6.8345000000000002</v>
      </c>
      <c r="BN57" s="137">
        <v>503.09</v>
      </c>
      <c r="BO57" s="137">
        <v>157.75</v>
      </c>
      <c r="BP57" s="137">
        <v>158.11000000000001</v>
      </c>
      <c r="BQ57" s="137">
        <v>-167.61</v>
      </c>
      <c r="BR57" s="137">
        <v>563.36</v>
      </c>
      <c r="BS57" s="137">
        <v>40.976999999999997</v>
      </c>
      <c r="BT57" s="137">
        <v>-91.793999999999997</v>
      </c>
      <c r="BU57" s="137">
        <v>135.41999999999999</v>
      </c>
      <c r="BV57" s="137">
        <v>122.33</v>
      </c>
      <c r="BW57" s="137">
        <v>40.798999999999999</v>
      </c>
      <c r="BX57" s="137">
        <v>35.68</v>
      </c>
      <c r="BY57" s="137">
        <v>80.278999999999996</v>
      </c>
      <c r="BZ57" s="137">
        <v>85.308999999999997</v>
      </c>
      <c r="CA57" s="137">
        <v>-31.073</v>
      </c>
      <c r="CB57" s="137">
        <v>-30.538</v>
      </c>
      <c r="CC57" s="137">
        <v>178.77</v>
      </c>
      <c r="CD57" s="137">
        <v>179.29</v>
      </c>
      <c r="CE57" s="137">
        <v>37.234999999999999</v>
      </c>
      <c r="CF57" s="137">
        <v>-70.132000000000005</v>
      </c>
      <c r="CG57" s="137">
        <v>-70.525999999999996</v>
      </c>
      <c r="CH57" s="137">
        <v>16.927</v>
      </c>
      <c r="CI57" s="137">
        <v>-54.749000000000002</v>
      </c>
      <c r="CJ57" s="137">
        <v>19.57</v>
      </c>
      <c r="CK57" s="137">
        <v>25.984999999999999</v>
      </c>
      <c r="CL57" s="137">
        <v>63.598999999999997</v>
      </c>
      <c r="CM57" s="137">
        <v>206.5</v>
      </c>
      <c r="CN57" s="137">
        <v>-12.939</v>
      </c>
      <c r="CO57" s="137">
        <v>32.72</v>
      </c>
      <c r="CP57" s="137">
        <v>31.873000000000001</v>
      </c>
      <c r="CQ57" s="137">
        <v>33.003</v>
      </c>
      <c r="CR57" s="137">
        <v>41.252000000000002</v>
      </c>
      <c r="CS57" s="137">
        <v>42.423000000000002</v>
      </c>
      <c r="CT57" s="137">
        <v>1</v>
      </c>
      <c r="CU57" s="137">
        <v>-21.178999999999998</v>
      </c>
      <c r="CV57" s="137">
        <v>15.760999999999999</v>
      </c>
      <c r="CW57" s="137">
        <v>19.407</v>
      </c>
      <c r="CX57" s="137">
        <v>58.918999999999997</v>
      </c>
      <c r="CY57" s="137">
        <v>91.819000000000003</v>
      </c>
      <c r="CZ57" s="137">
        <v>63.991</v>
      </c>
      <c r="DA57" s="137">
        <v>60.795000000000002</v>
      </c>
      <c r="DB57" s="137">
        <v>-29.17</v>
      </c>
      <c r="DC57" s="137">
        <v>-2.1351</v>
      </c>
      <c r="DD57" s="137">
        <v>102.67</v>
      </c>
      <c r="DE57" s="137">
        <v>101.88</v>
      </c>
      <c r="DF57" s="137">
        <v>-71.423000000000002</v>
      </c>
      <c r="DG57" s="137">
        <v>2.0000000000000001E-4</v>
      </c>
      <c r="DH57" s="137">
        <v>-17.939</v>
      </c>
      <c r="DI57" s="137">
        <v>-71.099000000000004</v>
      </c>
      <c r="DJ57" s="137">
        <v>-70.400000000000006</v>
      </c>
      <c r="DK57" s="137">
        <v>35.527000000000001</v>
      </c>
      <c r="DL57" s="137">
        <v>79.11</v>
      </c>
      <c r="DM57" s="137">
        <v>88.308000000000007</v>
      </c>
      <c r="DN57" s="137">
        <v>114.86</v>
      </c>
      <c r="DO57" s="137">
        <v>78.64</v>
      </c>
      <c r="DP57" s="137">
        <v>-3.34</v>
      </c>
      <c r="DQ57" s="137">
        <v>75.91</v>
      </c>
      <c r="DR57" s="137">
        <v>167.98</v>
      </c>
      <c r="DS57" s="137">
        <v>-2.62</v>
      </c>
      <c r="DT57" s="137">
        <v>-2.46</v>
      </c>
      <c r="DU57" s="137">
        <v>129.97</v>
      </c>
      <c r="DV57" s="137">
        <v>81.81</v>
      </c>
      <c r="DW57" s="137">
        <v>166.27</v>
      </c>
      <c r="DX57" s="137">
        <v>165.18</v>
      </c>
      <c r="DY57" s="137">
        <v>-27.472000000000001</v>
      </c>
      <c r="DZ57" s="137">
        <v>-26.709</v>
      </c>
      <c r="EA57" s="137">
        <v>340.18</v>
      </c>
      <c r="EB57" s="137">
        <v>290.97000000000003</v>
      </c>
      <c r="EC57" s="137">
        <v>194.96</v>
      </c>
      <c r="ED57" s="137">
        <v>275.37</v>
      </c>
      <c r="EE57" s="137">
        <v>102.36</v>
      </c>
      <c r="EF57" s="137">
        <v>89.688000000000002</v>
      </c>
      <c r="EG57" s="137">
        <v>-24.382000000000001</v>
      </c>
      <c r="EH57" s="137">
        <v>565.30999999999995</v>
      </c>
      <c r="EI57" s="137">
        <v>281.05</v>
      </c>
      <c r="EJ57" s="137">
        <v>0</v>
      </c>
      <c r="EK57" s="137">
        <v>-19.411999999999999</v>
      </c>
      <c r="EL57" s="137">
        <v>-16.797000000000001</v>
      </c>
      <c r="EM57" s="137">
        <v>66.212999999999994</v>
      </c>
      <c r="EN57" s="137">
        <v>20.518999999999998</v>
      </c>
      <c r="EO57" s="137">
        <v>19.125</v>
      </c>
      <c r="EP57" s="137">
        <v>181.3</v>
      </c>
      <c r="EQ57" s="137">
        <v>-39.027000000000001</v>
      </c>
      <c r="ER57" s="137">
        <v>-39.838999999999999</v>
      </c>
      <c r="ES57" s="137">
        <v>35.088000000000001</v>
      </c>
      <c r="ET57" s="137">
        <v>19.869</v>
      </c>
      <c r="EU57" s="137">
        <v>-6.7798999999999996</v>
      </c>
      <c r="EV57" s="137">
        <v>126.5</v>
      </c>
      <c r="EW57" s="137">
        <v>16.593</v>
      </c>
      <c r="EX57" s="137">
        <v>-7.4641999999999999</v>
      </c>
      <c r="EY57" s="137">
        <v>-14.901</v>
      </c>
      <c r="EZ57" s="137">
        <v>-14.414999999999999</v>
      </c>
      <c r="FA57" s="137">
        <v>13.521000000000001</v>
      </c>
      <c r="FB57" s="137">
        <v>-0.56479999999999997</v>
      </c>
      <c r="FC57" s="137">
        <v>53.298000000000002</v>
      </c>
      <c r="FD57" s="137">
        <v>6.1186999999999996</v>
      </c>
      <c r="FE57" s="137">
        <v>0</v>
      </c>
      <c r="FF57" s="137">
        <v>0</v>
      </c>
      <c r="FG57" s="137">
        <v>29.263999999999999</v>
      </c>
      <c r="FH57" s="137">
        <v>29.19</v>
      </c>
      <c r="FI57" s="137">
        <v>28.312999999999999</v>
      </c>
      <c r="FJ57" s="137">
        <v>108.84</v>
      </c>
      <c r="FK57" s="137">
        <v>108.84</v>
      </c>
      <c r="FL57" s="137">
        <v>-50.905999999999999</v>
      </c>
      <c r="FM57" s="137">
        <v>97.849000000000004</v>
      </c>
      <c r="FN57" s="137">
        <v>96.933999999999997</v>
      </c>
      <c r="FO57" s="137">
        <v>-47.813000000000002</v>
      </c>
      <c r="FP57" s="137">
        <v>-39.646000000000001</v>
      </c>
      <c r="FQ57" s="137">
        <v>-9.5564</v>
      </c>
      <c r="FR57" s="137">
        <v>-16.518999999999998</v>
      </c>
      <c r="FS57" s="137">
        <v>13.87</v>
      </c>
      <c r="FT57" s="137">
        <v>1.6775</v>
      </c>
      <c r="FU57" s="137">
        <v>-7.3198999999999996</v>
      </c>
      <c r="FV57" s="137">
        <v>21.69</v>
      </c>
      <c r="FW57" s="137">
        <v>-9.2728000000000002</v>
      </c>
      <c r="FX57" s="137">
        <v>10.47</v>
      </c>
      <c r="FY57" s="137">
        <v>-12.340999999999999</v>
      </c>
      <c r="FZ57" s="137">
        <v>4.5228999999999999</v>
      </c>
      <c r="GA57" s="137">
        <v>8.6857000000000006</v>
      </c>
      <c r="GB57" s="137">
        <v>38.439</v>
      </c>
      <c r="GC57" s="137">
        <v>107.78</v>
      </c>
      <c r="GD57" s="137">
        <v>115.49</v>
      </c>
      <c r="GE57" s="137">
        <v>19.14</v>
      </c>
      <c r="GF57" s="137">
        <v>100.47</v>
      </c>
      <c r="GG57" s="137">
        <v>22.7</v>
      </c>
      <c r="GH57" s="137">
        <v>-11.814</v>
      </c>
      <c r="GI57" s="137">
        <v>2.1473</v>
      </c>
      <c r="GJ57" s="137">
        <v>3.7850000000000001</v>
      </c>
      <c r="GK57" s="137">
        <v>2.9407999999999999</v>
      </c>
      <c r="GL57" s="137">
        <v>6.3799999999999996E-2</v>
      </c>
      <c r="GM57" s="137">
        <v>0</v>
      </c>
      <c r="GN57" s="137">
        <v>-12.494</v>
      </c>
      <c r="GO57" s="137">
        <v>-16.757999999999999</v>
      </c>
      <c r="GP57" s="137">
        <v>29.981000000000002</v>
      </c>
      <c r="GQ57" s="137">
        <v>78.316999999999993</v>
      </c>
      <c r="GR57" s="137">
        <v>121.29</v>
      </c>
      <c r="GS57" s="137">
        <v>75.275999999999996</v>
      </c>
      <c r="GT57" s="137">
        <v>-117.18</v>
      </c>
      <c r="GU57" s="137">
        <v>-15.173999999999999</v>
      </c>
      <c r="GV57" s="137">
        <v>48.673000000000002</v>
      </c>
      <c r="GW57" s="137">
        <v>-28.439</v>
      </c>
      <c r="GX57" s="137">
        <v>13.113</v>
      </c>
      <c r="GY57" s="137">
        <v>13.673999999999999</v>
      </c>
      <c r="GZ57" s="137">
        <v>13.281000000000001</v>
      </c>
      <c r="HA57" s="137">
        <v>15</v>
      </c>
      <c r="HB57" s="137">
        <v>249.26</v>
      </c>
      <c r="HC57" s="137">
        <v>247.83</v>
      </c>
      <c r="HD57" s="137">
        <v>288.3</v>
      </c>
      <c r="HE57" s="137">
        <v>-188.18</v>
      </c>
      <c r="HF57" s="137">
        <v>-379.32</v>
      </c>
      <c r="HG57" s="137">
        <v>519.52</v>
      </c>
      <c r="HH57" s="137">
        <v>519.33000000000004</v>
      </c>
      <c r="HI57" s="137">
        <v>-133.80000000000001</v>
      </c>
      <c r="HJ57" s="137">
        <v>-132.9</v>
      </c>
      <c r="HK57" s="137">
        <v>-40.816000000000003</v>
      </c>
      <c r="HL57" s="137">
        <v>-30.161000000000001</v>
      </c>
      <c r="HM57" s="137">
        <v>82.608000000000004</v>
      </c>
      <c r="HN57" s="137">
        <v>81.5</v>
      </c>
      <c r="HO57" s="137">
        <v>-106.56</v>
      </c>
      <c r="HP57" s="137">
        <v>-106.01</v>
      </c>
      <c r="HQ57" s="137">
        <v>139.81</v>
      </c>
      <c r="HR57" s="137">
        <v>139.01</v>
      </c>
      <c r="HS57" s="137">
        <v>21.248000000000001</v>
      </c>
      <c r="HT57" s="137">
        <v>21.888999999999999</v>
      </c>
      <c r="HU57" s="137">
        <v>124.23</v>
      </c>
      <c r="HV57" s="137">
        <v>123.86</v>
      </c>
      <c r="HW57" s="137">
        <v>74.198999999999998</v>
      </c>
      <c r="HX57" s="137">
        <v>74.099000000000004</v>
      </c>
      <c r="HY57" s="137">
        <v>23.298999999999999</v>
      </c>
      <c r="HZ57" s="137">
        <v>43.918999999999997</v>
      </c>
      <c r="IA57" s="137">
        <v>-5.8669000000000002</v>
      </c>
      <c r="IB57" s="137">
        <v>98.484999999999999</v>
      </c>
      <c r="IC57" s="137">
        <v>97.412000000000006</v>
      </c>
      <c r="ID57" s="137">
        <v>22.399000000000001</v>
      </c>
      <c r="IE57" s="137">
        <v>37</v>
      </c>
      <c r="IF57" s="137">
        <v>-12.199</v>
      </c>
      <c r="IG57" s="137">
        <v>-12.199</v>
      </c>
      <c r="IH57" s="137">
        <v>2.0173999999999999</v>
      </c>
      <c r="II57" s="137">
        <v>1.8171999999999999</v>
      </c>
      <c r="IJ57" s="137">
        <v>-373.27</v>
      </c>
      <c r="IK57" s="137">
        <v>249.83</v>
      </c>
      <c r="IL57" s="137">
        <v>480.79</v>
      </c>
      <c r="IM57" s="137">
        <v>393.5</v>
      </c>
      <c r="IN57" s="137">
        <v>23.515000000000001</v>
      </c>
      <c r="IO57" s="137">
        <v>-186.26</v>
      </c>
      <c r="IP57" s="137">
        <v>384.61</v>
      </c>
      <c r="IQ57" s="137">
        <v>43.445999999999998</v>
      </c>
      <c r="IR57" s="137">
        <v>0</v>
      </c>
      <c r="IS57" s="137">
        <v>-184.22</v>
      </c>
      <c r="IT57" s="137">
        <v>164.32</v>
      </c>
      <c r="IU57" s="137">
        <v>161.65</v>
      </c>
      <c r="IV57" s="137">
        <v>143.62</v>
      </c>
      <c r="IW57" s="137">
        <v>-216.22</v>
      </c>
      <c r="IX57" s="137">
        <v>230.42</v>
      </c>
      <c r="IY57" s="137">
        <v>-125.05</v>
      </c>
      <c r="IZ57" s="137">
        <v>330.66</v>
      </c>
      <c r="JA57" s="137">
        <v>-3.69</v>
      </c>
      <c r="JB57" s="137">
        <v>30.954999999999998</v>
      </c>
      <c r="JC57" s="137">
        <v>35.840000000000003</v>
      </c>
      <c r="JD57" s="137">
        <v>6.1199000000000003</v>
      </c>
      <c r="JE57" s="137">
        <v>6.13</v>
      </c>
      <c r="JF57" s="137">
        <v>-25.76</v>
      </c>
      <c r="JG57" s="137">
        <v>17.84</v>
      </c>
      <c r="JH57" s="137">
        <v>18.207999999999998</v>
      </c>
      <c r="JI57" s="137">
        <v>-7.7927</v>
      </c>
      <c r="JJ57" s="137">
        <v>-31.346</v>
      </c>
      <c r="JK57" s="137">
        <v>-7.4691999999999998</v>
      </c>
      <c r="JL57" s="137">
        <v>48.098999999999997</v>
      </c>
      <c r="JM57" s="137">
        <v>60.905000000000001</v>
      </c>
      <c r="JN57" s="137">
        <v>61.06</v>
      </c>
      <c r="JO57" s="137">
        <v>0</v>
      </c>
      <c r="JP57" s="137">
        <v>0</v>
      </c>
      <c r="JQ57" s="137">
        <v>52.850999999999999</v>
      </c>
      <c r="JR57" s="137">
        <v>52.485999999999997</v>
      </c>
      <c r="JS57" s="137">
        <v>52.689</v>
      </c>
      <c r="JT57" s="137">
        <v>51.298999999999999</v>
      </c>
      <c r="JU57" s="137">
        <v>-1.7</v>
      </c>
      <c r="JV57" s="137">
        <v>23.911000000000001</v>
      </c>
      <c r="JW57" s="137">
        <v>10.88</v>
      </c>
      <c r="JX57" s="137">
        <v>8.6998999999999995</v>
      </c>
      <c r="JY57" s="137">
        <v>-22.739000000000001</v>
      </c>
      <c r="JZ57" s="137">
        <v>79.116</v>
      </c>
      <c r="KA57" s="137">
        <v>62.667999999999999</v>
      </c>
      <c r="KB57" s="137">
        <v>-22.904</v>
      </c>
      <c r="KC57" s="137">
        <v>-65.826999999999998</v>
      </c>
      <c r="KD57" s="137">
        <v>53.13</v>
      </c>
      <c r="KE57" s="137">
        <v>40.503</v>
      </c>
      <c r="KF57" s="137">
        <v>30.1</v>
      </c>
      <c r="KG57" s="137">
        <v>5.8</v>
      </c>
      <c r="KH57" s="137">
        <v>1.0006999999999999</v>
      </c>
      <c r="KI57" s="137">
        <v>199.26</v>
      </c>
    </row>
    <row r="58" spans="1:295">
      <c r="A58" s="241" t="s">
        <v>790</v>
      </c>
      <c r="B58" s="241"/>
      <c r="C58" s="137">
        <v>0</v>
      </c>
      <c r="D58" s="137">
        <v>16.670999999999999</v>
      </c>
      <c r="E58" s="137">
        <v>-52.942999999999998</v>
      </c>
      <c r="F58" s="137">
        <v>7.7480000000000002</v>
      </c>
      <c r="G58" s="137">
        <v>24.538</v>
      </c>
      <c r="H58" s="137">
        <v>0</v>
      </c>
      <c r="I58" s="137">
        <v>48.673999999999999</v>
      </c>
      <c r="J58" s="137">
        <v>-151.47</v>
      </c>
      <c r="K58" s="137">
        <v>38.552</v>
      </c>
      <c r="L58" s="137">
        <v>19.483000000000001</v>
      </c>
      <c r="M58" s="137">
        <v>19.173999999999999</v>
      </c>
      <c r="N58" s="137">
        <v>-26.638999999999999</v>
      </c>
      <c r="O58" s="137">
        <v>-52.427999999999997</v>
      </c>
      <c r="P58" s="137">
        <v>19.798999999999999</v>
      </c>
      <c r="Q58" s="137">
        <v>9.1079000000000008</v>
      </c>
      <c r="R58" s="137">
        <v>-44</v>
      </c>
      <c r="S58" s="137">
        <v>6.9393000000000002</v>
      </c>
      <c r="T58" s="137">
        <v>161.876</v>
      </c>
      <c r="U58" s="137">
        <v>4.4328000000000003</v>
      </c>
      <c r="V58" s="137">
        <v>4.5387000000000004</v>
      </c>
      <c r="W58" s="137">
        <v>7.0345000000000004</v>
      </c>
      <c r="X58" s="137">
        <v>0</v>
      </c>
      <c r="Y58" s="137">
        <v>2.8948999999999998</v>
      </c>
      <c r="Z58" s="137">
        <v>2.2465999999999999</v>
      </c>
      <c r="AA58" s="137">
        <v>6.2945000000000002</v>
      </c>
      <c r="AB58" s="137">
        <v>113</v>
      </c>
      <c r="AC58" s="137">
        <v>-84.11</v>
      </c>
      <c r="AD58" s="137">
        <v>-84.099000000000004</v>
      </c>
      <c r="AE58" s="137">
        <v>18.928999999999998</v>
      </c>
      <c r="AF58" s="137">
        <v>-24.42</v>
      </c>
      <c r="AG58" s="137">
        <v>22</v>
      </c>
      <c r="AH58" s="137">
        <v>9.7659000000000002</v>
      </c>
      <c r="AI58" s="137">
        <v>0.25</v>
      </c>
      <c r="AJ58" s="137">
        <v>-69.319000000000003</v>
      </c>
      <c r="AK58" s="137">
        <v>-69.5</v>
      </c>
      <c r="AL58" s="137">
        <v>-82.379000000000005</v>
      </c>
      <c r="AM58" s="137">
        <v>30.5</v>
      </c>
      <c r="AN58" s="137">
        <v>30.37</v>
      </c>
      <c r="AO58" s="137">
        <v>14.132</v>
      </c>
      <c r="AP58" s="137">
        <v>-5.1237000000000004</v>
      </c>
      <c r="AQ58" s="137">
        <v>52.485999999999997</v>
      </c>
      <c r="AR58" s="137">
        <v>54.356999999999999</v>
      </c>
      <c r="AS58" s="137">
        <v>17.295999999999999</v>
      </c>
      <c r="AT58" s="137">
        <v>-68.721000000000004</v>
      </c>
      <c r="AU58" s="137">
        <v>-76.882999999999996</v>
      </c>
      <c r="AV58" s="137">
        <v>4.1795</v>
      </c>
      <c r="AW58" s="137">
        <v>4.4307999999999996</v>
      </c>
      <c r="AX58" s="137">
        <v>0</v>
      </c>
      <c r="AY58" s="137">
        <v>50.904000000000003</v>
      </c>
      <c r="AZ58" s="137">
        <v>-6.8048999999999999</v>
      </c>
      <c r="BA58" s="137">
        <v>-36.152000000000001</v>
      </c>
      <c r="BB58" s="137">
        <v>-465.17</v>
      </c>
      <c r="BC58" s="137">
        <v>-33.963000000000001</v>
      </c>
      <c r="BD58" s="137">
        <v>-14.398999999999999</v>
      </c>
      <c r="BE58" s="137">
        <v>-14.499000000000001</v>
      </c>
      <c r="BF58" s="137">
        <v>0</v>
      </c>
      <c r="BG58" s="137">
        <v>47.618000000000002</v>
      </c>
      <c r="BH58" s="137">
        <v>-7.0323000000000002</v>
      </c>
      <c r="BI58" s="137">
        <v>-67.102000000000004</v>
      </c>
      <c r="BJ58" s="137">
        <v>-59.137</v>
      </c>
      <c r="BK58" s="137">
        <v>4.4313000000000002</v>
      </c>
      <c r="BL58" s="137">
        <v>0</v>
      </c>
      <c r="BM58" s="137">
        <v>2.2507999999999999</v>
      </c>
      <c r="BN58" s="137">
        <v>280.58</v>
      </c>
      <c r="BO58" s="137">
        <v>36.347000000000001</v>
      </c>
      <c r="BP58" s="137">
        <v>36.072000000000003</v>
      </c>
      <c r="BQ58" s="137">
        <v>-556.75</v>
      </c>
      <c r="BR58" s="137">
        <v>309.3</v>
      </c>
      <c r="BS58" s="137">
        <v>40.976999999999997</v>
      </c>
      <c r="BT58" s="137">
        <v>-132.37</v>
      </c>
      <c r="BU58" s="137">
        <v>95.548000000000002</v>
      </c>
      <c r="BV58" s="137">
        <v>69.697000000000003</v>
      </c>
      <c r="BW58" s="137">
        <v>20.399000000000001</v>
      </c>
      <c r="BX58" s="137">
        <v>-1.2</v>
      </c>
      <c r="BY58" s="137">
        <v>43.598999999999997</v>
      </c>
      <c r="BZ58" s="137">
        <v>62.168999999999997</v>
      </c>
      <c r="CA58" s="137">
        <v>-108.76</v>
      </c>
      <c r="CB58" s="137">
        <v>-108.09</v>
      </c>
      <c r="CC58" s="137">
        <v>112.34</v>
      </c>
      <c r="CD58" s="137">
        <v>112.57</v>
      </c>
      <c r="CE58" s="137">
        <v>12.1</v>
      </c>
      <c r="CF58" s="137">
        <v>-149.05000000000001</v>
      </c>
      <c r="CG58" s="137">
        <v>-150.1</v>
      </c>
      <c r="CH58" s="137">
        <v>2.3473000000000002</v>
      </c>
      <c r="CI58" s="137">
        <v>-102.72</v>
      </c>
      <c r="CJ58" s="137">
        <v>19.57</v>
      </c>
      <c r="CK58" s="137">
        <v>25.984999999999999</v>
      </c>
      <c r="CL58" s="137">
        <v>20.7</v>
      </c>
      <c r="CM58" s="137">
        <v>111.09</v>
      </c>
      <c r="CN58" s="137">
        <v>-19.78</v>
      </c>
      <c r="CO58" s="137">
        <v>12.342000000000001</v>
      </c>
      <c r="CP58" s="137">
        <v>11.680999999999999</v>
      </c>
      <c r="CQ58" s="137">
        <v>12.6</v>
      </c>
      <c r="CR58" s="137">
        <v>2.5804</v>
      </c>
      <c r="CS58" s="137">
        <v>3.2854000000000001</v>
      </c>
      <c r="CT58" s="137">
        <v>-53.13</v>
      </c>
      <c r="CU58" s="137">
        <v>-101.48</v>
      </c>
      <c r="CV58" s="137">
        <v>-36.978000000000002</v>
      </c>
      <c r="CW58" s="137">
        <v>10.641</v>
      </c>
      <c r="CX58" s="137">
        <v>17.059000000000001</v>
      </c>
      <c r="CY58" s="137">
        <v>50.29</v>
      </c>
      <c r="CZ58" s="137">
        <v>36.569000000000003</v>
      </c>
      <c r="DA58" s="137">
        <v>34.720999999999997</v>
      </c>
      <c r="DB58" s="137">
        <v>-43.658999999999999</v>
      </c>
      <c r="DC58" s="137">
        <v>-2.5118999999999998</v>
      </c>
      <c r="DD58" s="137">
        <v>55.124000000000002</v>
      </c>
      <c r="DE58" s="137">
        <v>54.475000000000001</v>
      </c>
      <c r="DF58" s="137">
        <v>-167</v>
      </c>
      <c r="DG58" s="137">
        <v>-2.0000000000000001E-4</v>
      </c>
      <c r="DH58" s="137">
        <v>-26.538</v>
      </c>
      <c r="DI58" s="137">
        <v>-130.30000000000001</v>
      </c>
      <c r="DJ58" s="137">
        <v>-131.80000000000001</v>
      </c>
      <c r="DK58" s="137">
        <v>29.77</v>
      </c>
      <c r="DL58" s="137">
        <v>33.113999999999997</v>
      </c>
      <c r="DM58" s="137">
        <v>34.768000000000001</v>
      </c>
      <c r="DN58" s="137">
        <v>48.064999999999998</v>
      </c>
      <c r="DO58" s="137">
        <v>32.819000000000003</v>
      </c>
      <c r="DP58" s="137">
        <v>-14.61</v>
      </c>
      <c r="DQ58" s="137">
        <v>54.526000000000003</v>
      </c>
      <c r="DR58" s="137">
        <v>69.778000000000006</v>
      </c>
      <c r="DS58" s="137">
        <v>-29.28</v>
      </c>
      <c r="DT58" s="137">
        <v>-29.54</v>
      </c>
      <c r="DU58" s="137">
        <v>76.388999999999996</v>
      </c>
      <c r="DV58" s="137">
        <v>55.61</v>
      </c>
      <c r="DW58" s="137">
        <v>72.418000000000006</v>
      </c>
      <c r="DX58" s="137">
        <v>73.126999999999995</v>
      </c>
      <c r="DY58" s="137">
        <v>-94.134</v>
      </c>
      <c r="DZ58" s="137">
        <v>-92.372</v>
      </c>
      <c r="EA58" s="137">
        <v>154.59</v>
      </c>
      <c r="EB58" s="137">
        <v>112.59</v>
      </c>
      <c r="EC58" s="137">
        <v>-3.09E-2</v>
      </c>
      <c r="ED58" s="137">
        <v>108.98</v>
      </c>
      <c r="EE58" s="137">
        <v>26.414999999999999</v>
      </c>
      <c r="EF58" s="137">
        <v>2.3690000000000002</v>
      </c>
      <c r="EG58" s="137">
        <v>-34.752000000000002</v>
      </c>
      <c r="EH58" s="137">
        <v>181</v>
      </c>
      <c r="EI58" s="137">
        <v>-238.56</v>
      </c>
      <c r="EJ58" s="137">
        <v>0</v>
      </c>
      <c r="EK58" s="137">
        <v>-39.487000000000002</v>
      </c>
      <c r="EL58" s="137">
        <v>-37.225999999999999</v>
      </c>
      <c r="EM58" s="137">
        <v>-13.132</v>
      </c>
      <c r="EN58" s="137">
        <v>-60.677</v>
      </c>
      <c r="EO58" s="137">
        <v>-56.430999999999997</v>
      </c>
      <c r="EP58" s="137">
        <v>27.696000000000002</v>
      </c>
      <c r="EQ58" s="137">
        <v>-89.525000000000006</v>
      </c>
      <c r="ER58" s="137">
        <v>-89.637</v>
      </c>
      <c r="ES58" s="137">
        <v>-48.47</v>
      </c>
      <c r="ET58" s="137">
        <v>0</v>
      </c>
      <c r="EU58" s="137">
        <v>-26.5</v>
      </c>
      <c r="EV58" s="137">
        <v>0</v>
      </c>
      <c r="EW58" s="137">
        <v>8.4242000000000008</v>
      </c>
      <c r="EX58" s="137">
        <v>-183.35</v>
      </c>
      <c r="EY58" s="137">
        <v>-21.776</v>
      </c>
      <c r="EZ58" s="137">
        <v>-21.245000000000001</v>
      </c>
      <c r="FA58" s="137">
        <v>1.9111</v>
      </c>
      <c r="FB58" s="137">
        <v>-83.935000000000002</v>
      </c>
      <c r="FC58" s="137">
        <v>-29.398</v>
      </c>
      <c r="FD58" s="137">
        <v>3.7768000000000002</v>
      </c>
      <c r="FE58" s="137">
        <v>0</v>
      </c>
      <c r="FF58" s="137">
        <v>0</v>
      </c>
      <c r="FG58" s="137">
        <v>16.564</v>
      </c>
      <c r="FH58" s="137">
        <v>16.709</v>
      </c>
      <c r="FI58" s="137">
        <v>16.164000000000001</v>
      </c>
      <c r="FJ58" s="137">
        <v>28.969000000000001</v>
      </c>
      <c r="FK58" s="137">
        <v>28.466999999999999</v>
      </c>
      <c r="FL58" s="137">
        <v>-161.93</v>
      </c>
      <c r="FM58" s="137">
        <v>29.591999999999999</v>
      </c>
      <c r="FN58" s="137">
        <v>29.34</v>
      </c>
      <c r="FO58" s="137">
        <v>-114.16</v>
      </c>
      <c r="FP58" s="137">
        <v>-103.99</v>
      </c>
      <c r="FQ58" s="137">
        <v>-60.746000000000002</v>
      </c>
      <c r="FR58" s="137">
        <v>-56.918999999999997</v>
      </c>
      <c r="FS58" s="137">
        <v>11.882999999999999</v>
      </c>
      <c r="FT58" s="137">
        <v>0.74009999999999998</v>
      </c>
      <c r="FU58" s="137">
        <v>-8.7798999999999996</v>
      </c>
      <c r="FV58" s="137">
        <v>9</v>
      </c>
      <c r="FW58" s="137">
        <v>-59.793999999999997</v>
      </c>
      <c r="FX58" s="137">
        <v>8.2334999999999994</v>
      </c>
      <c r="FY58" s="137">
        <v>-15.81</v>
      </c>
      <c r="FZ58" s="137">
        <v>0.76600000000000001</v>
      </c>
      <c r="GA58" s="137">
        <v>6.6268000000000002</v>
      </c>
      <c r="GB58" s="137">
        <v>11.27</v>
      </c>
      <c r="GC58" s="137">
        <v>38.981999999999999</v>
      </c>
      <c r="GD58" s="137">
        <v>45.125</v>
      </c>
      <c r="GE58" s="137">
        <v>12.92</v>
      </c>
      <c r="GF58" s="137">
        <v>73.757999999999996</v>
      </c>
      <c r="GG58" s="137">
        <v>14.199</v>
      </c>
      <c r="GH58" s="137">
        <v>-26.62</v>
      </c>
      <c r="GI58" s="137">
        <v>-3.464</v>
      </c>
      <c r="GJ58" s="137">
        <v>-2.1579999999999999</v>
      </c>
      <c r="GK58" s="137">
        <v>1.2077</v>
      </c>
      <c r="GL58" s="137">
        <v>6.3799999999999996E-2</v>
      </c>
      <c r="GM58" s="137">
        <v>0</v>
      </c>
      <c r="GN58" s="137">
        <v>-16.407</v>
      </c>
      <c r="GO58" s="137">
        <v>-49.692999999999998</v>
      </c>
      <c r="GP58" s="137">
        <v>18.326000000000001</v>
      </c>
      <c r="GQ58" s="137">
        <v>26.216999999999999</v>
      </c>
      <c r="GR58" s="137">
        <v>87.347999999999999</v>
      </c>
      <c r="GS58" s="137">
        <v>47.073999999999998</v>
      </c>
      <c r="GT58" s="137">
        <v>-182.9</v>
      </c>
      <c r="GU58" s="137">
        <v>-27.495000000000001</v>
      </c>
      <c r="GV58" s="137">
        <v>27.472999999999999</v>
      </c>
      <c r="GW58" s="137">
        <v>-63.22</v>
      </c>
      <c r="GX58" s="137">
        <v>9.9250000000000007</v>
      </c>
      <c r="GY58" s="137">
        <v>0</v>
      </c>
      <c r="GZ58" s="137">
        <v>0</v>
      </c>
      <c r="HA58" s="137">
        <v>11.76</v>
      </c>
      <c r="HB58" s="137">
        <v>137.97</v>
      </c>
      <c r="HC58" s="137">
        <v>135.75</v>
      </c>
      <c r="HD58" s="137">
        <v>186.5</v>
      </c>
      <c r="HE58" s="137">
        <v>-287.14999999999998</v>
      </c>
      <c r="HF58" s="137">
        <v>-518.38</v>
      </c>
      <c r="HG58" s="137">
        <v>375.25</v>
      </c>
      <c r="HH58" s="137">
        <v>376.95</v>
      </c>
      <c r="HI58" s="137">
        <v>-235.16</v>
      </c>
      <c r="HJ58" s="137">
        <v>-231.95</v>
      </c>
      <c r="HK58" s="137">
        <v>-61.201000000000001</v>
      </c>
      <c r="HL58" s="137">
        <v>-54.140999999999998</v>
      </c>
      <c r="HM58" s="137">
        <v>21.917000000000002</v>
      </c>
      <c r="HN58" s="137">
        <v>19.466000000000001</v>
      </c>
      <c r="HO58" s="137">
        <v>-165.13</v>
      </c>
      <c r="HP58" s="137">
        <v>-165.08</v>
      </c>
      <c r="HQ58" s="137">
        <v>14.054</v>
      </c>
      <c r="HR58" s="137">
        <v>13.856</v>
      </c>
      <c r="HS58" s="137">
        <v>-62.276000000000003</v>
      </c>
      <c r="HT58" s="137">
        <v>-61.61</v>
      </c>
      <c r="HU58" s="137">
        <v>48.33</v>
      </c>
      <c r="HV58" s="137">
        <v>48.259</v>
      </c>
      <c r="HW58" s="137">
        <v>51.4</v>
      </c>
      <c r="HX58" s="137">
        <v>50.9</v>
      </c>
      <c r="HY58" s="137">
        <v>16.222999999999999</v>
      </c>
      <c r="HZ58" s="137">
        <v>-72.638999999999996</v>
      </c>
      <c r="IA58" s="137">
        <v>-333.22</v>
      </c>
      <c r="IB58" s="137">
        <v>60.097999999999999</v>
      </c>
      <c r="IC58" s="137">
        <v>59.862000000000002</v>
      </c>
      <c r="ID58" s="137">
        <v>8.8000000000000007</v>
      </c>
      <c r="IE58" s="137">
        <v>1.2</v>
      </c>
      <c r="IF58" s="137">
        <v>-136.1</v>
      </c>
      <c r="IG58" s="137">
        <v>-136.6</v>
      </c>
      <c r="IH58" s="137">
        <v>-66.546000000000006</v>
      </c>
      <c r="II58" s="137">
        <v>-66.866</v>
      </c>
      <c r="IJ58" s="137">
        <v>-512.72</v>
      </c>
      <c r="IK58" s="137">
        <v>-261.43</v>
      </c>
      <c r="IL58" s="137">
        <v>223.66</v>
      </c>
      <c r="IM58" s="137">
        <v>188.05</v>
      </c>
      <c r="IN58" s="137">
        <v>-72.509</v>
      </c>
      <c r="IO58" s="137">
        <v>-383.25</v>
      </c>
      <c r="IP58" s="137">
        <v>182.3</v>
      </c>
      <c r="IQ58" s="137">
        <v>-142.76</v>
      </c>
      <c r="IR58" s="137">
        <v>-229.37</v>
      </c>
      <c r="IS58" s="137">
        <v>-381.51</v>
      </c>
      <c r="IT58" s="137">
        <v>91.656000000000006</v>
      </c>
      <c r="IU58" s="137">
        <v>92.37</v>
      </c>
      <c r="IV58" s="137">
        <v>-45.478999999999999</v>
      </c>
      <c r="IW58" s="137">
        <v>-473.23</v>
      </c>
      <c r="IX58" s="137">
        <v>45.366999999999997</v>
      </c>
      <c r="IY58" s="137">
        <v>-327.04000000000002</v>
      </c>
      <c r="IZ58" s="137">
        <v>125.74</v>
      </c>
      <c r="JA58" s="137">
        <v>-7.0655999999999999</v>
      </c>
      <c r="JB58" s="137">
        <v>30.954999999999998</v>
      </c>
      <c r="JC58" s="137">
        <v>26.478999999999999</v>
      </c>
      <c r="JD58" s="137">
        <v>4.2259000000000002</v>
      </c>
      <c r="JE58" s="137">
        <v>4.1868999999999996</v>
      </c>
      <c r="JF58" s="137">
        <v>-35.04</v>
      </c>
      <c r="JG58" s="137">
        <v>7.5198999999999998</v>
      </c>
      <c r="JH58" s="137">
        <v>11.750999999999999</v>
      </c>
      <c r="JI58" s="137">
        <v>-18.721</v>
      </c>
      <c r="JJ58" s="137">
        <v>-47.402000000000001</v>
      </c>
      <c r="JK58" s="137">
        <v>-17.047999999999998</v>
      </c>
      <c r="JL58" s="137">
        <v>33.4</v>
      </c>
      <c r="JM58" s="137">
        <v>52.317</v>
      </c>
      <c r="JN58" s="137">
        <v>52.097999999999999</v>
      </c>
      <c r="JO58" s="137">
        <v>0</v>
      </c>
      <c r="JP58" s="137">
        <v>0</v>
      </c>
      <c r="JQ58" s="137">
        <v>11.994</v>
      </c>
      <c r="JR58" s="137">
        <v>11.864000000000001</v>
      </c>
      <c r="JS58" s="137">
        <v>11.728999999999999</v>
      </c>
      <c r="JT58" s="137">
        <v>37.243000000000002</v>
      </c>
      <c r="JU58" s="137">
        <v>-36.5</v>
      </c>
      <c r="JV58" s="137">
        <v>9.6404999999999994</v>
      </c>
      <c r="JW58" s="137">
        <v>5.23</v>
      </c>
      <c r="JX58" s="137">
        <v>8.6998999999999995</v>
      </c>
      <c r="JY58" s="137">
        <v>-49.634999999999998</v>
      </c>
      <c r="JZ58" s="137">
        <v>67.659000000000006</v>
      </c>
      <c r="KA58" s="137">
        <v>42.18</v>
      </c>
      <c r="KB58" s="137">
        <v>-49.305999999999997</v>
      </c>
      <c r="KC58" s="137">
        <v>-77.971000000000004</v>
      </c>
      <c r="KD58" s="137">
        <v>29.356999999999999</v>
      </c>
      <c r="KE58" s="137">
        <v>23.870999999999999</v>
      </c>
      <c r="KF58" s="137">
        <v>-5</v>
      </c>
      <c r="KG58" s="137">
        <v>-29.2</v>
      </c>
      <c r="KH58" s="137">
        <v>0</v>
      </c>
      <c r="KI58" s="137">
        <v>142.87</v>
      </c>
    </row>
    <row r="59" spans="1:295">
      <c r="A59" s="241" t="s">
        <v>791</v>
      </c>
      <c r="B59" s="241"/>
      <c r="C59" s="137">
        <v>0</v>
      </c>
      <c r="D59" s="137">
        <v>21.474520833333333</v>
      </c>
      <c r="E59" s="137">
        <v>-42.964020833333336</v>
      </c>
      <c r="F59" s="137">
        <v>11.26813125</v>
      </c>
      <c r="G59" s="137">
        <v>33.242145833333332</v>
      </c>
      <c r="H59" s="137">
        <v>0</v>
      </c>
      <c r="I59" s="137">
        <v>66.253083333333336</v>
      </c>
      <c r="J59" s="137">
        <v>-124.5708125</v>
      </c>
      <c r="K59" s="137">
        <v>60.16225</v>
      </c>
      <c r="L59" s="137">
        <v>30.443854166666668</v>
      </c>
      <c r="M59" s="137">
        <v>29.926395833333334</v>
      </c>
      <c r="N59" s="137">
        <v>-6.8448145833333331</v>
      </c>
      <c r="O59" s="137">
        <v>-37.322208333333329</v>
      </c>
      <c r="P59" s="137">
        <v>31.899708333333329</v>
      </c>
      <c r="Q59" s="137">
        <v>13.83428125</v>
      </c>
      <c r="R59" s="137">
        <v>-31.487145833333333</v>
      </c>
      <c r="S59" s="137">
        <v>10.202016666666667</v>
      </c>
      <c r="T59" s="137">
        <v>253.90312499999999</v>
      </c>
      <c r="U59" s="137">
        <v>7.9017499999999998</v>
      </c>
      <c r="V59" s="137">
        <v>7.9826166666666669</v>
      </c>
      <c r="W59" s="137">
        <v>12.962564583333334</v>
      </c>
      <c r="X59" s="137">
        <v>0</v>
      </c>
      <c r="Y59" s="137">
        <v>11.605933333333333</v>
      </c>
      <c r="Z59" s="137">
        <v>3.8749958333333336</v>
      </c>
      <c r="AA59" s="137">
        <v>20.019347916666668</v>
      </c>
      <c r="AB59" s="137">
        <v>113</v>
      </c>
      <c r="AC59" s="137">
        <v>-67.815812500000007</v>
      </c>
      <c r="AD59" s="137">
        <v>-67.715125</v>
      </c>
      <c r="AE59" s="137">
        <v>20.718583333333331</v>
      </c>
      <c r="AF59" s="137">
        <v>6.7985625000000001</v>
      </c>
      <c r="AG59" s="137">
        <v>35.749875000000003</v>
      </c>
      <c r="AH59" s="137">
        <v>9.7659000000000002</v>
      </c>
      <c r="AI59" s="137">
        <v>0.25</v>
      </c>
      <c r="AJ59" s="137">
        <v>-55.676791666666666</v>
      </c>
      <c r="AK59" s="137">
        <v>-55.803416666666671</v>
      </c>
      <c r="AL59" s="137">
        <v>-74.502437499999999</v>
      </c>
      <c r="AM59" s="137">
        <v>56.315666666666665</v>
      </c>
      <c r="AN59" s="137">
        <v>56.416416666666663</v>
      </c>
      <c r="AO59" s="137">
        <v>18.272166666666667</v>
      </c>
      <c r="AP59" s="137">
        <v>-0.72585541666666675</v>
      </c>
      <c r="AQ59" s="137">
        <v>67.806854166666668</v>
      </c>
      <c r="AR59" s="137">
        <v>70.390333333333331</v>
      </c>
      <c r="AS59" s="137">
        <v>30.845145833333333</v>
      </c>
      <c r="AT59" s="137">
        <v>-47.88164583333333</v>
      </c>
      <c r="AU59" s="137">
        <v>-59.519895833333337</v>
      </c>
      <c r="AV59" s="137">
        <v>14.845810416666668</v>
      </c>
      <c r="AW59" s="137">
        <v>15.269997916666666</v>
      </c>
      <c r="AX59" s="137">
        <v>48.356166666666667</v>
      </c>
      <c r="AY59" s="137">
        <v>79.469666666666669</v>
      </c>
      <c r="AZ59" s="137">
        <v>-3.2275916666666666</v>
      </c>
      <c r="BA59" s="137">
        <v>-16.471475000000002</v>
      </c>
      <c r="BB59" s="137">
        <v>-367.52749999999997</v>
      </c>
      <c r="BC59" s="137">
        <v>-20.765562500000001</v>
      </c>
      <c r="BD59" s="137">
        <v>-11.736649999999999</v>
      </c>
      <c r="BE59" s="137">
        <v>-11.757483333333333</v>
      </c>
      <c r="BF59" s="137">
        <v>51.53158333333333</v>
      </c>
      <c r="BG59" s="137">
        <v>64.182604166666664</v>
      </c>
      <c r="BH59" s="137">
        <v>-5.1340250000000003</v>
      </c>
      <c r="BI59" s="137">
        <v>-67.102000000000004</v>
      </c>
      <c r="BJ59" s="137">
        <v>-44.674750000000003</v>
      </c>
      <c r="BK59" s="137">
        <v>9.2994812499999995</v>
      </c>
      <c r="BL59" s="137">
        <v>4.8452624999999996</v>
      </c>
      <c r="BM59" s="137">
        <v>4.3583729166666672</v>
      </c>
      <c r="BN59" s="137">
        <v>404.09208333333333</v>
      </c>
      <c r="BO59" s="137">
        <v>97.796666666666667</v>
      </c>
      <c r="BP59" s="137">
        <v>97.680270833333324</v>
      </c>
      <c r="BQ59" s="137">
        <v>-355.64270833333336</v>
      </c>
      <c r="BR59" s="137">
        <v>450.07020833333337</v>
      </c>
      <c r="BS59" s="137">
        <v>40.976999999999997</v>
      </c>
      <c r="BT59" s="137">
        <v>-117.55502083333332</v>
      </c>
      <c r="BU59" s="137">
        <v>119.65347916666666</v>
      </c>
      <c r="BV59" s="137">
        <v>98.460729166666667</v>
      </c>
      <c r="BW59" s="137">
        <v>29.076145833333332</v>
      </c>
      <c r="BX59" s="137">
        <v>14.964708333333332</v>
      </c>
      <c r="BY59" s="137">
        <v>64.954250000000002</v>
      </c>
      <c r="BZ59" s="137">
        <v>71.283645833333324</v>
      </c>
      <c r="CA59" s="137">
        <v>-75.061000000000007</v>
      </c>
      <c r="CB59" s="137">
        <v>-74.938187499999998</v>
      </c>
      <c r="CC59" s="137">
        <v>146.51604166666664</v>
      </c>
      <c r="CD59" s="137">
        <v>147.28375</v>
      </c>
      <c r="CE59" s="137">
        <v>22.01895833333333</v>
      </c>
      <c r="CF59" s="137">
        <v>-109.67775</v>
      </c>
      <c r="CG59" s="137">
        <v>-109.68454166666666</v>
      </c>
      <c r="CH59" s="137">
        <v>11.098166666666668</v>
      </c>
      <c r="CI59" s="137">
        <v>-80.520604166666658</v>
      </c>
      <c r="CJ59" s="137">
        <v>19.57</v>
      </c>
      <c r="CK59" s="137">
        <v>25.984999999999999</v>
      </c>
      <c r="CL59" s="137">
        <v>40.447458333333337</v>
      </c>
      <c r="CM59" s="137">
        <v>161.33791666666664</v>
      </c>
      <c r="CN59" s="137">
        <v>-16.798729166666668</v>
      </c>
      <c r="CO59" s="137">
        <v>23.869875</v>
      </c>
      <c r="CP59" s="137">
        <v>22.982791666666667</v>
      </c>
      <c r="CQ59" s="137">
        <v>24.346875000000001</v>
      </c>
      <c r="CR59" s="137">
        <v>21.826214583333336</v>
      </c>
      <c r="CS59" s="137">
        <v>22.701683333333335</v>
      </c>
      <c r="CT59" s="137">
        <v>-11.748616666666667</v>
      </c>
      <c r="CU59" s="137">
        <v>-60.949624999999997</v>
      </c>
      <c r="CV59" s="137">
        <v>-9.9192916666666662</v>
      </c>
      <c r="CW59" s="137">
        <v>14.196083333333334</v>
      </c>
      <c r="CX59" s="137">
        <v>43.141562499999999</v>
      </c>
      <c r="CY59" s="137">
        <v>70.680520833333333</v>
      </c>
      <c r="CZ59" s="137">
        <v>52.765583333333332</v>
      </c>
      <c r="DA59" s="137">
        <v>49.982645833333329</v>
      </c>
      <c r="DB59" s="137">
        <v>-36.999270833333334</v>
      </c>
      <c r="DC59" s="137">
        <v>-2.3601333333333336</v>
      </c>
      <c r="DD59" s="137">
        <v>80.830645833333321</v>
      </c>
      <c r="DE59" s="137">
        <v>80.036625000000001</v>
      </c>
      <c r="DF59" s="137">
        <v>-122.20952083333333</v>
      </c>
      <c r="DG59" s="137">
        <v>-1.4583333333333333E-5</v>
      </c>
      <c r="DH59" s="137">
        <v>-22.509208333333333</v>
      </c>
      <c r="DI59" s="137">
        <v>-106.205625</v>
      </c>
      <c r="DJ59" s="137">
        <v>-106.186875</v>
      </c>
      <c r="DK59" s="137">
        <v>32.730104166666663</v>
      </c>
      <c r="DL59" s="137">
        <v>58.895291666666665</v>
      </c>
      <c r="DM59" s="137">
        <v>67.721479166666668</v>
      </c>
      <c r="DN59" s="137">
        <v>85.367374999999996</v>
      </c>
      <c r="DO59" s="137">
        <v>58.447375000000001</v>
      </c>
      <c r="DP59" s="137">
        <v>-9.9056229166666672</v>
      </c>
      <c r="DQ59" s="137">
        <v>65.1388125</v>
      </c>
      <c r="DR59" s="137">
        <v>119.55364583333332</v>
      </c>
      <c r="DS59" s="137">
        <v>-21.543954166666669</v>
      </c>
      <c r="DT59" s="137">
        <v>-21.719864583333333</v>
      </c>
      <c r="DU59" s="137">
        <v>104.85329166666666</v>
      </c>
      <c r="DV59" s="137">
        <v>71.419958333333327</v>
      </c>
      <c r="DW59" s="137">
        <v>121.47875000000001</v>
      </c>
      <c r="DX59" s="137">
        <v>119.43852083333333</v>
      </c>
      <c r="DY59" s="137">
        <v>-61.372604166666662</v>
      </c>
      <c r="DZ59" s="137">
        <v>-60.186062499999998</v>
      </c>
      <c r="EA59" s="137">
        <v>232.41374999999999</v>
      </c>
      <c r="EB59" s="137">
        <v>187.58562499999999</v>
      </c>
      <c r="EC59" s="137">
        <v>85.455266666666674</v>
      </c>
      <c r="ED59" s="137">
        <v>180.97520833333334</v>
      </c>
      <c r="EE59" s="137">
        <v>63.844333333333338</v>
      </c>
      <c r="EF59" s="137">
        <v>42.774710416666665</v>
      </c>
      <c r="EG59" s="137">
        <v>-30.2481875</v>
      </c>
      <c r="EH59" s="137">
        <v>365.81083333333333</v>
      </c>
      <c r="EI59" s="137">
        <v>55.348702083333336</v>
      </c>
      <c r="EJ59" s="137">
        <v>0</v>
      </c>
      <c r="EK59" s="137">
        <v>-30.850229166666665</v>
      </c>
      <c r="EL59" s="137">
        <v>-28.621062500000001</v>
      </c>
      <c r="EM59" s="137">
        <v>27.0770625</v>
      </c>
      <c r="EN59" s="137">
        <v>-24.153679166666663</v>
      </c>
      <c r="EO59" s="137">
        <v>-22.457183333333333</v>
      </c>
      <c r="EP59" s="137">
        <v>107.92331249999999</v>
      </c>
      <c r="EQ59" s="137">
        <v>-61.510916666666667</v>
      </c>
      <c r="ER59" s="137">
        <v>-62.321020833333328</v>
      </c>
      <c r="ES59" s="137">
        <v>-4.1029708333333339</v>
      </c>
      <c r="ET59" s="137">
        <v>2.6299166666666669</v>
      </c>
      <c r="EU59" s="137">
        <v>-17.531927083333333</v>
      </c>
      <c r="EV59" s="137">
        <v>58.509791666666665</v>
      </c>
      <c r="EW59" s="137">
        <v>13.260197916666666</v>
      </c>
      <c r="EX59" s="137">
        <v>-100.34344166666666</v>
      </c>
      <c r="EY59" s="137">
        <v>-18.044708333333332</v>
      </c>
      <c r="EZ59" s="137">
        <v>-17.591750000000001</v>
      </c>
      <c r="FA59" s="137">
        <v>7.7613604166666672</v>
      </c>
      <c r="FB59" s="137">
        <v>-41.350220833333331</v>
      </c>
      <c r="FC59" s="137">
        <v>8.7008916666666671</v>
      </c>
      <c r="FD59" s="137">
        <v>4.8392749999999998</v>
      </c>
      <c r="FE59" s="137">
        <v>0</v>
      </c>
      <c r="FF59" s="137">
        <v>0</v>
      </c>
      <c r="FG59" s="137">
        <v>23.845708333333331</v>
      </c>
      <c r="FH59" s="137">
        <v>24.083604166666667</v>
      </c>
      <c r="FI59" s="137">
        <v>23.31</v>
      </c>
      <c r="FJ59" s="137">
        <v>75.204125000000005</v>
      </c>
      <c r="FK59" s="137">
        <v>75.218020833333327</v>
      </c>
      <c r="FL59" s="137">
        <v>-106.81964583333333</v>
      </c>
      <c r="FM59" s="137">
        <v>63.461958333333335</v>
      </c>
      <c r="FN59" s="137">
        <v>63.368270833333334</v>
      </c>
      <c r="FO59" s="137">
        <v>-74.907833333333329</v>
      </c>
      <c r="FP59" s="137">
        <v>-66.049437499999996</v>
      </c>
      <c r="FQ59" s="137">
        <v>-37.069112500000003</v>
      </c>
      <c r="FR59" s="137">
        <v>-37.598166666666664</v>
      </c>
      <c r="FS59" s="137">
        <v>13.438062499999999</v>
      </c>
      <c r="FT59" s="137">
        <v>1.0822499999999999</v>
      </c>
      <c r="FU59" s="137">
        <v>-8.379483333333333</v>
      </c>
      <c r="FV59" s="137">
        <v>16.691875</v>
      </c>
      <c r="FW59" s="137">
        <v>-37.451349999999998</v>
      </c>
      <c r="FX59" s="137">
        <v>8.911954166666666</v>
      </c>
      <c r="FY59" s="137">
        <v>-14.599270833333334</v>
      </c>
      <c r="FZ59" s="137">
        <v>3.57058125</v>
      </c>
      <c r="GA59" s="137">
        <v>8.2264645833333336</v>
      </c>
      <c r="GB59" s="137">
        <v>25.417229166666665</v>
      </c>
      <c r="GC59" s="137">
        <v>67.513187500000001</v>
      </c>
      <c r="GD59" s="137">
        <v>75.788187500000006</v>
      </c>
      <c r="GE59" s="137">
        <v>16.101666666666667</v>
      </c>
      <c r="GF59" s="137">
        <v>89.310854166666672</v>
      </c>
      <c r="GG59" s="137">
        <v>18.776666666666667</v>
      </c>
      <c r="GH59" s="137">
        <v>-21.310583333333334</v>
      </c>
      <c r="GI59" s="137">
        <v>-0.73574375000000003</v>
      </c>
      <c r="GJ59" s="137">
        <v>0.84492916666666673</v>
      </c>
      <c r="GK59" s="137">
        <v>1.8930562500000001</v>
      </c>
      <c r="GL59" s="137">
        <v>6.3799999999999996E-2</v>
      </c>
      <c r="GM59" s="137">
        <v>0</v>
      </c>
      <c r="GN59" s="137">
        <v>-14.496083333333333</v>
      </c>
      <c r="GO59" s="137">
        <v>-34.355333333333334</v>
      </c>
      <c r="GP59" s="137">
        <v>28.468916666666669</v>
      </c>
      <c r="GQ59" s="137">
        <v>53.953270833333335</v>
      </c>
      <c r="GR59" s="137">
        <v>109.8095</v>
      </c>
      <c r="GS59" s="137">
        <v>65.940958333333327</v>
      </c>
      <c r="GT59" s="137">
        <v>-161.41354166666665</v>
      </c>
      <c r="GU59" s="137">
        <v>-22.096875000000001</v>
      </c>
      <c r="GV59" s="137">
        <v>39.459187499999999</v>
      </c>
      <c r="GW59" s="137">
        <v>-46.595291666666668</v>
      </c>
      <c r="GX59" s="137">
        <v>11.344291666666667</v>
      </c>
      <c r="GY59" s="137">
        <v>4.15595625</v>
      </c>
      <c r="GZ59" s="137">
        <v>3.8816729166666666</v>
      </c>
      <c r="HA59" s="137">
        <v>13.024166666666666</v>
      </c>
      <c r="HB59" s="137">
        <v>196.27437499999999</v>
      </c>
      <c r="HC59" s="137">
        <v>195.46</v>
      </c>
      <c r="HD59" s="137">
        <v>258.37854166666665</v>
      </c>
      <c r="HE59" s="137">
        <v>-257.95354166666664</v>
      </c>
      <c r="HF59" s="137">
        <v>-437.135625</v>
      </c>
      <c r="HG59" s="137">
        <v>439.00145833333335</v>
      </c>
      <c r="HH59" s="137">
        <v>436.67874999999998</v>
      </c>
      <c r="HI59" s="137">
        <v>-186.27520833333332</v>
      </c>
      <c r="HJ59" s="137">
        <v>-185.04979166666666</v>
      </c>
      <c r="HK59" s="137">
        <v>-52.563208333333336</v>
      </c>
      <c r="HL59" s="137">
        <v>-43.175270833333329</v>
      </c>
      <c r="HM59" s="137">
        <v>74.731250000000003</v>
      </c>
      <c r="HN59" s="137">
        <v>73.849104166666663</v>
      </c>
      <c r="HO59" s="137">
        <v>-137.49875</v>
      </c>
      <c r="HP59" s="137">
        <v>-137.6525</v>
      </c>
      <c r="HQ59" s="137">
        <v>62.618666666666662</v>
      </c>
      <c r="HR59" s="137">
        <v>62.07277083333333</v>
      </c>
      <c r="HS59" s="137">
        <v>-13.730916666666667</v>
      </c>
      <c r="HT59" s="137">
        <v>-13.711862500000001</v>
      </c>
      <c r="HU59" s="137">
        <v>103.19314583333333</v>
      </c>
      <c r="HV59" s="137">
        <v>102.89485416666666</v>
      </c>
      <c r="HW59" s="137">
        <v>61.012020833333331</v>
      </c>
      <c r="HX59" s="137">
        <v>61.08295833333333</v>
      </c>
      <c r="HY59" s="137">
        <v>21.838000000000001</v>
      </c>
      <c r="HZ59" s="137">
        <v>-4.3034583333333334</v>
      </c>
      <c r="IA59" s="137">
        <v>-257.38518541666667</v>
      </c>
      <c r="IB59" s="137">
        <v>78.902854166666671</v>
      </c>
      <c r="IC59" s="137">
        <v>78.567104166666667</v>
      </c>
      <c r="ID59" s="137">
        <v>14.843410416666666</v>
      </c>
      <c r="IE59" s="137">
        <v>15.026822916666667</v>
      </c>
      <c r="IF59" s="137">
        <v>-60.26595833333333</v>
      </c>
      <c r="IG59" s="137">
        <v>-60.338999999999999</v>
      </c>
      <c r="IH59" s="137">
        <v>-2.9106916666666671</v>
      </c>
      <c r="II59" s="137">
        <v>-3.0649729166666666</v>
      </c>
      <c r="IJ59" s="137">
        <v>-430.34916666666663</v>
      </c>
      <c r="IK59" s="137">
        <v>-37.406972916666668</v>
      </c>
      <c r="IL59" s="137">
        <v>352.84604166666662</v>
      </c>
      <c r="IM59" s="137">
        <v>289.41208333333333</v>
      </c>
      <c r="IN59" s="137">
        <v>-16.609706249999999</v>
      </c>
      <c r="IO59" s="137">
        <v>-284.78062499999999</v>
      </c>
      <c r="IP59" s="137">
        <v>284.44416666666666</v>
      </c>
      <c r="IQ59" s="137">
        <v>-53.594979166666661</v>
      </c>
      <c r="IR59" s="137">
        <v>-141.66602083333333</v>
      </c>
      <c r="IS59" s="137">
        <v>-281.26687500000003</v>
      </c>
      <c r="IT59" s="137">
        <v>111.63064583333333</v>
      </c>
      <c r="IU59" s="137">
        <v>111.53687499999999</v>
      </c>
      <c r="IV59" s="137">
        <v>53.024752083333333</v>
      </c>
      <c r="IW59" s="137">
        <v>-344.08875</v>
      </c>
      <c r="IX59" s="137">
        <v>142.3505625</v>
      </c>
      <c r="IY59" s="137">
        <v>-200.96062499999999</v>
      </c>
      <c r="IZ59" s="137">
        <v>201.78791666666663</v>
      </c>
      <c r="JA59" s="137">
        <v>-5.742845833333333</v>
      </c>
      <c r="JB59" s="137">
        <v>30.954999999999998</v>
      </c>
      <c r="JC59" s="137">
        <v>31.619458333333334</v>
      </c>
      <c r="JD59" s="137">
        <v>5.5711604166666673</v>
      </c>
      <c r="JE59" s="137">
        <v>5.5599041666666666</v>
      </c>
      <c r="JF59" s="137">
        <v>-30.906291666666664</v>
      </c>
      <c r="JG59" s="137">
        <v>12.439758333333332</v>
      </c>
      <c r="JH59" s="137">
        <v>13.187250000000001</v>
      </c>
      <c r="JI59" s="137">
        <v>-13.085189583333333</v>
      </c>
      <c r="JJ59" s="137">
        <v>-40.118562500000003</v>
      </c>
      <c r="JK59" s="137">
        <v>-12.611014583333333</v>
      </c>
      <c r="JL59" s="137">
        <v>41.345458333333333</v>
      </c>
      <c r="JM59" s="137">
        <v>56.053916666666659</v>
      </c>
      <c r="JN59" s="137">
        <v>55.783958333333331</v>
      </c>
      <c r="JO59" s="137">
        <v>0</v>
      </c>
      <c r="JP59" s="137">
        <v>0</v>
      </c>
      <c r="JQ59" s="137">
        <v>48.384354166666668</v>
      </c>
      <c r="JR59" s="137">
        <v>48.231416666666668</v>
      </c>
      <c r="JS59" s="137">
        <v>48.346187499999999</v>
      </c>
      <c r="JT59" s="137">
        <v>45.023562499999997</v>
      </c>
      <c r="JU59" s="137">
        <v>-14.464379166666665</v>
      </c>
      <c r="JV59" s="137">
        <v>17.253764583333332</v>
      </c>
      <c r="JW59" s="137">
        <v>7.71695625</v>
      </c>
      <c r="JX59" s="137">
        <v>8.6998999999999995</v>
      </c>
      <c r="JY59" s="137">
        <v>-38.633125</v>
      </c>
      <c r="JZ59" s="137">
        <v>74.799937499999999</v>
      </c>
      <c r="KA59" s="137">
        <v>53.570916666666669</v>
      </c>
      <c r="KB59" s="137">
        <v>-38.504958333333335</v>
      </c>
      <c r="KC59" s="137">
        <v>-73.823520833333333</v>
      </c>
      <c r="KD59" s="137">
        <v>42.017791666666668</v>
      </c>
      <c r="KE59" s="137">
        <v>30.914208333333331</v>
      </c>
      <c r="KF59" s="137">
        <v>11.235191666666665</v>
      </c>
      <c r="KG59" s="137">
        <v>-11.051960416666667</v>
      </c>
      <c r="KH59" s="137">
        <v>0.32061875000000001</v>
      </c>
      <c r="KI59" s="137">
        <v>168.68979166666665</v>
      </c>
    </row>
    <row r="60" spans="1:295">
      <c r="A60" s="241" t="s">
        <v>2287</v>
      </c>
      <c r="B60" s="241"/>
      <c r="C60" s="128" t="s">
        <v>185</v>
      </c>
      <c r="D60" s="128" t="s">
        <v>185</v>
      </c>
      <c r="E60" s="128" t="s">
        <v>185</v>
      </c>
      <c r="F60" s="128" t="s">
        <v>185</v>
      </c>
      <c r="G60" s="128" t="s">
        <v>185</v>
      </c>
      <c r="H60" s="128" t="s">
        <v>2288</v>
      </c>
      <c r="I60" s="128" t="s">
        <v>185</v>
      </c>
      <c r="J60" s="128" t="s">
        <v>185</v>
      </c>
      <c r="K60" s="128" t="s">
        <v>2288</v>
      </c>
      <c r="L60" s="128" t="s">
        <v>185</v>
      </c>
      <c r="M60" s="128" t="s">
        <v>185</v>
      </c>
      <c r="N60" s="128" t="s">
        <v>185</v>
      </c>
      <c r="O60" s="128" t="s">
        <v>185</v>
      </c>
      <c r="P60" s="128" t="s">
        <v>185</v>
      </c>
      <c r="Q60" s="128" t="s">
        <v>185</v>
      </c>
      <c r="R60" s="128" t="s">
        <v>185</v>
      </c>
      <c r="S60" s="128" t="s">
        <v>185</v>
      </c>
      <c r="T60" s="128" t="s">
        <v>185</v>
      </c>
      <c r="U60" s="128" t="s">
        <v>185</v>
      </c>
      <c r="V60" s="128" t="s">
        <v>185</v>
      </c>
      <c r="W60" s="128" t="s">
        <v>185</v>
      </c>
      <c r="X60" s="128" t="s">
        <v>2288</v>
      </c>
      <c r="Y60" s="128" t="s">
        <v>2288</v>
      </c>
      <c r="Z60" s="128" t="s">
        <v>2288</v>
      </c>
      <c r="AA60" s="128" t="s">
        <v>185</v>
      </c>
      <c r="AB60" s="128" t="s">
        <v>2288</v>
      </c>
      <c r="AC60" s="128" t="s">
        <v>185</v>
      </c>
      <c r="AD60" s="128" t="s">
        <v>185</v>
      </c>
      <c r="AE60" s="128" t="s">
        <v>2288</v>
      </c>
      <c r="AF60" s="128" t="s">
        <v>185</v>
      </c>
      <c r="AG60" s="128" t="s">
        <v>185</v>
      </c>
      <c r="AH60" s="128" t="s">
        <v>185</v>
      </c>
      <c r="AI60" s="128" t="s">
        <v>185</v>
      </c>
      <c r="AJ60" s="128" t="s">
        <v>185</v>
      </c>
      <c r="AK60" s="128" t="s">
        <v>185</v>
      </c>
      <c r="AL60" s="128" t="s">
        <v>2288</v>
      </c>
      <c r="AM60" s="128" t="s">
        <v>185</v>
      </c>
      <c r="AN60" s="128" t="s">
        <v>185</v>
      </c>
      <c r="AO60" s="128" t="s">
        <v>185</v>
      </c>
      <c r="AP60" s="128" t="s">
        <v>2288</v>
      </c>
      <c r="AQ60" s="128" t="s">
        <v>185</v>
      </c>
      <c r="AR60" s="128" t="s">
        <v>185</v>
      </c>
      <c r="AS60" s="128" t="s">
        <v>185</v>
      </c>
      <c r="AT60" s="128" t="s">
        <v>185</v>
      </c>
      <c r="AU60" s="128" t="s">
        <v>185</v>
      </c>
      <c r="AV60" s="128" t="s">
        <v>2288</v>
      </c>
      <c r="AW60" s="128" t="s">
        <v>2288</v>
      </c>
      <c r="AX60" s="128" t="s">
        <v>185</v>
      </c>
      <c r="AY60" s="128" t="s">
        <v>185</v>
      </c>
      <c r="AZ60" s="128" t="s">
        <v>185</v>
      </c>
      <c r="BA60" s="128" t="s">
        <v>185</v>
      </c>
      <c r="BB60" s="128" t="s">
        <v>185</v>
      </c>
      <c r="BC60" s="128" t="s">
        <v>2288</v>
      </c>
      <c r="BD60" s="128" t="s">
        <v>2288</v>
      </c>
      <c r="BE60" s="128" t="s">
        <v>2288</v>
      </c>
      <c r="BF60" s="128" t="s">
        <v>185</v>
      </c>
      <c r="BG60" s="128" t="s">
        <v>185</v>
      </c>
      <c r="BH60" s="128" t="s">
        <v>2288</v>
      </c>
      <c r="BI60" s="128" t="s">
        <v>2288</v>
      </c>
      <c r="BJ60" s="128" t="s">
        <v>2288</v>
      </c>
      <c r="BK60" s="128" t="s">
        <v>2288</v>
      </c>
      <c r="BL60" s="128" t="s">
        <v>2288</v>
      </c>
      <c r="BM60" s="128" t="s">
        <v>2288</v>
      </c>
      <c r="BN60" s="128" t="s">
        <v>185</v>
      </c>
      <c r="BO60" s="128" t="s">
        <v>185</v>
      </c>
      <c r="BP60" s="128" t="s">
        <v>185</v>
      </c>
      <c r="BQ60" s="128" t="s">
        <v>2288</v>
      </c>
      <c r="BR60" s="128" t="s">
        <v>2288</v>
      </c>
      <c r="BS60" s="128" t="s">
        <v>2288</v>
      </c>
      <c r="BT60" s="128" t="s">
        <v>2288</v>
      </c>
      <c r="BU60" s="128" t="s">
        <v>2288</v>
      </c>
      <c r="BV60" s="128" t="s">
        <v>2288</v>
      </c>
      <c r="BW60" s="128" t="s">
        <v>2288</v>
      </c>
      <c r="BX60" s="128" t="s">
        <v>2289</v>
      </c>
      <c r="BY60" s="128" t="s">
        <v>2288</v>
      </c>
      <c r="BZ60" s="128" t="s">
        <v>2288</v>
      </c>
      <c r="CA60" s="128" t="s">
        <v>2288</v>
      </c>
      <c r="CB60" s="128" t="s">
        <v>2288</v>
      </c>
      <c r="CC60" s="128" t="s">
        <v>2288</v>
      </c>
      <c r="CD60" s="128" t="s">
        <v>2288</v>
      </c>
      <c r="CE60" s="128" t="s">
        <v>2288</v>
      </c>
      <c r="CF60" s="128" t="s">
        <v>2288</v>
      </c>
      <c r="CG60" s="128" t="s">
        <v>2288</v>
      </c>
      <c r="CH60" s="128" t="s">
        <v>2288</v>
      </c>
      <c r="CI60" s="128" t="s">
        <v>2288</v>
      </c>
      <c r="CJ60" s="128" t="s">
        <v>2288</v>
      </c>
      <c r="CK60" s="128" t="s">
        <v>2288</v>
      </c>
      <c r="CL60" s="128" t="s">
        <v>2288</v>
      </c>
      <c r="CM60" s="128" t="s">
        <v>2288</v>
      </c>
      <c r="CN60" s="128" t="s">
        <v>2288</v>
      </c>
      <c r="CO60" s="128" t="s">
        <v>2288</v>
      </c>
      <c r="CP60" s="128" t="s">
        <v>2288</v>
      </c>
      <c r="CQ60" s="128" t="s">
        <v>2288</v>
      </c>
      <c r="CR60" s="128" t="s">
        <v>2288</v>
      </c>
      <c r="CS60" s="128" t="s">
        <v>2288</v>
      </c>
      <c r="CT60" s="128" t="s">
        <v>2288</v>
      </c>
      <c r="CU60" s="128" t="s">
        <v>2288</v>
      </c>
      <c r="CV60" s="128" t="s">
        <v>2288</v>
      </c>
      <c r="CW60" s="128" t="s">
        <v>2288</v>
      </c>
      <c r="CX60" s="128" t="s">
        <v>2288</v>
      </c>
      <c r="CY60" s="128" t="s">
        <v>2288</v>
      </c>
      <c r="CZ60" s="128" t="s">
        <v>2288</v>
      </c>
      <c r="DA60" s="128" t="s">
        <v>2288</v>
      </c>
      <c r="DB60" s="128" t="s">
        <v>2288</v>
      </c>
      <c r="DC60" s="128" t="s">
        <v>2288</v>
      </c>
      <c r="DD60" s="128" t="s">
        <v>2288</v>
      </c>
      <c r="DE60" s="128" t="s">
        <v>2288</v>
      </c>
      <c r="DF60" s="128" t="s">
        <v>2288</v>
      </c>
      <c r="DG60" s="128" t="s">
        <v>2288</v>
      </c>
      <c r="DH60" s="128" t="s">
        <v>2288</v>
      </c>
      <c r="DI60" s="128" t="s">
        <v>2288</v>
      </c>
      <c r="DJ60" s="128" t="s">
        <v>2288</v>
      </c>
      <c r="DK60" s="128" t="s">
        <v>2288</v>
      </c>
      <c r="DL60" s="128" t="s">
        <v>2288</v>
      </c>
      <c r="DM60" s="128" t="s">
        <v>2288</v>
      </c>
      <c r="DN60" s="128" t="s">
        <v>2288</v>
      </c>
      <c r="DO60" s="128" t="s">
        <v>2288</v>
      </c>
      <c r="DP60" s="128" t="s">
        <v>2288</v>
      </c>
      <c r="DQ60" s="128" t="s">
        <v>2288</v>
      </c>
      <c r="DR60" s="128" t="s">
        <v>2288</v>
      </c>
      <c r="DS60" s="128" t="s">
        <v>2288</v>
      </c>
      <c r="DT60" s="128" t="s">
        <v>2288</v>
      </c>
      <c r="DU60" s="128" t="s">
        <v>2288</v>
      </c>
      <c r="DV60" s="128" t="s">
        <v>2288</v>
      </c>
      <c r="DW60" s="128" t="s">
        <v>2288</v>
      </c>
      <c r="DX60" s="128" t="s">
        <v>2288</v>
      </c>
      <c r="DY60" s="128" t="s">
        <v>2288</v>
      </c>
      <c r="DZ60" s="128" t="s">
        <v>2288</v>
      </c>
      <c r="EA60" s="128" t="s">
        <v>2288</v>
      </c>
      <c r="EB60" s="128" t="s">
        <v>2288</v>
      </c>
      <c r="EC60" s="128" t="s">
        <v>2288</v>
      </c>
      <c r="ED60" s="128" t="s">
        <v>2288</v>
      </c>
      <c r="EE60" s="128" t="s">
        <v>2288</v>
      </c>
      <c r="EF60" s="128" t="s">
        <v>2288</v>
      </c>
      <c r="EG60" s="128" t="s">
        <v>2288</v>
      </c>
      <c r="EH60" s="128" t="s">
        <v>2288</v>
      </c>
      <c r="EI60" s="128" t="s">
        <v>2288</v>
      </c>
      <c r="EJ60" s="128" t="s">
        <v>2288</v>
      </c>
      <c r="EK60" s="128" t="s">
        <v>2288</v>
      </c>
      <c r="EL60" s="128" t="s">
        <v>2288</v>
      </c>
      <c r="EM60" s="128" t="s">
        <v>2288</v>
      </c>
      <c r="EN60" s="128" t="s">
        <v>2288</v>
      </c>
      <c r="EO60" s="128" t="s">
        <v>2288</v>
      </c>
      <c r="EP60" s="128" t="s">
        <v>2288</v>
      </c>
      <c r="EQ60" s="128" t="s">
        <v>2288</v>
      </c>
      <c r="ER60" s="128" t="s">
        <v>2288</v>
      </c>
      <c r="ES60" s="128" t="s">
        <v>2288</v>
      </c>
      <c r="ET60" s="128" t="s">
        <v>2288</v>
      </c>
      <c r="EU60" s="128" t="s">
        <v>2288</v>
      </c>
      <c r="EV60" s="128" t="s">
        <v>2288</v>
      </c>
      <c r="EW60" s="128" t="s">
        <v>2288</v>
      </c>
      <c r="EX60" s="128" t="s">
        <v>2288</v>
      </c>
      <c r="EY60" s="128" t="s">
        <v>2288</v>
      </c>
      <c r="EZ60" s="128" t="s">
        <v>2288</v>
      </c>
      <c r="FA60" s="128" t="s">
        <v>2288</v>
      </c>
      <c r="FB60" s="128" t="s">
        <v>2288</v>
      </c>
      <c r="FC60" s="128" t="s">
        <v>2288</v>
      </c>
      <c r="FD60" s="128" t="s">
        <v>2288</v>
      </c>
      <c r="FE60" s="128" t="s">
        <v>2288</v>
      </c>
      <c r="FF60" s="128" t="s">
        <v>2288</v>
      </c>
      <c r="FG60" s="128" t="s">
        <v>2288</v>
      </c>
      <c r="FH60" s="128" t="s">
        <v>2288</v>
      </c>
      <c r="FI60" s="128" t="s">
        <v>2288</v>
      </c>
      <c r="FJ60" s="128" t="s">
        <v>2288</v>
      </c>
      <c r="FK60" s="128" t="s">
        <v>2288</v>
      </c>
      <c r="FL60" s="128" t="s">
        <v>2288</v>
      </c>
      <c r="FM60" s="128" t="s">
        <v>2288</v>
      </c>
      <c r="FN60" s="128" t="s">
        <v>2288</v>
      </c>
      <c r="FO60" s="128" t="s">
        <v>2288</v>
      </c>
      <c r="FP60" s="128" t="s">
        <v>2288</v>
      </c>
      <c r="FQ60" s="128" t="s">
        <v>2288</v>
      </c>
      <c r="FR60" s="128" t="s">
        <v>2288</v>
      </c>
      <c r="FS60" s="128" t="s">
        <v>2288</v>
      </c>
      <c r="FT60" s="128" t="s">
        <v>2288</v>
      </c>
      <c r="FU60" s="128" t="s">
        <v>2288</v>
      </c>
      <c r="FV60" s="128" t="s">
        <v>2288</v>
      </c>
      <c r="FW60" s="128" t="s">
        <v>2288</v>
      </c>
      <c r="FX60" s="128" t="s">
        <v>2288</v>
      </c>
      <c r="FY60" s="128" t="s">
        <v>2288</v>
      </c>
      <c r="FZ60" s="128" t="s">
        <v>2288</v>
      </c>
      <c r="GA60" s="128" t="s">
        <v>2288</v>
      </c>
      <c r="GB60" s="128" t="s">
        <v>2288</v>
      </c>
      <c r="GC60" s="128" t="s">
        <v>2288</v>
      </c>
      <c r="GD60" s="128" t="s">
        <v>2288</v>
      </c>
      <c r="GE60" s="128" t="s">
        <v>2288</v>
      </c>
      <c r="GF60" s="128" t="s">
        <v>2288</v>
      </c>
      <c r="GG60" s="128" t="s">
        <v>2288</v>
      </c>
      <c r="GH60" s="128" t="s">
        <v>2288</v>
      </c>
      <c r="GI60" s="128" t="s">
        <v>2288</v>
      </c>
      <c r="GJ60" s="128" t="s">
        <v>2288</v>
      </c>
      <c r="GK60" s="128" t="s">
        <v>2288</v>
      </c>
      <c r="GL60" s="128" t="s">
        <v>2288</v>
      </c>
      <c r="GM60" s="128" t="s">
        <v>2288</v>
      </c>
      <c r="GN60" s="128" t="s">
        <v>2288</v>
      </c>
      <c r="GO60" s="128" t="s">
        <v>2288</v>
      </c>
      <c r="GP60" s="128" t="s">
        <v>2288</v>
      </c>
      <c r="GQ60" s="128" t="s">
        <v>2288</v>
      </c>
      <c r="GR60" s="128" t="s">
        <v>2288</v>
      </c>
      <c r="GS60" s="128" t="s">
        <v>2288</v>
      </c>
      <c r="GT60" s="128" t="s">
        <v>2288</v>
      </c>
      <c r="GU60" s="128" t="s">
        <v>2288</v>
      </c>
      <c r="GV60" s="128" t="s">
        <v>2288</v>
      </c>
      <c r="GW60" s="128" t="s">
        <v>2288</v>
      </c>
      <c r="GX60" s="128" t="s">
        <v>2288</v>
      </c>
      <c r="GY60" s="128" t="s">
        <v>2288</v>
      </c>
      <c r="GZ60" s="128" t="s">
        <v>2288</v>
      </c>
      <c r="HA60" s="128" t="s">
        <v>2288</v>
      </c>
      <c r="HB60" s="128" t="s">
        <v>2288</v>
      </c>
      <c r="HC60" s="128" t="s">
        <v>2288</v>
      </c>
      <c r="HD60" s="128" t="s">
        <v>2288</v>
      </c>
      <c r="HE60" s="128" t="s">
        <v>2289</v>
      </c>
      <c r="HF60" s="128" t="s">
        <v>2289</v>
      </c>
      <c r="HG60" s="128" t="s">
        <v>2289</v>
      </c>
      <c r="HH60" s="128" t="s">
        <v>2289</v>
      </c>
      <c r="HI60" s="128" t="s">
        <v>2289</v>
      </c>
      <c r="HJ60" s="128" t="s">
        <v>2289</v>
      </c>
      <c r="HK60" s="128" t="s">
        <v>2289</v>
      </c>
      <c r="HL60" s="128" t="s">
        <v>2289</v>
      </c>
      <c r="HM60" s="128" t="s">
        <v>2289</v>
      </c>
      <c r="HN60" s="128" t="s">
        <v>2289</v>
      </c>
      <c r="HO60" s="128" t="s">
        <v>2289</v>
      </c>
      <c r="HP60" s="128" t="s">
        <v>2289</v>
      </c>
      <c r="HQ60" s="128" t="s">
        <v>2289</v>
      </c>
      <c r="HR60" s="128" t="s">
        <v>2289</v>
      </c>
      <c r="HS60" s="128" t="s">
        <v>2289</v>
      </c>
      <c r="HT60" s="128" t="s">
        <v>2289</v>
      </c>
      <c r="HU60" s="128" t="s">
        <v>2289</v>
      </c>
      <c r="HV60" s="128" t="s">
        <v>2289</v>
      </c>
      <c r="HW60" s="128" t="s">
        <v>2289</v>
      </c>
      <c r="HX60" s="128" t="s">
        <v>2289</v>
      </c>
      <c r="HY60" s="128" t="s">
        <v>2289</v>
      </c>
      <c r="HZ60" s="128" t="s">
        <v>2289</v>
      </c>
      <c r="IA60" s="128" t="s">
        <v>2289</v>
      </c>
      <c r="IB60" s="128" t="s">
        <v>2289</v>
      </c>
      <c r="IC60" s="128" t="s">
        <v>2289</v>
      </c>
      <c r="ID60" s="128" t="s">
        <v>2289</v>
      </c>
      <c r="IE60" s="128" t="s">
        <v>2289</v>
      </c>
      <c r="IF60" s="128" t="s">
        <v>2289</v>
      </c>
      <c r="IG60" s="128" t="s">
        <v>2289</v>
      </c>
      <c r="IH60" s="128" t="s">
        <v>2289</v>
      </c>
      <c r="II60" s="128" t="s">
        <v>2289</v>
      </c>
      <c r="IJ60" s="128" t="s">
        <v>2289</v>
      </c>
      <c r="IK60" s="128" t="s">
        <v>2289</v>
      </c>
      <c r="IL60" s="128" t="s">
        <v>2289</v>
      </c>
      <c r="IM60" s="128" t="s">
        <v>2289</v>
      </c>
      <c r="IN60" s="128" t="s">
        <v>2289</v>
      </c>
      <c r="IO60" s="128" t="s">
        <v>2289</v>
      </c>
      <c r="IP60" s="128" t="s">
        <v>2289</v>
      </c>
      <c r="IQ60" s="128" t="s">
        <v>2289</v>
      </c>
      <c r="IR60" s="128" t="s">
        <v>185</v>
      </c>
      <c r="IS60" s="128" t="s">
        <v>2288</v>
      </c>
      <c r="IT60" s="128" t="s">
        <v>2289</v>
      </c>
      <c r="IU60" s="128" t="s">
        <v>2289</v>
      </c>
      <c r="IV60" s="128" t="s">
        <v>2289</v>
      </c>
      <c r="IW60" s="128" t="s">
        <v>185</v>
      </c>
      <c r="IX60" s="128" t="s">
        <v>185</v>
      </c>
      <c r="IY60" s="128" t="s">
        <v>185</v>
      </c>
      <c r="IZ60" s="128" t="s">
        <v>185</v>
      </c>
      <c r="JA60" s="128" t="s">
        <v>2288</v>
      </c>
      <c r="JB60" s="128" t="s">
        <v>2289</v>
      </c>
      <c r="JC60" s="128" t="s">
        <v>2288</v>
      </c>
      <c r="JD60" s="128" t="s">
        <v>2289</v>
      </c>
      <c r="JE60" s="128" t="s">
        <v>2289</v>
      </c>
      <c r="JF60" s="128" t="s">
        <v>2289</v>
      </c>
      <c r="JG60" s="128" t="s">
        <v>2289</v>
      </c>
      <c r="JH60" s="128" t="s">
        <v>2288</v>
      </c>
      <c r="JI60" s="128" t="s">
        <v>2288</v>
      </c>
      <c r="JJ60" s="128" t="s">
        <v>2288</v>
      </c>
      <c r="JK60" s="128" t="s">
        <v>2288</v>
      </c>
      <c r="JL60" s="128" t="s">
        <v>2289</v>
      </c>
      <c r="JM60" s="128" t="s">
        <v>2288</v>
      </c>
      <c r="JN60" s="128" t="s">
        <v>2288</v>
      </c>
      <c r="JO60" s="128" t="s">
        <v>2289</v>
      </c>
      <c r="JP60" s="128" t="s">
        <v>2289</v>
      </c>
      <c r="JQ60" s="128" t="s">
        <v>2289</v>
      </c>
      <c r="JR60" s="128" t="s">
        <v>2289</v>
      </c>
      <c r="JS60" s="128" t="s">
        <v>2288</v>
      </c>
      <c r="JT60" s="128" t="s">
        <v>2288</v>
      </c>
      <c r="JU60" s="128" t="s">
        <v>2289</v>
      </c>
      <c r="JV60" s="128" t="s">
        <v>2289</v>
      </c>
      <c r="JW60" s="128" t="s">
        <v>2289</v>
      </c>
      <c r="JX60" s="128" t="s">
        <v>2289</v>
      </c>
      <c r="JY60" s="128" t="s">
        <v>2289</v>
      </c>
      <c r="JZ60" s="128" t="s">
        <v>2289</v>
      </c>
      <c r="KA60" s="128" t="s">
        <v>2289</v>
      </c>
      <c r="KB60" s="128" t="s">
        <v>2289</v>
      </c>
      <c r="KC60" s="128" t="s">
        <v>2289</v>
      </c>
      <c r="KD60" s="128" t="s">
        <v>2289</v>
      </c>
      <c r="KE60" s="128" t="s">
        <v>2289</v>
      </c>
      <c r="KF60" s="128" t="s">
        <v>2289</v>
      </c>
      <c r="KG60" s="128" t="s">
        <v>2289</v>
      </c>
      <c r="KH60" s="128" t="s">
        <v>2288</v>
      </c>
      <c r="KI60" s="128" t="s">
        <v>2288</v>
      </c>
    </row>
    <row r="61" spans="1:295" ht="27" customHeight="1">
      <c r="A61" s="241" t="s">
        <v>3</v>
      </c>
      <c r="B61" s="241"/>
      <c r="C61" s="240" t="s">
        <v>30</v>
      </c>
      <c r="D61" s="240"/>
      <c r="E61" s="240"/>
      <c r="F61" s="240"/>
      <c r="G61" s="240"/>
      <c r="H61" s="240"/>
      <c r="I61" s="240"/>
      <c r="J61" s="240"/>
      <c r="K61" s="240"/>
      <c r="L61" s="240"/>
      <c r="M61" s="240"/>
      <c r="N61" s="240" t="s">
        <v>2290</v>
      </c>
      <c r="O61" s="240"/>
      <c r="P61" s="240"/>
      <c r="Q61" s="240"/>
      <c r="R61" s="240"/>
      <c r="S61" s="240" t="s">
        <v>55</v>
      </c>
      <c r="T61" s="240" t="s">
        <v>30</v>
      </c>
      <c r="U61" s="240"/>
      <c r="V61" s="240"/>
      <c r="W61" s="240"/>
      <c r="X61" s="240" t="s">
        <v>802</v>
      </c>
      <c r="Y61" s="240"/>
      <c r="Z61" s="240"/>
      <c r="AA61" s="240" t="s">
        <v>22</v>
      </c>
      <c r="AB61" s="240" t="s">
        <v>30</v>
      </c>
      <c r="AC61" s="240" t="s">
        <v>2291</v>
      </c>
      <c r="AD61" s="240"/>
      <c r="AE61" s="240" t="s">
        <v>30</v>
      </c>
      <c r="AF61" s="240" t="s">
        <v>2290</v>
      </c>
      <c r="AG61" s="240"/>
      <c r="AH61" s="240" t="s">
        <v>328</v>
      </c>
      <c r="AI61" s="240"/>
      <c r="AJ61" s="240" t="s">
        <v>2291</v>
      </c>
      <c r="AK61" s="240"/>
      <c r="AL61" s="240"/>
      <c r="AM61" s="240"/>
      <c r="AN61" s="240"/>
      <c r="AO61" s="240" t="s">
        <v>2292</v>
      </c>
      <c r="AP61" s="240" t="s">
        <v>2293</v>
      </c>
      <c r="AQ61" s="240" t="s">
        <v>30</v>
      </c>
      <c r="AR61" s="240"/>
      <c r="AS61" s="240"/>
      <c r="AT61" s="240"/>
      <c r="AU61" s="240"/>
      <c r="AV61" s="240"/>
      <c r="AW61" s="240"/>
      <c r="AX61" s="240"/>
      <c r="AY61" s="240"/>
      <c r="AZ61" s="240"/>
      <c r="BA61" s="240" t="s">
        <v>2294</v>
      </c>
      <c r="BB61" s="240" t="s">
        <v>55</v>
      </c>
      <c r="BC61" s="240" t="s">
        <v>843</v>
      </c>
      <c r="BD61" s="240" t="s">
        <v>51</v>
      </c>
      <c r="BE61" s="240"/>
      <c r="BF61" s="240" t="s">
        <v>30</v>
      </c>
      <c r="BG61" s="240"/>
      <c r="BH61" s="240"/>
      <c r="BI61" s="240"/>
      <c r="BJ61" s="240"/>
      <c r="BK61" s="240"/>
      <c r="BL61" s="240"/>
      <c r="BM61" s="240"/>
      <c r="BN61" s="240" t="s">
        <v>55</v>
      </c>
      <c r="BO61" s="240"/>
      <c r="BP61" s="240"/>
      <c r="BQ61" s="240"/>
      <c r="BR61" s="240"/>
      <c r="BS61" s="240"/>
      <c r="BT61" s="240" t="s">
        <v>22</v>
      </c>
      <c r="BU61" s="240"/>
      <c r="BV61" s="240" t="s">
        <v>55</v>
      </c>
      <c r="BW61" s="240" t="s">
        <v>2295</v>
      </c>
      <c r="BX61" s="240"/>
      <c r="BY61" s="240"/>
      <c r="BZ61" s="240"/>
      <c r="CA61" s="240" t="s">
        <v>30</v>
      </c>
      <c r="CB61" s="240"/>
      <c r="CC61" s="240" t="s">
        <v>2296</v>
      </c>
      <c r="CD61" s="240"/>
      <c r="CE61" s="240" t="s">
        <v>126</v>
      </c>
      <c r="CF61" s="240" t="s">
        <v>30</v>
      </c>
      <c r="CG61" s="240"/>
      <c r="CH61" s="240"/>
      <c r="CI61" s="240"/>
      <c r="CJ61" s="240" t="s">
        <v>843</v>
      </c>
      <c r="CK61" s="240"/>
      <c r="CL61" s="240" t="s">
        <v>2295</v>
      </c>
      <c r="CM61" s="240"/>
      <c r="CN61" s="240"/>
      <c r="CO61" s="240" t="s">
        <v>30</v>
      </c>
      <c r="CP61" s="240"/>
      <c r="CQ61" s="240"/>
      <c r="CR61" s="240"/>
      <c r="CS61" s="240"/>
      <c r="CT61" s="240"/>
      <c r="CU61" s="240"/>
      <c r="CV61" s="240"/>
      <c r="CW61" s="240" t="s">
        <v>2296</v>
      </c>
      <c r="CX61" s="240" t="s">
        <v>2295</v>
      </c>
      <c r="CY61" s="240"/>
      <c r="CZ61" s="240" t="s">
        <v>2297</v>
      </c>
      <c r="DA61" s="240"/>
      <c r="DB61" s="240"/>
      <c r="DC61" s="240"/>
      <c r="DD61" s="240" t="s">
        <v>30</v>
      </c>
      <c r="DE61" s="240"/>
      <c r="DF61" s="240"/>
      <c r="DG61" s="240" t="s">
        <v>2297</v>
      </c>
      <c r="DH61" s="240"/>
      <c r="DI61" s="240" t="s">
        <v>826</v>
      </c>
      <c r="DJ61" s="240"/>
      <c r="DK61" s="240" t="s">
        <v>527</v>
      </c>
      <c r="DL61" s="240" t="s">
        <v>2297</v>
      </c>
      <c r="DM61" s="240"/>
      <c r="DN61" s="240"/>
      <c r="DO61" s="240"/>
      <c r="DP61" s="240" t="s">
        <v>527</v>
      </c>
      <c r="DQ61" s="240" t="s">
        <v>2297</v>
      </c>
      <c r="DR61" s="240" t="s">
        <v>527</v>
      </c>
      <c r="DS61" s="240" t="s">
        <v>2297</v>
      </c>
      <c r="DT61" s="240"/>
      <c r="DU61" s="240"/>
      <c r="DV61" s="240"/>
      <c r="DW61" s="240" t="s">
        <v>30</v>
      </c>
      <c r="DX61" s="240" t="s">
        <v>527</v>
      </c>
      <c r="DY61" s="240" t="s">
        <v>30</v>
      </c>
      <c r="DZ61" s="240"/>
      <c r="EA61" s="240"/>
      <c r="EB61" s="240"/>
      <c r="EC61" s="240"/>
      <c r="ED61" s="240"/>
      <c r="EE61" s="240" t="s">
        <v>55</v>
      </c>
      <c r="EF61" s="240"/>
      <c r="EG61" s="240" t="s">
        <v>2297</v>
      </c>
      <c r="EH61" s="240" t="s">
        <v>55</v>
      </c>
      <c r="EI61" s="240" t="s">
        <v>2298</v>
      </c>
      <c r="EJ61" s="240" t="s">
        <v>527</v>
      </c>
      <c r="EK61" s="240" t="s">
        <v>30</v>
      </c>
      <c r="EL61" s="240"/>
      <c r="EM61" s="240"/>
      <c r="EN61" s="240"/>
      <c r="EO61" s="240"/>
      <c r="EP61" s="240"/>
      <c r="EQ61" s="240"/>
      <c r="ER61" s="240"/>
      <c r="ES61" s="240"/>
      <c r="ET61" s="240" t="s">
        <v>821</v>
      </c>
      <c r="EU61" s="240"/>
      <c r="EV61" s="240"/>
      <c r="EW61" s="240" t="s">
        <v>30</v>
      </c>
      <c r="EX61" s="240"/>
      <c r="EY61" s="240"/>
      <c r="EZ61" s="240"/>
      <c r="FA61" s="240"/>
      <c r="FB61" s="240"/>
      <c r="FC61" s="240"/>
      <c r="FD61" s="240"/>
      <c r="FE61" s="240"/>
      <c r="FF61" s="240"/>
      <c r="FG61" s="240" t="s">
        <v>833</v>
      </c>
      <c r="FH61" s="240"/>
      <c r="FI61" s="240"/>
      <c r="FJ61" s="240" t="s">
        <v>30</v>
      </c>
      <c r="FK61" s="240"/>
      <c r="FL61" s="240"/>
      <c r="FM61" s="240"/>
      <c r="FN61" s="240"/>
      <c r="FO61" s="240"/>
      <c r="FP61" s="240" t="s">
        <v>2294</v>
      </c>
      <c r="FQ61" s="240" t="s">
        <v>51</v>
      </c>
      <c r="FR61" s="240"/>
      <c r="FS61" s="240"/>
      <c r="FT61" s="240"/>
      <c r="FU61" s="240"/>
      <c r="FV61" s="240"/>
      <c r="FW61" s="240" t="s">
        <v>2296</v>
      </c>
      <c r="FX61" s="240" t="s">
        <v>568</v>
      </c>
      <c r="FY61" s="240"/>
      <c r="FZ61" s="240"/>
      <c r="GA61" s="240" t="s">
        <v>527</v>
      </c>
      <c r="GB61" s="240" t="s">
        <v>2291</v>
      </c>
      <c r="GC61" s="240" t="s">
        <v>2294</v>
      </c>
      <c r="GD61" s="240" t="s">
        <v>30</v>
      </c>
      <c r="GE61" s="240" t="s">
        <v>51</v>
      </c>
      <c r="GF61" s="240" t="s">
        <v>2294</v>
      </c>
      <c r="GG61" s="240" t="s">
        <v>2291</v>
      </c>
      <c r="GH61" s="240" t="s">
        <v>30</v>
      </c>
      <c r="GI61" s="240" t="s">
        <v>2294</v>
      </c>
      <c r="GJ61" s="240" t="s">
        <v>30</v>
      </c>
      <c r="GK61" s="240"/>
      <c r="GL61" s="240" t="s">
        <v>2299</v>
      </c>
      <c r="GM61" s="240" t="s">
        <v>30</v>
      </c>
      <c r="GN61" s="240" t="s">
        <v>51</v>
      </c>
      <c r="GO61" s="240" t="s">
        <v>30</v>
      </c>
      <c r="GP61" s="240"/>
      <c r="GQ61" s="240"/>
      <c r="GR61" s="240" t="s">
        <v>341</v>
      </c>
      <c r="GS61" s="240"/>
      <c r="GT61" s="240" t="s">
        <v>2294</v>
      </c>
      <c r="GU61" s="240"/>
      <c r="GV61" s="240" t="s">
        <v>30</v>
      </c>
      <c r="GW61" s="240" t="s">
        <v>2294</v>
      </c>
      <c r="GX61" s="240" t="s">
        <v>530</v>
      </c>
      <c r="GY61" s="240" t="s">
        <v>30</v>
      </c>
      <c r="GZ61" s="240"/>
      <c r="HA61" s="240" t="s">
        <v>530</v>
      </c>
      <c r="HB61" s="240" t="s">
        <v>55</v>
      </c>
      <c r="HC61" s="240"/>
      <c r="HD61" s="240"/>
      <c r="HE61" s="240"/>
      <c r="HF61" s="240"/>
      <c r="HG61" s="240"/>
      <c r="HH61" s="240"/>
      <c r="HI61" s="240"/>
      <c r="HJ61" s="240"/>
      <c r="HK61" s="240"/>
      <c r="HL61" s="240"/>
      <c r="HM61" s="240" t="s">
        <v>14</v>
      </c>
      <c r="HN61" s="240"/>
      <c r="HO61" s="240" t="s">
        <v>55</v>
      </c>
      <c r="HP61" s="240"/>
      <c r="HQ61" s="240" t="s">
        <v>2300</v>
      </c>
      <c r="HR61" s="240"/>
      <c r="HS61" s="240" t="s">
        <v>55</v>
      </c>
      <c r="HT61" s="240"/>
      <c r="HU61" s="240" t="s">
        <v>350</v>
      </c>
      <c r="HV61" s="240"/>
      <c r="HW61" s="240" t="s">
        <v>2301</v>
      </c>
      <c r="HX61" s="240"/>
      <c r="HY61" s="240" t="s">
        <v>350</v>
      </c>
      <c r="HZ61" s="240" t="s">
        <v>30</v>
      </c>
      <c r="IA61" s="240" t="s">
        <v>188</v>
      </c>
      <c r="IB61" s="240" t="s">
        <v>85</v>
      </c>
      <c r="IC61" s="240"/>
      <c r="ID61" s="240" t="s">
        <v>2300</v>
      </c>
      <c r="IE61" s="240"/>
      <c r="IF61" s="240"/>
      <c r="IG61" s="240"/>
      <c r="IH61" s="240" t="s">
        <v>85</v>
      </c>
      <c r="II61" s="240"/>
      <c r="IJ61" s="240" t="s">
        <v>55</v>
      </c>
      <c r="IK61" s="240" t="s">
        <v>188</v>
      </c>
      <c r="IL61" s="240" t="s">
        <v>55</v>
      </c>
      <c r="IM61" s="240" t="s">
        <v>188</v>
      </c>
      <c r="IN61" s="240"/>
      <c r="IO61" s="240"/>
      <c r="IP61" s="240"/>
      <c r="IQ61" s="240"/>
      <c r="IR61" s="240" t="s">
        <v>55</v>
      </c>
      <c r="IS61" s="240" t="s">
        <v>2298</v>
      </c>
      <c r="IT61" s="240" t="s">
        <v>350</v>
      </c>
      <c r="IU61" s="240"/>
      <c r="IV61" s="240" t="s">
        <v>188</v>
      </c>
      <c r="IW61" s="240" t="s">
        <v>55</v>
      </c>
      <c r="IX61" s="240"/>
      <c r="IY61" s="240"/>
      <c r="IZ61" s="240"/>
      <c r="JA61" s="240" t="s">
        <v>30</v>
      </c>
      <c r="JB61" s="240" t="s">
        <v>866</v>
      </c>
      <c r="JC61" s="240" t="s">
        <v>30</v>
      </c>
      <c r="JD61" s="240" t="s">
        <v>72</v>
      </c>
      <c r="JE61" s="240"/>
      <c r="JF61" s="240" t="s">
        <v>30</v>
      </c>
      <c r="JG61" s="240"/>
      <c r="JH61" s="240"/>
      <c r="JI61" s="240"/>
      <c r="JJ61" s="240"/>
      <c r="JK61" s="240"/>
      <c r="JL61" s="240" t="s">
        <v>2301</v>
      </c>
      <c r="JM61" s="240" t="s">
        <v>51</v>
      </c>
      <c r="JN61" s="240"/>
      <c r="JO61" s="240" t="s">
        <v>860</v>
      </c>
      <c r="JP61" s="240"/>
      <c r="JQ61" s="240" t="s">
        <v>862</v>
      </c>
      <c r="JR61" s="240"/>
      <c r="JS61" s="240"/>
      <c r="JT61" s="240" t="s">
        <v>30</v>
      </c>
      <c r="JU61" s="240" t="s">
        <v>2300</v>
      </c>
      <c r="JV61" s="240" t="s">
        <v>44</v>
      </c>
      <c r="JW61" s="240" t="s">
        <v>2302</v>
      </c>
      <c r="JX61" s="240"/>
      <c r="JY61" s="240" t="s">
        <v>55</v>
      </c>
      <c r="JZ61" s="240"/>
      <c r="KA61" s="240"/>
      <c r="KB61" s="240"/>
      <c r="KC61" s="240"/>
      <c r="KD61" s="240"/>
      <c r="KE61" s="240"/>
      <c r="KF61" s="240" t="s">
        <v>2300</v>
      </c>
      <c r="KG61" s="240"/>
      <c r="KH61" s="240" t="s">
        <v>55</v>
      </c>
      <c r="KI61" s="240"/>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85" t="s">
        <v>2303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38"/>
      <c r="B64" s="1" t="s">
        <v>2304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39"/>
      <c r="B65" s="1" t="s">
        <v>2305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40"/>
      <c r="B66" s="1" t="s">
        <v>2306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42" t="s">
        <v>2307</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19.95" hidden="1" customHeight="1">
      <c r="A5" s="241" t="s">
        <v>1649</v>
      </c>
      <c r="B5" s="241"/>
      <c r="C5" s="128">
        <v>42725</v>
      </c>
      <c r="D5" s="128">
        <v>42726</v>
      </c>
      <c r="E5" s="128">
        <v>42727</v>
      </c>
      <c r="F5" s="128">
        <v>42728</v>
      </c>
      <c r="G5" s="128">
        <v>42729</v>
      </c>
      <c r="H5" s="128">
        <v>60100</v>
      </c>
      <c r="I5" s="128">
        <v>42730</v>
      </c>
      <c r="J5" s="128">
        <v>62254</v>
      </c>
      <c r="K5" s="128">
        <v>60101</v>
      </c>
      <c r="L5" s="128">
        <v>43921</v>
      </c>
      <c r="M5" s="128">
        <v>42732</v>
      </c>
      <c r="N5" s="128">
        <v>43773</v>
      </c>
      <c r="O5" s="128">
        <v>43769</v>
      </c>
      <c r="P5" s="128">
        <v>43770</v>
      </c>
      <c r="Q5" s="128">
        <v>43767</v>
      </c>
      <c r="R5" s="128">
        <v>43768</v>
      </c>
      <c r="S5" s="128">
        <v>43836</v>
      </c>
      <c r="T5" s="128">
        <v>62253</v>
      </c>
      <c r="U5" s="128">
        <v>42733</v>
      </c>
      <c r="V5" s="128">
        <v>42734</v>
      </c>
      <c r="W5" s="128">
        <v>42735</v>
      </c>
      <c r="X5" s="128">
        <v>60135</v>
      </c>
      <c r="Y5" s="128">
        <v>60103</v>
      </c>
      <c r="Z5" s="128">
        <v>60104</v>
      </c>
      <c r="AA5" s="128">
        <v>43778</v>
      </c>
      <c r="AB5" s="128">
        <v>60105</v>
      </c>
      <c r="AC5" s="128">
        <v>43760</v>
      </c>
      <c r="AD5" s="128">
        <v>43761</v>
      </c>
      <c r="AE5" s="128">
        <v>60106</v>
      </c>
      <c r="AF5" s="128">
        <v>43772</v>
      </c>
      <c r="AG5" s="128">
        <v>43771</v>
      </c>
      <c r="AH5" s="128">
        <v>43807</v>
      </c>
      <c r="AI5" s="128">
        <v>43808</v>
      </c>
      <c r="AJ5" s="128">
        <v>43763</v>
      </c>
      <c r="AK5" s="128">
        <v>43764</v>
      </c>
      <c r="AL5" s="128">
        <v>60136</v>
      </c>
      <c r="AM5" s="128">
        <v>43765</v>
      </c>
      <c r="AN5" s="128">
        <v>43766</v>
      </c>
      <c r="AO5" s="128">
        <v>43797</v>
      </c>
      <c r="AP5" s="128">
        <v>60141</v>
      </c>
      <c r="AQ5" s="128">
        <v>42737</v>
      </c>
      <c r="AR5" s="128">
        <v>42738</v>
      </c>
      <c r="AS5" s="128">
        <v>42739</v>
      </c>
      <c r="AT5" s="128">
        <v>42746</v>
      </c>
      <c r="AU5" s="128">
        <v>42741</v>
      </c>
      <c r="AV5" s="128">
        <v>60137</v>
      </c>
      <c r="AW5" s="128">
        <v>60138</v>
      </c>
      <c r="AX5" s="128">
        <v>42744</v>
      </c>
      <c r="AY5" s="128">
        <v>42745</v>
      </c>
      <c r="AZ5" s="128">
        <v>43931</v>
      </c>
      <c r="BA5" s="128">
        <v>43795</v>
      </c>
      <c r="BB5" s="128">
        <v>43825</v>
      </c>
      <c r="BC5" s="128">
        <v>60142</v>
      </c>
      <c r="BD5" s="128">
        <v>60143</v>
      </c>
      <c r="BE5" s="128">
        <v>60144</v>
      </c>
      <c r="BF5" s="128">
        <v>42740</v>
      </c>
      <c r="BG5" s="128">
        <v>42747</v>
      </c>
      <c r="BH5" s="128">
        <v>42748</v>
      </c>
      <c r="BI5" s="128">
        <v>60145</v>
      </c>
      <c r="BJ5" s="128">
        <v>60146</v>
      </c>
      <c r="BK5" s="128">
        <v>60147</v>
      </c>
      <c r="BL5" s="128">
        <v>42752</v>
      </c>
      <c r="BM5" s="128">
        <v>42753</v>
      </c>
      <c r="BN5" s="128">
        <v>43817</v>
      </c>
      <c r="BO5" s="128">
        <v>43814</v>
      </c>
      <c r="BP5" s="128">
        <v>43815</v>
      </c>
      <c r="BQ5" s="128">
        <v>60148</v>
      </c>
      <c r="BR5" s="128">
        <v>60149</v>
      </c>
      <c r="BS5" s="128">
        <v>63040</v>
      </c>
      <c r="BT5" s="128">
        <v>62468</v>
      </c>
      <c r="BU5" s="128">
        <v>62469</v>
      </c>
      <c r="BV5" s="128">
        <v>60150</v>
      </c>
      <c r="BW5" s="128">
        <v>43785</v>
      </c>
      <c r="BX5" s="128">
        <v>43784</v>
      </c>
      <c r="BY5" s="128">
        <v>43786</v>
      </c>
      <c r="BZ5" s="128">
        <v>43787</v>
      </c>
      <c r="CA5" s="128">
        <v>60151</v>
      </c>
      <c r="CB5" s="128">
        <v>60152</v>
      </c>
      <c r="CC5" s="128">
        <v>60153</v>
      </c>
      <c r="CD5" s="128">
        <v>60154</v>
      </c>
      <c r="CE5" s="128">
        <v>43800</v>
      </c>
      <c r="CF5" s="128">
        <v>60155</v>
      </c>
      <c r="CG5" s="128">
        <v>60156</v>
      </c>
      <c r="CH5" s="128">
        <v>60157</v>
      </c>
      <c r="CI5" s="128">
        <v>60158</v>
      </c>
      <c r="CJ5" s="128">
        <v>60159</v>
      </c>
      <c r="CK5" s="128">
        <v>43886</v>
      </c>
      <c r="CL5" s="128">
        <v>43780</v>
      </c>
      <c r="CM5" s="128">
        <v>43779</v>
      </c>
      <c r="CN5" s="128">
        <v>43788</v>
      </c>
      <c r="CO5" s="128">
        <v>42758</v>
      </c>
      <c r="CP5" s="128">
        <v>42759</v>
      </c>
      <c r="CQ5" s="128">
        <v>42760</v>
      </c>
      <c r="CR5" s="128">
        <v>42761</v>
      </c>
      <c r="CS5" s="128">
        <v>42762</v>
      </c>
      <c r="CT5" s="128">
        <v>42763</v>
      </c>
      <c r="CU5" s="128">
        <v>60162</v>
      </c>
      <c r="CV5" s="128">
        <v>42765</v>
      </c>
      <c r="CW5" s="128">
        <v>60163</v>
      </c>
      <c r="CX5" s="128">
        <v>43789</v>
      </c>
      <c r="CY5" s="128">
        <v>43790</v>
      </c>
      <c r="CZ5" s="128">
        <v>43871</v>
      </c>
      <c r="DA5" s="128">
        <v>43872</v>
      </c>
      <c r="DB5" s="128">
        <v>43870</v>
      </c>
      <c r="DC5" s="128">
        <v>43869</v>
      </c>
      <c r="DD5" s="128">
        <v>60164</v>
      </c>
      <c r="DE5" s="128">
        <v>60165</v>
      </c>
      <c r="DF5" s="128">
        <v>60166</v>
      </c>
      <c r="DG5" s="128">
        <v>43867</v>
      </c>
      <c r="DH5" s="128">
        <v>43868</v>
      </c>
      <c r="DI5" s="128">
        <v>60170</v>
      </c>
      <c r="DJ5" s="128">
        <v>60171</v>
      </c>
      <c r="DK5" s="128">
        <v>60173</v>
      </c>
      <c r="DL5" s="128">
        <v>43855</v>
      </c>
      <c r="DM5" s="128">
        <v>43856</v>
      </c>
      <c r="DN5" s="128">
        <v>43857</v>
      </c>
      <c r="DO5" s="128">
        <v>43858</v>
      </c>
      <c r="DP5" s="128">
        <v>60177</v>
      </c>
      <c r="DQ5" s="128">
        <v>43859</v>
      </c>
      <c r="DR5" s="128">
        <v>60178</v>
      </c>
      <c r="DS5" s="128">
        <v>43863</v>
      </c>
      <c r="DT5" s="128">
        <v>43864</v>
      </c>
      <c r="DU5" s="128">
        <v>43865</v>
      </c>
      <c r="DV5" s="128">
        <v>43866</v>
      </c>
      <c r="DW5" s="128">
        <v>60179</v>
      </c>
      <c r="DX5" s="128">
        <v>60180</v>
      </c>
      <c r="DY5" s="128">
        <v>42794</v>
      </c>
      <c r="DZ5" s="128">
        <v>42795</v>
      </c>
      <c r="EA5" s="128">
        <v>60181</v>
      </c>
      <c r="EB5" s="128">
        <v>42769</v>
      </c>
      <c r="EC5" s="128">
        <v>42770</v>
      </c>
      <c r="ED5" s="128">
        <v>42771</v>
      </c>
      <c r="EE5" s="128">
        <v>60182</v>
      </c>
      <c r="EF5" s="128">
        <v>60183</v>
      </c>
      <c r="EG5" s="128">
        <v>43853</v>
      </c>
      <c r="EH5" s="128">
        <v>43824</v>
      </c>
      <c r="EI5" s="128">
        <v>60184</v>
      </c>
      <c r="EJ5" s="128">
        <v>60185</v>
      </c>
      <c r="EK5" s="128">
        <v>42772</v>
      </c>
      <c r="EL5" s="128">
        <v>42773</v>
      </c>
      <c r="EM5" s="128">
        <v>43946</v>
      </c>
      <c r="EN5" s="128">
        <v>42775</v>
      </c>
      <c r="EO5" s="128">
        <v>43944</v>
      </c>
      <c r="EP5" s="128">
        <v>60186</v>
      </c>
      <c r="EQ5" s="128">
        <v>60187</v>
      </c>
      <c r="ER5" s="128">
        <v>42779</v>
      </c>
      <c r="ES5" s="128">
        <v>42780</v>
      </c>
      <c r="ET5" s="128">
        <v>43756</v>
      </c>
      <c r="EU5" s="128">
        <v>43757</v>
      </c>
      <c r="EV5" s="128">
        <v>43758</v>
      </c>
      <c r="EW5" s="128">
        <v>43941</v>
      </c>
      <c r="EX5" s="128">
        <v>60201</v>
      </c>
      <c r="EY5" s="128">
        <v>43952</v>
      </c>
      <c r="EZ5" s="128">
        <v>42784</v>
      </c>
      <c r="FA5" s="128">
        <v>42785</v>
      </c>
      <c r="FB5" s="128">
        <v>42786</v>
      </c>
      <c r="FC5" s="128">
        <v>42774</v>
      </c>
      <c r="FD5" s="128">
        <v>42788</v>
      </c>
      <c r="FE5" s="128">
        <v>42789</v>
      </c>
      <c r="FF5" s="128">
        <v>42790</v>
      </c>
      <c r="FG5" s="128">
        <v>43774</v>
      </c>
      <c r="FH5" s="128">
        <v>43775</v>
      </c>
      <c r="FI5" s="128">
        <v>43776</v>
      </c>
      <c r="FJ5" s="128">
        <v>60198</v>
      </c>
      <c r="FK5" s="128">
        <v>60199</v>
      </c>
      <c r="FL5" s="128">
        <v>60200</v>
      </c>
      <c r="FM5" s="128">
        <v>60188</v>
      </c>
      <c r="FN5" s="128">
        <v>60189</v>
      </c>
      <c r="FO5" s="128">
        <v>60190</v>
      </c>
      <c r="FP5" s="128">
        <v>60191</v>
      </c>
      <c r="FQ5" s="128">
        <v>43901</v>
      </c>
      <c r="FR5" s="128">
        <v>60192</v>
      </c>
      <c r="FS5" s="128">
        <v>60194</v>
      </c>
      <c r="FT5" s="128">
        <v>43902</v>
      </c>
      <c r="FU5" s="128">
        <v>43904</v>
      </c>
      <c r="FV5" s="128">
        <v>43903</v>
      </c>
      <c r="FW5" s="128">
        <v>60193</v>
      </c>
      <c r="FX5" s="128">
        <v>43910</v>
      </c>
      <c r="FY5" s="128">
        <v>43911</v>
      </c>
      <c r="FZ5" s="128">
        <v>43912</v>
      </c>
      <c r="GA5" s="128">
        <v>60195</v>
      </c>
      <c r="GB5" s="128">
        <v>43762</v>
      </c>
      <c r="GC5" s="128">
        <v>60196</v>
      </c>
      <c r="GD5" s="128">
        <v>60197</v>
      </c>
      <c r="GE5" s="128">
        <v>60202</v>
      </c>
      <c r="GF5" s="128">
        <v>43809</v>
      </c>
      <c r="GG5" s="128">
        <v>60203</v>
      </c>
      <c r="GH5" s="128">
        <v>42796</v>
      </c>
      <c r="GI5" s="128">
        <v>43806</v>
      </c>
      <c r="GJ5" s="128">
        <v>60204</v>
      </c>
      <c r="GK5" s="128">
        <v>42797</v>
      </c>
      <c r="GL5" s="128">
        <v>60206</v>
      </c>
      <c r="GM5" s="128">
        <v>61715</v>
      </c>
      <c r="GN5" s="128">
        <v>43906</v>
      </c>
      <c r="GO5" s="128">
        <v>60207</v>
      </c>
      <c r="GP5" s="128">
        <v>60208</v>
      </c>
      <c r="GQ5" s="128">
        <v>60209</v>
      </c>
      <c r="GR5" s="128">
        <v>43873</v>
      </c>
      <c r="GS5" s="128">
        <v>43874</v>
      </c>
      <c r="GT5" s="128">
        <v>43811</v>
      </c>
      <c r="GU5" s="128">
        <v>43810</v>
      </c>
      <c r="GV5" s="128">
        <v>60210</v>
      </c>
      <c r="GW5" s="128">
        <v>43805</v>
      </c>
      <c r="GX5" s="128">
        <v>43900</v>
      </c>
      <c r="GY5" s="128">
        <v>42802</v>
      </c>
      <c r="GZ5" s="128">
        <v>42803</v>
      </c>
      <c r="HA5" s="128">
        <v>43899</v>
      </c>
      <c r="HB5" s="128">
        <v>43822</v>
      </c>
      <c r="HC5" s="128">
        <v>43823</v>
      </c>
      <c r="HD5" s="128">
        <v>43812</v>
      </c>
      <c r="HE5" s="128">
        <v>43826</v>
      </c>
      <c r="HF5" s="128">
        <v>43829</v>
      </c>
      <c r="HG5" s="128">
        <v>43830</v>
      </c>
      <c r="HH5" s="128">
        <v>43828</v>
      </c>
      <c r="HI5" s="128">
        <v>43833</v>
      </c>
      <c r="HJ5" s="128">
        <v>43832</v>
      </c>
      <c r="HK5" s="128">
        <v>43835</v>
      </c>
      <c r="HL5" s="128">
        <v>43834</v>
      </c>
      <c r="HM5" s="128">
        <v>43851</v>
      </c>
      <c r="HN5" s="128">
        <v>43852</v>
      </c>
      <c r="HO5" s="128">
        <v>43842</v>
      </c>
      <c r="HP5" s="128">
        <v>43843</v>
      </c>
      <c r="HQ5" s="128">
        <v>43896</v>
      </c>
      <c r="HR5" s="128">
        <v>43892</v>
      </c>
      <c r="HS5" s="128">
        <v>43840</v>
      </c>
      <c r="HT5" s="128">
        <v>43841</v>
      </c>
      <c r="HU5" s="128">
        <v>43881</v>
      </c>
      <c r="HV5" s="128">
        <v>43882</v>
      </c>
      <c r="HW5" s="128">
        <v>43908</v>
      </c>
      <c r="HX5" s="128">
        <v>43907</v>
      </c>
      <c r="HY5" s="128">
        <v>43877</v>
      </c>
      <c r="HZ5" s="128">
        <v>43919</v>
      </c>
      <c r="IA5" s="128">
        <v>43747</v>
      </c>
      <c r="IB5" s="128">
        <v>43803</v>
      </c>
      <c r="IC5" s="128">
        <v>43804</v>
      </c>
      <c r="ID5" s="128">
        <v>43893</v>
      </c>
      <c r="IE5" s="128">
        <v>62973</v>
      </c>
      <c r="IF5" s="128">
        <v>43891</v>
      </c>
      <c r="IG5" s="128">
        <v>60211</v>
      </c>
      <c r="IH5" s="128">
        <v>43801</v>
      </c>
      <c r="II5" s="128">
        <v>43802</v>
      </c>
      <c r="IJ5" s="128">
        <v>43838</v>
      </c>
      <c r="IK5" s="128">
        <v>43753</v>
      </c>
      <c r="IL5" s="128">
        <v>43839</v>
      </c>
      <c r="IM5" s="128">
        <v>43749</v>
      </c>
      <c r="IN5" s="128">
        <v>43750</v>
      </c>
      <c r="IO5" s="128">
        <v>43752</v>
      </c>
      <c r="IP5" s="128">
        <v>43748</v>
      </c>
      <c r="IQ5" s="128">
        <v>43746</v>
      </c>
      <c r="IR5" s="128">
        <v>43837</v>
      </c>
      <c r="IS5" s="128">
        <v>60212</v>
      </c>
      <c r="IT5" s="128">
        <v>43878</v>
      </c>
      <c r="IU5" s="128">
        <v>43879</v>
      </c>
      <c r="IV5" s="128">
        <v>43754</v>
      </c>
      <c r="IW5" s="128">
        <v>43847</v>
      </c>
      <c r="IX5" s="128">
        <v>43848</v>
      </c>
      <c r="IY5" s="128">
        <v>43849</v>
      </c>
      <c r="IZ5" s="128">
        <v>43850</v>
      </c>
      <c r="JA5" s="128">
        <v>60213</v>
      </c>
      <c r="JB5" s="128">
        <v>43914</v>
      </c>
      <c r="JC5" s="128">
        <v>60214</v>
      </c>
      <c r="JD5" s="128">
        <v>43791</v>
      </c>
      <c r="JE5" s="128">
        <v>43792</v>
      </c>
      <c r="JF5" s="128">
        <v>43918</v>
      </c>
      <c r="JG5" s="128">
        <v>43917</v>
      </c>
      <c r="JH5" s="128">
        <v>60215</v>
      </c>
      <c r="JI5" s="128">
        <v>60216</v>
      </c>
      <c r="JJ5" s="128">
        <v>60217</v>
      </c>
      <c r="JK5" s="128">
        <v>60218</v>
      </c>
      <c r="JL5" s="128">
        <v>43909</v>
      </c>
      <c r="JM5" s="128">
        <v>60219</v>
      </c>
      <c r="JN5" s="128">
        <v>60220</v>
      </c>
      <c r="JO5" s="128">
        <v>43793</v>
      </c>
      <c r="JP5" s="128">
        <v>43794</v>
      </c>
      <c r="JQ5" s="128">
        <v>43883</v>
      </c>
      <c r="JR5" s="128">
        <v>43884</v>
      </c>
      <c r="JS5" s="128">
        <v>60222</v>
      </c>
      <c r="JT5" s="128">
        <v>60221</v>
      </c>
      <c r="JU5" s="128">
        <v>62974</v>
      </c>
      <c r="JV5" s="128">
        <v>43898</v>
      </c>
      <c r="JW5" s="128">
        <v>43799</v>
      </c>
      <c r="JX5" s="128">
        <v>43798</v>
      </c>
      <c r="JY5" s="128">
        <v>43818</v>
      </c>
      <c r="JZ5" s="128">
        <v>43845</v>
      </c>
      <c r="KA5" s="128">
        <v>43846</v>
      </c>
      <c r="KB5" s="128">
        <v>43844</v>
      </c>
      <c r="KC5" s="128">
        <v>43819</v>
      </c>
      <c r="KD5" s="128">
        <v>43820</v>
      </c>
      <c r="KE5" s="128">
        <v>43821</v>
      </c>
      <c r="KF5" s="128">
        <v>63016</v>
      </c>
      <c r="KG5" s="128">
        <v>63017</v>
      </c>
      <c r="KH5" s="128">
        <v>63039</v>
      </c>
      <c r="KI5" s="128">
        <v>63041</v>
      </c>
    </row>
    <row r="6" spans="1:295" ht="15" hidden="1" customHeight="1">
      <c r="A6" s="241" t="s">
        <v>1650</v>
      </c>
      <c r="B6" s="241"/>
      <c r="C6" s="128" t="s">
        <v>2308</v>
      </c>
      <c r="D6" s="128" t="s">
        <v>2309</v>
      </c>
      <c r="E6" s="128" t="s">
        <v>2310</v>
      </c>
      <c r="F6" s="128" t="s">
        <v>2311</v>
      </c>
      <c r="G6" s="128" t="s">
        <v>2312</v>
      </c>
      <c r="H6" s="128" t="s">
        <v>2313</v>
      </c>
      <c r="I6" s="128" t="s">
        <v>2314</v>
      </c>
      <c r="J6" s="128"/>
      <c r="K6" s="128" t="s">
        <v>2315</v>
      </c>
      <c r="L6" s="128" t="s">
        <v>2316</v>
      </c>
      <c r="M6" s="128" t="s">
        <v>2317</v>
      </c>
      <c r="N6" s="128" t="s">
        <v>2318</v>
      </c>
      <c r="O6" s="128" t="s">
        <v>2319</v>
      </c>
      <c r="P6" s="128" t="s">
        <v>2320</v>
      </c>
      <c r="Q6" s="128" t="s">
        <v>2321</v>
      </c>
      <c r="R6" s="128" t="s">
        <v>2322</v>
      </c>
      <c r="S6" s="128" t="s">
        <v>2323</v>
      </c>
      <c r="T6" s="128" t="s">
        <v>2324</v>
      </c>
      <c r="U6" s="128" t="s">
        <v>2325</v>
      </c>
      <c r="V6" s="128" t="s">
        <v>2326</v>
      </c>
      <c r="W6" s="128" t="s">
        <v>2327</v>
      </c>
      <c r="X6" s="128" t="s">
        <v>2328</v>
      </c>
      <c r="Y6" s="128" t="s">
        <v>2329</v>
      </c>
      <c r="Z6" s="128" t="s">
        <v>2330</v>
      </c>
      <c r="AA6" s="128" t="s">
        <v>2331</v>
      </c>
      <c r="AB6" s="128" t="s">
        <v>2332</v>
      </c>
      <c r="AC6" s="128" t="s">
        <v>2333</v>
      </c>
      <c r="AD6" s="128" t="s">
        <v>2334</v>
      </c>
      <c r="AE6" s="128" t="s">
        <v>2335</v>
      </c>
      <c r="AF6" s="128" t="s">
        <v>2336</v>
      </c>
      <c r="AG6" s="128" t="s">
        <v>2337</v>
      </c>
      <c r="AH6" s="128" t="s">
        <v>2338</v>
      </c>
      <c r="AI6" s="128" t="s">
        <v>2339</v>
      </c>
      <c r="AJ6" s="128" t="s">
        <v>2340</v>
      </c>
      <c r="AK6" s="128" t="s">
        <v>2341</v>
      </c>
      <c r="AL6" s="128" t="s">
        <v>2342</v>
      </c>
      <c r="AM6" s="128" t="s">
        <v>2343</v>
      </c>
      <c r="AN6" s="128" t="s">
        <v>2344</v>
      </c>
      <c r="AO6" s="128" t="s">
        <v>2345</v>
      </c>
      <c r="AP6" s="128" t="s">
        <v>2346</v>
      </c>
      <c r="AQ6" s="128" t="s">
        <v>2347</v>
      </c>
      <c r="AR6" s="128" t="s">
        <v>2348</v>
      </c>
      <c r="AS6" s="128" t="s">
        <v>2349</v>
      </c>
      <c r="AT6" s="128" t="s">
        <v>2350</v>
      </c>
      <c r="AU6" s="128" t="s">
        <v>2351</v>
      </c>
      <c r="AV6" s="128" t="s">
        <v>2352</v>
      </c>
      <c r="AW6" s="128" t="s">
        <v>2353</v>
      </c>
      <c r="AX6" s="128" t="s">
        <v>2354</v>
      </c>
      <c r="AY6" s="128" t="s">
        <v>2355</v>
      </c>
      <c r="AZ6" s="128" t="s">
        <v>2356</v>
      </c>
      <c r="BA6" s="128" t="s">
        <v>2357</v>
      </c>
      <c r="BB6" s="128" t="s">
        <v>2358</v>
      </c>
      <c r="BC6" s="128" t="s">
        <v>2359</v>
      </c>
      <c r="BD6" s="128" t="s">
        <v>2360</v>
      </c>
      <c r="BE6" s="128" t="s">
        <v>2361</v>
      </c>
      <c r="BF6" s="128" t="s">
        <v>2362</v>
      </c>
      <c r="BG6" s="128" t="s">
        <v>2363</v>
      </c>
      <c r="BH6" s="128" t="s">
        <v>2364</v>
      </c>
      <c r="BI6" s="128" t="s">
        <v>2365</v>
      </c>
      <c r="BJ6" s="128" t="s">
        <v>2366</v>
      </c>
      <c r="BK6" s="128" t="s">
        <v>2367</v>
      </c>
      <c r="BL6" s="128" t="s">
        <v>2368</v>
      </c>
      <c r="BM6" s="128" t="s">
        <v>2369</v>
      </c>
      <c r="BN6" s="128" t="s">
        <v>2370</v>
      </c>
      <c r="BO6" s="128" t="s">
        <v>2371</v>
      </c>
      <c r="BP6" s="128" t="s">
        <v>2372</v>
      </c>
      <c r="BQ6" s="128" t="s">
        <v>2373</v>
      </c>
      <c r="BR6" s="128" t="s">
        <v>2374</v>
      </c>
      <c r="BS6" s="128" t="s">
        <v>2375</v>
      </c>
      <c r="BT6" s="128"/>
      <c r="BU6" s="128"/>
      <c r="BV6" s="128" t="s">
        <v>2376</v>
      </c>
      <c r="BW6" s="128" t="s">
        <v>2377</v>
      </c>
      <c r="BX6" s="128" t="s">
        <v>2378</v>
      </c>
      <c r="BY6" s="128" t="s">
        <v>2379</v>
      </c>
      <c r="BZ6" s="128" t="s">
        <v>2380</v>
      </c>
      <c r="CA6" s="128" t="s">
        <v>2381</v>
      </c>
      <c r="CB6" s="128" t="s">
        <v>2382</v>
      </c>
      <c r="CC6" s="128" t="s">
        <v>2383</v>
      </c>
      <c r="CD6" s="128" t="s">
        <v>2384</v>
      </c>
      <c r="CE6" s="128" t="s">
        <v>2385</v>
      </c>
      <c r="CF6" s="128" t="s">
        <v>2386</v>
      </c>
      <c r="CG6" s="128" t="s">
        <v>2387</v>
      </c>
      <c r="CH6" s="128" t="s">
        <v>1734</v>
      </c>
      <c r="CI6" s="128" t="s">
        <v>2388</v>
      </c>
      <c r="CJ6" s="128" t="s">
        <v>2389</v>
      </c>
      <c r="CK6" s="128" t="s">
        <v>2390</v>
      </c>
      <c r="CL6" s="128" t="s">
        <v>2391</v>
      </c>
      <c r="CM6" s="128" t="s">
        <v>2392</v>
      </c>
      <c r="CN6" s="128" t="s">
        <v>2393</v>
      </c>
      <c r="CO6" s="128" t="s">
        <v>2394</v>
      </c>
      <c r="CP6" s="128" t="s">
        <v>2395</v>
      </c>
      <c r="CQ6" s="128" t="s">
        <v>2396</v>
      </c>
      <c r="CR6" s="128" t="s">
        <v>2397</v>
      </c>
      <c r="CS6" s="128" t="s">
        <v>2398</v>
      </c>
      <c r="CT6" s="128" t="s">
        <v>2399</v>
      </c>
      <c r="CU6" s="128" t="s">
        <v>2400</v>
      </c>
      <c r="CV6" s="128" t="s">
        <v>2401</v>
      </c>
      <c r="CW6" s="128" t="s">
        <v>2402</v>
      </c>
      <c r="CX6" s="128" t="s">
        <v>2403</v>
      </c>
      <c r="CY6" s="128" t="s">
        <v>2404</v>
      </c>
      <c r="CZ6" s="128" t="s">
        <v>2405</v>
      </c>
      <c r="DA6" s="128" t="s">
        <v>2406</v>
      </c>
      <c r="DB6" s="128" t="s">
        <v>2407</v>
      </c>
      <c r="DC6" s="128" t="s">
        <v>2408</v>
      </c>
      <c r="DD6" s="128" t="s">
        <v>2409</v>
      </c>
      <c r="DE6" s="128" t="s">
        <v>2410</v>
      </c>
      <c r="DF6" s="128" t="s">
        <v>2411</v>
      </c>
      <c r="DG6" s="128" t="s">
        <v>2412</v>
      </c>
      <c r="DH6" s="128" t="s">
        <v>2413</v>
      </c>
      <c r="DI6" s="128" t="s">
        <v>2414</v>
      </c>
      <c r="DJ6" s="128" t="s">
        <v>2415</v>
      </c>
      <c r="DK6" s="128" t="s">
        <v>2416</v>
      </c>
      <c r="DL6" s="128" t="s">
        <v>2417</v>
      </c>
      <c r="DM6" s="128" t="s">
        <v>2418</v>
      </c>
      <c r="DN6" s="128" t="s">
        <v>2419</v>
      </c>
      <c r="DO6" s="128" t="s">
        <v>2420</v>
      </c>
      <c r="DP6" s="128" t="s">
        <v>2421</v>
      </c>
      <c r="DQ6" s="128" t="s">
        <v>2422</v>
      </c>
      <c r="DR6" s="128" t="s">
        <v>2423</v>
      </c>
      <c r="DS6" s="128" t="s">
        <v>2424</v>
      </c>
      <c r="DT6" s="128" t="s">
        <v>2425</v>
      </c>
      <c r="DU6" s="128" t="s">
        <v>2426</v>
      </c>
      <c r="DV6" s="128" t="s">
        <v>2427</v>
      </c>
      <c r="DW6" s="128" t="s">
        <v>2428</v>
      </c>
      <c r="DX6" s="128" t="s">
        <v>2429</v>
      </c>
      <c r="DY6" s="128" t="s">
        <v>2430</v>
      </c>
      <c r="DZ6" s="128" t="s">
        <v>2431</v>
      </c>
      <c r="EA6" s="128" t="s">
        <v>2432</v>
      </c>
      <c r="EB6" s="128" t="s">
        <v>2433</v>
      </c>
      <c r="EC6" s="128" t="s">
        <v>2434</v>
      </c>
      <c r="ED6" s="128" t="s">
        <v>2435</v>
      </c>
      <c r="EE6" s="128" t="s">
        <v>2436</v>
      </c>
      <c r="EF6" s="128" t="s">
        <v>2437</v>
      </c>
      <c r="EG6" s="128" t="s">
        <v>2438</v>
      </c>
      <c r="EH6" s="128" t="s">
        <v>2439</v>
      </c>
      <c r="EI6" s="128" t="s">
        <v>2440</v>
      </c>
      <c r="EJ6" s="128" t="s">
        <v>2441</v>
      </c>
      <c r="EK6" s="128" t="s">
        <v>2442</v>
      </c>
      <c r="EL6" s="128" t="s">
        <v>2443</v>
      </c>
      <c r="EM6" s="128" t="s">
        <v>2444</v>
      </c>
      <c r="EN6" s="128" t="s">
        <v>2445</v>
      </c>
      <c r="EO6" s="128" t="s">
        <v>2446</v>
      </c>
      <c r="EP6" s="128" t="s">
        <v>2447</v>
      </c>
      <c r="EQ6" s="128" t="s">
        <v>2448</v>
      </c>
      <c r="ER6" s="128" t="s">
        <v>2449</v>
      </c>
      <c r="ES6" s="128" t="s">
        <v>2450</v>
      </c>
      <c r="ET6" s="128" t="s">
        <v>2451</v>
      </c>
      <c r="EU6" s="128" t="s">
        <v>2452</v>
      </c>
      <c r="EV6" s="128" t="s">
        <v>2453</v>
      </c>
      <c r="EW6" s="128" t="s">
        <v>2454</v>
      </c>
      <c r="EX6" s="128" t="s">
        <v>2455</v>
      </c>
      <c r="EY6" s="128" t="s">
        <v>2456</v>
      </c>
      <c r="EZ6" s="128" t="s">
        <v>2457</v>
      </c>
      <c r="FA6" s="128" t="s">
        <v>2458</v>
      </c>
      <c r="FB6" s="128" t="s">
        <v>2459</v>
      </c>
      <c r="FC6" s="128" t="s">
        <v>2460</v>
      </c>
      <c r="FD6" s="128" t="s">
        <v>2461</v>
      </c>
      <c r="FE6" s="128" t="s">
        <v>2462</v>
      </c>
      <c r="FF6" s="128" t="s">
        <v>2463</v>
      </c>
      <c r="FG6" s="128" t="s">
        <v>2464</v>
      </c>
      <c r="FH6" s="128" t="s">
        <v>2465</v>
      </c>
      <c r="FI6" s="128" t="s">
        <v>2466</v>
      </c>
      <c r="FJ6" s="128" t="s">
        <v>2467</v>
      </c>
      <c r="FK6" s="128" t="s">
        <v>2468</v>
      </c>
      <c r="FL6" s="128" t="s">
        <v>2469</v>
      </c>
      <c r="FM6" s="128" t="s">
        <v>2470</v>
      </c>
      <c r="FN6" s="128" t="s">
        <v>2471</v>
      </c>
      <c r="FO6" s="128" t="s">
        <v>2472</v>
      </c>
      <c r="FP6" s="128" t="s">
        <v>2473</v>
      </c>
      <c r="FQ6" s="128" t="s">
        <v>2474</v>
      </c>
      <c r="FR6" s="128" t="s">
        <v>2475</v>
      </c>
      <c r="FS6" s="128" t="s">
        <v>2476</v>
      </c>
      <c r="FT6" s="128" t="s">
        <v>2477</v>
      </c>
      <c r="FU6" s="128" t="s">
        <v>2478</v>
      </c>
      <c r="FV6" s="128" t="s">
        <v>2479</v>
      </c>
      <c r="FW6" s="128" t="s">
        <v>2480</v>
      </c>
      <c r="FX6" s="128" t="s">
        <v>2481</v>
      </c>
      <c r="FY6" s="128" t="s">
        <v>2482</v>
      </c>
      <c r="FZ6" s="128" t="s">
        <v>2483</v>
      </c>
      <c r="GA6" s="128" t="s">
        <v>2484</v>
      </c>
      <c r="GB6" s="128" t="s">
        <v>2485</v>
      </c>
      <c r="GC6" s="128" t="s">
        <v>2486</v>
      </c>
      <c r="GD6" s="128" t="s">
        <v>2487</v>
      </c>
      <c r="GE6" s="128" t="s">
        <v>2488</v>
      </c>
      <c r="GF6" s="128" t="s">
        <v>2489</v>
      </c>
      <c r="GG6" s="128" t="s">
        <v>2490</v>
      </c>
      <c r="GH6" s="128" t="s">
        <v>2491</v>
      </c>
      <c r="GI6" s="128" t="s">
        <v>2492</v>
      </c>
      <c r="GJ6" s="128" t="s">
        <v>2493</v>
      </c>
      <c r="GK6" s="128" t="s">
        <v>2494</v>
      </c>
      <c r="GL6" s="128" t="s">
        <v>2495</v>
      </c>
      <c r="GM6" s="128"/>
      <c r="GN6" s="128" t="s">
        <v>2496</v>
      </c>
      <c r="GO6" s="128" t="s">
        <v>2497</v>
      </c>
      <c r="GP6" s="128" t="s">
        <v>2498</v>
      </c>
      <c r="GQ6" s="128" t="s">
        <v>2499</v>
      </c>
      <c r="GR6" s="128" t="s">
        <v>2500</v>
      </c>
      <c r="GS6" s="128" t="s">
        <v>2501</v>
      </c>
      <c r="GT6" s="128" t="s">
        <v>2502</v>
      </c>
      <c r="GU6" s="128" t="s">
        <v>2503</v>
      </c>
      <c r="GV6" s="128" t="s">
        <v>2504</v>
      </c>
      <c r="GW6" s="128" t="s">
        <v>2505</v>
      </c>
      <c r="GX6" s="128" t="s">
        <v>2506</v>
      </c>
      <c r="GY6" s="128" t="s">
        <v>2507</v>
      </c>
      <c r="GZ6" s="128" t="s">
        <v>2508</v>
      </c>
      <c r="HA6" s="128" t="s">
        <v>2509</v>
      </c>
      <c r="HB6" s="128" t="s">
        <v>2510</v>
      </c>
      <c r="HC6" s="128" t="s">
        <v>2511</v>
      </c>
      <c r="HD6" s="128" t="s">
        <v>2512</v>
      </c>
      <c r="HE6" s="128" t="s">
        <v>2513</v>
      </c>
      <c r="HF6" s="128" t="s">
        <v>2514</v>
      </c>
      <c r="HG6" s="128" t="s">
        <v>2515</v>
      </c>
      <c r="HH6" s="128" t="s">
        <v>2516</v>
      </c>
      <c r="HI6" s="128" t="s">
        <v>2517</v>
      </c>
      <c r="HJ6" s="128" t="s">
        <v>2518</v>
      </c>
      <c r="HK6" s="128" t="s">
        <v>2519</v>
      </c>
      <c r="HL6" s="128" t="s">
        <v>2520</v>
      </c>
      <c r="HM6" s="128" t="s">
        <v>2521</v>
      </c>
      <c r="HN6" s="128" t="s">
        <v>2522</v>
      </c>
      <c r="HO6" s="128" t="s">
        <v>2523</v>
      </c>
      <c r="HP6" s="128" t="s">
        <v>2524</v>
      </c>
      <c r="HQ6" s="128" t="s">
        <v>2525</v>
      </c>
      <c r="HR6" s="128" t="s">
        <v>2526</v>
      </c>
      <c r="HS6" s="128" t="s">
        <v>2527</v>
      </c>
      <c r="HT6" s="128" t="s">
        <v>2528</v>
      </c>
      <c r="HU6" s="128" t="s">
        <v>2529</v>
      </c>
      <c r="HV6" s="128" t="s">
        <v>2530</v>
      </c>
      <c r="HW6" s="128" t="s">
        <v>2531</v>
      </c>
      <c r="HX6" s="128" t="s">
        <v>2532</v>
      </c>
      <c r="HY6" s="128" t="s">
        <v>2533</v>
      </c>
      <c r="HZ6" s="128" t="s">
        <v>2534</v>
      </c>
      <c r="IA6" s="128" t="s">
        <v>2535</v>
      </c>
      <c r="IB6" s="128" t="s">
        <v>2536</v>
      </c>
      <c r="IC6" s="128" t="s">
        <v>2537</v>
      </c>
      <c r="ID6" s="128" t="s">
        <v>2538</v>
      </c>
      <c r="IE6" s="128" t="s">
        <v>2539</v>
      </c>
      <c r="IF6" s="128" t="s">
        <v>2540</v>
      </c>
      <c r="IG6" s="128" t="s">
        <v>2541</v>
      </c>
      <c r="IH6" s="128" t="s">
        <v>2542</v>
      </c>
      <c r="II6" s="128" t="s">
        <v>2543</v>
      </c>
      <c r="IJ6" s="128" t="s">
        <v>2544</v>
      </c>
      <c r="IK6" s="128" t="s">
        <v>2545</v>
      </c>
      <c r="IL6" s="128" t="s">
        <v>2546</v>
      </c>
      <c r="IM6" s="128" t="s">
        <v>2547</v>
      </c>
      <c r="IN6" s="128" t="s">
        <v>2548</v>
      </c>
      <c r="IO6" s="128" t="s">
        <v>2549</v>
      </c>
      <c r="IP6" s="128" t="s">
        <v>2550</v>
      </c>
      <c r="IQ6" s="128" t="s">
        <v>2551</v>
      </c>
      <c r="IR6" s="128" t="s">
        <v>2552</v>
      </c>
      <c r="IS6" s="128" t="s">
        <v>2553</v>
      </c>
      <c r="IT6" s="128" t="s">
        <v>2554</v>
      </c>
      <c r="IU6" s="128" t="s">
        <v>2555</v>
      </c>
      <c r="IV6" s="128" t="s">
        <v>2556</v>
      </c>
      <c r="IW6" s="128" t="s">
        <v>2557</v>
      </c>
      <c r="IX6" s="128" t="s">
        <v>2558</v>
      </c>
      <c r="IY6" s="128" t="s">
        <v>2559</v>
      </c>
      <c r="IZ6" s="128" t="s">
        <v>2560</v>
      </c>
      <c r="JA6" s="128" t="s">
        <v>2561</v>
      </c>
      <c r="JB6" s="128" t="s">
        <v>2562</v>
      </c>
      <c r="JC6" s="128" t="s">
        <v>2563</v>
      </c>
      <c r="JD6" s="128" t="s">
        <v>2564</v>
      </c>
      <c r="JE6" s="128" t="s">
        <v>2565</v>
      </c>
      <c r="JF6" s="128" t="s">
        <v>2566</v>
      </c>
      <c r="JG6" s="128" t="s">
        <v>2567</v>
      </c>
      <c r="JH6" s="128" t="s">
        <v>2568</v>
      </c>
      <c r="JI6" s="128" t="s">
        <v>2569</v>
      </c>
      <c r="JJ6" s="128" t="s">
        <v>2570</v>
      </c>
      <c r="JK6" s="128" t="s">
        <v>2571</v>
      </c>
      <c r="JL6" s="128" t="s">
        <v>2572</v>
      </c>
      <c r="JM6" s="128" t="s">
        <v>2573</v>
      </c>
      <c r="JN6" s="128" t="s">
        <v>2574</v>
      </c>
      <c r="JO6" s="128" t="s">
        <v>2575</v>
      </c>
      <c r="JP6" s="128" t="s">
        <v>2576</v>
      </c>
      <c r="JQ6" s="128" t="s">
        <v>2577</v>
      </c>
      <c r="JR6" s="128" t="s">
        <v>2578</v>
      </c>
      <c r="JS6" s="128" t="s">
        <v>2579</v>
      </c>
      <c r="JT6" s="128" t="s">
        <v>2580</v>
      </c>
      <c r="JU6" s="128" t="s">
        <v>2581</v>
      </c>
      <c r="JV6" s="128" t="s">
        <v>2582</v>
      </c>
      <c r="JW6" s="128" t="s">
        <v>2583</v>
      </c>
      <c r="JX6" s="128" t="s">
        <v>2584</v>
      </c>
      <c r="JY6" s="128" t="s">
        <v>2585</v>
      </c>
      <c r="JZ6" s="128" t="s">
        <v>2586</v>
      </c>
      <c r="KA6" s="128" t="s">
        <v>2587</v>
      </c>
      <c r="KB6" s="128" t="s">
        <v>2588</v>
      </c>
      <c r="KC6" s="128" t="s">
        <v>2589</v>
      </c>
      <c r="KD6" s="128" t="s">
        <v>2590</v>
      </c>
      <c r="KE6" s="128" t="s">
        <v>2591</v>
      </c>
      <c r="KF6" s="128" t="s">
        <v>2592</v>
      </c>
      <c r="KG6" s="128" t="s">
        <v>2593</v>
      </c>
      <c r="KH6" s="128" t="s">
        <v>2594</v>
      </c>
      <c r="KI6" s="128" t="s">
        <v>2595</v>
      </c>
    </row>
    <row r="7" spans="1:295" ht="27" customHeight="1">
      <c r="A7" s="241" t="s">
        <v>25</v>
      </c>
      <c r="B7" s="241"/>
      <c r="C7" s="240" t="s">
        <v>1944</v>
      </c>
      <c r="D7" s="240"/>
      <c r="E7" s="240"/>
      <c r="F7" s="240" t="s">
        <v>1945</v>
      </c>
      <c r="G7" s="240" t="s">
        <v>1946</v>
      </c>
      <c r="H7" s="240"/>
      <c r="I7" s="240"/>
      <c r="J7" s="240"/>
      <c r="K7" s="240" t="s">
        <v>1947</v>
      </c>
      <c r="L7" s="240"/>
      <c r="M7" s="240"/>
      <c r="N7" s="240" t="s">
        <v>1948</v>
      </c>
      <c r="O7" s="240" t="s">
        <v>1949</v>
      </c>
      <c r="P7" s="240"/>
      <c r="Q7" s="240" t="s">
        <v>1950</v>
      </c>
      <c r="R7" s="240"/>
      <c r="S7" s="240" t="s">
        <v>1951</v>
      </c>
      <c r="T7" s="240"/>
      <c r="U7" s="240" t="s">
        <v>1952</v>
      </c>
      <c r="V7" s="240"/>
      <c r="W7" s="240"/>
      <c r="X7" s="240" t="s">
        <v>1953</v>
      </c>
      <c r="Y7" s="240"/>
      <c r="Z7" s="240"/>
      <c r="AA7" s="240" t="s">
        <v>1954</v>
      </c>
      <c r="AB7" s="240"/>
      <c r="AC7" s="240"/>
      <c r="AD7" s="240"/>
      <c r="AE7" s="240"/>
      <c r="AF7" s="240"/>
      <c r="AG7" s="240"/>
      <c r="AH7" s="240"/>
      <c r="AI7" s="240"/>
      <c r="AJ7" s="240" t="s">
        <v>1955</v>
      </c>
      <c r="AK7" s="240"/>
      <c r="AL7" s="240"/>
      <c r="AM7" s="240" t="s">
        <v>1956</v>
      </c>
      <c r="AN7" s="240"/>
      <c r="AO7" s="240" t="s">
        <v>1957</v>
      </c>
      <c r="AP7" s="240"/>
      <c r="AQ7" s="240" t="s">
        <v>1958</v>
      </c>
      <c r="AR7" s="240"/>
      <c r="AS7" s="240"/>
      <c r="AT7" s="240" t="s">
        <v>1959</v>
      </c>
      <c r="AU7" s="240"/>
      <c r="AV7" s="240" t="s">
        <v>1960</v>
      </c>
      <c r="AW7" s="240"/>
      <c r="AX7" s="240" t="s">
        <v>1959</v>
      </c>
      <c r="AY7" s="240"/>
      <c r="AZ7" s="240"/>
      <c r="BA7" s="240" t="s">
        <v>1961</v>
      </c>
      <c r="BB7" s="240" t="s">
        <v>1962</v>
      </c>
      <c r="BC7" s="240" t="s">
        <v>1963</v>
      </c>
      <c r="BD7" s="240"/>
      <c r="BE7" s="240"/>
      <c r="BF7" s="240" t="s">
        <v>1964</v>
      </c>
      <c r="BG7" s="240"/>
      <c r="BH7" s="240"/>
      <c r="BI7" s="240"/>
      <c r="BJ7" s="240"/>
      <c r="BK7" s="240" t="s">
        <v>1965</v>
      </c>
      <c r="BL7" s="240" t="s">
        <v>1966</v>
      </c>
      <c r="BM7" s="240"/>
      <c r="BN7" s="240" t="s">
        <v>1967</v>
      </c>
      <c r="BO7" s="240"/>
      <c r="BP7" s="240"/>
      <c r="BQ7" s="240" t="s">
        <v>1968</v>
      </c>
      <c r="BR7" s="240"/>
      <c r="BS7" s="240"/>
      <c r="BT7" s="240"/>
      <c r="BU7" s="240" t="s">
        <v>1969</v>
      </c>
      <c r="BV7" s="240" t="s">
        <v>1970</v>
      </c>
      <c r="BW7" s="240" t="s">
        <v>1971</v>
      </c>
      <c r="BX7" s="240"/>
      <c r="BY7" s="240"/>
      <c r="BZ7" s="240"/>
      <c r="CA7" s="240" t="s">
        <v>1972</v>
      </c>
      <c r="CB7" s="240"/>
      <c r="CC7" s="240"/>
      <c r="CD7" s="240"/>
      <c r="CE7" s="240"/>
      <c r="CF7" s="240" t="s">
        <v>1973</v>
      </c>
      <c r="CG7" s="240"/>
      <c r="CH7" s="240"/>
      <c r="CI7" s="240"/>
      <c r="CJ7" s="240" t="s">
        <v>1974</v>
      </c>
      <c r="CK7" s="240"/>
      <c r="CL7" s="240" t="s">
        <v>1975</v>
      </c>
      <c r="CM7" s="240"/>
      <c r="CN7" s="240" t="s">
        <v>1976</v>
      </c>
      <c r="CO7" s="240" t="s">
        <v>1977</v>
      </c>
      <c r="CP7" s="240"/>
      <c r="CQ7" s="240"/>
      <c r="CR7" s="240" t="s">
        <v>1978</v>
      </c>
      <c r="CS7" s="240"/>
      <c r="CT7" s="240"/>
      <c r="CU7" s="240"/>
      <c r="CV7" s="240"/>
      <c r="CW7" s="240" t="s">
        <v>1979</v>
      </c>
      <c r="CX7" s="240" t="s">
        <v>1980</v>
      </c>
      <c r="CY7" s="240"/>
      <c r="CZ7" s="240"/>
      <c r="DA7" s="240"/>
      <c r="DB7" s="240"/>
      <c r="DC7" s="240"/>
      <c r="DD7" s="240" t="s">
        <v>1981</v>
      </c>
      <c r="DE7" s="240"/>
      <c r="DF7" s="240"/>
      <c r="DG7" s="240" t="s">
        <v>1982</v>
      </c>
      <c r="DH7" s="240"/>
      <c r="DI7" s="240" t="s">
        <v>1983</v>
      </c>
      <c r="DJ7" s="240"/>
      <c r="DK7" s="240" t="s">
        <v>1984</v>
      </c>
      <c r="DL7" s="240" t="s">
        <v>1985</v>
      </c>
      <c r="DM7" s="240"/>
      <c r="DN7" s="240"/>
      <c r="DO7" s="240"/>
      <c r="DP7" s="240"/>
      <c r="DQ7" s="240" t="s">
        <v>1986</v>
      </c>
      <c r="DR7" s="240" t="s">
        <v>1987</v>
      </c>
      <c r="DS7" s="240" t="s">
        <v>1988</v>
      </c>
      <c r="DT7" s="240"/>
      <c r="DU7" s="240"/>
      <c r="DV7" s="240"/>
      <c r="DW7" s="240"/>
      <c r="DX7" s="240"/>
      <c r="DY7" s="240"/>
      <c r="DZ7" s="240"/>
      <c r="EA7" s="240" t="s">
        <v>1989</v>
      </c>
      <c r="EB7" s="240" t="s">
        <v>1990</v>
      </c>
      <c r="EC7" s="240"/>
      <c r="ED7" s="240"/>
      <c r="EE7" s="240" t="s">
        <v>1989</v>
      </c>
      <c r="EF7" s="240"/>
      <c r="EG7" s="240" t="s">
        <v>1991</v>
      </c>
      <c r="EH7" s="240" t="s">
        <v>1992</v>
      </c>
      <c r="EI7" s="240"/>
      <c r="EJ7" s="240" t="s">
        <v>1993</v>
      </c>
      <c r="EK7" s="240"/>
      <c r="EL7" s="240"/>
      <c r="EM7" s="240"/>
      <c r="EN7" s="240"/>
      <c r="EO7" s="240"/>
      <c r="EP7" s="240"/>
      <c r="EQ7" s="240"/>
      <c r="ER7" s="240"/>
      <c r="ES7" s="240"/>
      <c r="ET7" s="240" t="s">
        <v>1994</v>
      </c>
      <c r="EU7" s="240" t="s">
        <v>1995</v>
      </c>
      <c r="EV7" s="240" t="s">
        <v>1996</v>
      </c>
      <c r="EW7" s="240" t="s">
        <v>1997</v>
      </c>
      <c r="EX7" s="240" t="s">
        <v>1998</v>
      </c>
      <c r="EY7" s="240" t="s">
        <v>1999</v>
      </c>
      <c r="EZ7" s="240" t="s">
        <v>2000</v>
      </c>
      <c r="FA7" s="240"/>
      <c r="FB7" s="240" t="s">
        <v>2001</v>
      </c>
      <c r="FC7" s="240"/>
      <c r="FD7" s="240" t="s">
        <v>2002</v>
      </c>
      <c r="FE7" s="240"/>
      <c r="FF7" s="240"/>
      <c r="FG7" s="240" t="s">
        <v>2003</v>
      </c>
      <c r="FH7" s="240"/>
      <c r="FI7" s="240"/>
      <c r="FJ7" s="240" t="s">
        <v>2004</v>
      </c>
      <c r="FK7" s="240"/>
      <c r="FL7" s="240"/>
      <c r="FM7" s="240" t="s">
        <v>2005</v>
      </c>
      <c r="FN7" s="240"/>
      <c r="FO7" s="240"/>
      <c r="FP7" s="240" t="s">
        <v>2006</v>
      </c>
      <c r="FQ7" s="240"/>
      <c r="FR7" s="240"/>
      <c r="FS7" s="240" t="s">
        <v>2007</v>
      </c>
      <c r="FT7" s="240" t="s">
        <v>2006</v>
      </c>
      <c r="FU7" s="240"/>
      <c r="FV7" s="240"/>
      <c r="FW7" s="240"/>
      <c r="FX7" s="240" t="s">
        <v>2008</v>
      </c>
      <c r="FY7" s="240" t="s">
        <v>2009</v>
      </c>
      <c r="FZ7" s="240" t="s">
        <v>2010</v>
      </c>
      <c r="GA7" s="240" t="s">
        <v>2011</v>
      </c>
      <c r="GB7" s="240" t="s">
        <v>2012</v>
      </c>
      <c r="GC7" s="240" t="s">
        <v>2013</v>
      </c>
      <c r="GD7" s="240"/>
      <c r="GE7" s="240" t="s">
        <v>2014</v>
      </c>
      <c r="GF7" s="240" t="s">
        <v>2015</v>
      </c>
      <c r="GG7" s="240" t="s">
        <v>2016</v>
      </c>
      <c r="GH7" s="240" t="s">
        <v>2017</v>
      </c>
      <c r="GI7" s="240" t="s">
        <v>2018</v>
      </c>
      <c r="GJ7" s="240"/>
      <c r="GK7" s="240" t="s">
        <v>2017</v>
      </c>
      <c r="GL7" s="240" t="s">
        <v>2019</v>
      </c>
      <c r="GM7" s="240"/>
      <c r="GN7" s="240" t="s">
        <v>2020</v>
      </c>
      <c r="GO7" s="240" t="s">
        <v>2021</v>
      </c>
      <c r="GP7" s="240" t="s">
        <v>2016</v>
      </c>
      <c r="GQ7" s="240"/>
      <c r="GR7" s="240" t="s">
        <v>2022</v>
      </c>
      <c r="GS7" s="240"/>
      <c r="GT7" s="240"/>
      <c r="GU7" s="240" t="s">
        <v>2023</v>
      </c>
      <c r="GV7" s="240" t="s">
        <v>2018</v>
      </c>
      <c r="GW7" s="240"/>
      <c r="GX7" s="240" t="s">
        <v>2024</v>
      </c>
      <c r="GY7" s="240" t="s">
        <v>2025</v>
      </c>
      <c r="GZ7" s="240"/>
      <c r="HA7" s="240" t="s">
        <v>2024</v>
      </c>
      <c r="HB7" s="240" t="s">
        <v>2026</v>
      </c>
      <c r="HC7" s="240"/>
      <c r="HD7" s="240" t="s">
        <v>2027</v>
      </c>
      <c r="HE7" s="240" t="s">
        <v>2028</v>
      </c>
      <c r="HF7" s="240" t="s">
        <v>2029</v>
      </c>
      <c r="HG7" s="240" t="s">
        <v>2030</v>
      </c>
      <c r="HH7" s="240" t="s">
        <v>2028</v>
      </c>
      <c r="HI7" s="240" t="s">
        <v>2031</v>
      </c>
      <c r="HJ7" s="240"/>
      <c r="HK7" s="240"/>
      <c r="HL7" s="240"/>
      <c r="HM7" s="240"/>
      <c r="HN7" s="240"/>
      <c r="HO7" s="240" t="s">
        <v>2032</v>
      </c>
      <c r="HP7" s="240"/>
      <c r="HQ7" s="240"/>
      <c r="HR7" s="240"/>
      <c r="HS7" s="240"/>
      <c r="HT7" s="240"/>
      <c r="HU7" s="240"/>
      <c r="HV7" s="240"/>
      <c r="HW7" s="240"/>
      <c r="HX7" s="240"/>
      <c r="HY7" s="240" t="s">
        <v>2033</v>
      </c>
      <c r="HZ7" s="240"/>
      <c r="IA7" s="240" t="s">
        <v>2034</v>
      </c>
      <c r="IB7" s="240"/>
      <c r="IC7" s="240"/>
      <c r="ID7" s="240"/>
      <c r="IE7" s="240"/>
      <c r="IF7" s="240"/>
      <c r="IG7" s="240"/>
      <c r="IH7" s="240"/>
      <c r="II7" s="240"/>
      <c r="IJ7" s="240" t="s">
        <v>2035</v>
      </c>
      <c r="IK7" s="240"/>
      <c r="IL7" s="240"/>
      <c r="IM7" s="240"/>
      <c r="IN7" s="240"/>
      <c r="IO7" s="240" t="s">
        <v>2036</v>
      </c>
      <c r="IP7" s="240"/>
      <c r="IQ7" s="240" t="s">
        <v>2037</v>
      </c>
      <c r="IR7" s="240"/>
      <c r="IS7" s="240" t="s">
        <v>2038</v>
      </c>
      <c r="IT7" s="240"/>
      <c r="IU7" s="240"/>
      <c r="IV7" s="240"/>
      <c r="IW7" s="240" t="s">
        <v>2039</v>
      </c>
      <c r="IX7" s="240"/>
      <c r="IY7" s="240" t="s">
        <v>2040</v>
      </c>
      <c r="IZ7" s="240" t="s">
        <v>2041</v>
      </c>
      <c r="JA7" s="240" t="s">
        <v>2042</v>
      </c>
      <c r="JB7" s="240" t="s">
        <v>2043</v>
      </c>
      <c r="JC7" s="240"/>
      <c r="JD7" s="240" t="s">
        <v>2044</v>
      </c>
      <c r="JE7" s="240"/>
      <c r="JF7" s="240" t="s">
        <v>2045</v>
      </c>
      <c r="JG7" s="240"/>
      <c r="JH7" s="240"/>
      <c r="JI7" s="240" t="s">
        <v>2046</v>
      </c>
      <c r="JJ7" s="240"/>
      <c r="JK7" s="240"/>
      <c r="JL7" s="240"/>
      <c r="JM7" s="240"/>
      <c r="JN7" s="240"/>
      <c r="JO7" s="240" t="s">
        <v>2047</v>
      </c>
      <c r="JP7" s="240"/>
      <c r="JQ7" s="240" t="s">
        <v>2048</v>
      </c>
      <c r="JR7" s="240"/>
      <c r="JS7" s="240"/>
      <c r="JT7" s="240" t="s">
        <v>2049</v>
      </c>
      <c r="JU7" s="240" t="s">
        <v>2050</v>
      </c>
      <c r="JV7" s="240" t="s">
        <v>2051</v>
      </c>
      <c r="JW7" s="240" t="s">
        <v>2034</v>
      </c>
      <c r="JX7" s="240" t="s">
        <v>2052</v>
      </c>
      <c r="JY7" s="240" t="s">
        <v>2053</v>
      </c>
      <c r="JZ7" s="240" t="s">
        <v>2054</v>
      </c>
      <c r="KA7" s="240"/>
      <c r="KB7" s="240"/>
      <c r="KC7" s="240" t="s">
        <v>2055</v>
      </c>
      <c r="KD7" s="240"/>
      <c r="KE7" s="240"/>
      <c r="KF7" s="240" t="s">
        <v>2050</v>
      </c>
      <c r="KG7" s="240" t="s">
        <v>2056</v>
      </c>
      <c r="KH7" s="240" t="s">
        <v>2057</v>
      </c>
      <c r="KI7" s="240"/>
    </row>
    <row r="8" spans="1:295" ht="27" customHeight="1">
      <c r="A8" s="127" t="s">
        <v>61</v>
      </c>
      <c r="B8" s="127" t="s">
        <v>510</v>
      </c>
      <c r="C8" s="128" t="s">
        <v>2058</v>
      </c>
      <c r="D8" s="128" t="s">
        <v>2059</v>
      </c>
      <c r="E8" s="128" t="s">
        <v>2060</v>
      </c>
      <c r="F8" s="128" t="s">
        <v>2061</v>
      </c>
      <c r="G8" s="128" t="s">
        <v>2062</v>
      </c>
      <c r="H8" s="128" t="s">
        <v>431</v>
      </c>
      <c r="I8" s="128" t="s">
        <v>2063</v>
      </c>
      <c r="J8" s="128" t="s">
        <v>2064</v>
      </c>
      <c r="K8" s="128" t="s">
        <v>2065</v>
      </c>
      <c r="L8" s="128" t="s">
        <v>2066</v>
      </c>
      <c r="M8" s="128" t="s">
        <v>407</v>
      </c>
      <c r="N8" s="128" t="s">
        <v>2067</v>
      </c>
      <c r="O8" s="129" t="s">
        <v>2068</v>
      </c>
      <c r="P8" s="128" t="s">
        <v>2069</v>
      </c>
      <c r="Q8" s="128" t="s">
        <v>2070</v>
      </c>
      <c r="R8" s="128" t="s">
        <v>2069</v>
      </c>
      <c r="S8" s="128" t="s">
        <v>2071</v>
      </c>
      <c r="T8" s="128" t="s">
        <v>2064</v>
      </c>
      <c r="U8" s="128" t="s">
        <v>2072</v>
      </c>
      <c r="V8" s="128" t="s">
        <v>2073</v>
      </c>
      <c r="W8" s="128" t="s">
        <v>2074</v>
      </c>
      <c r="X8" s="128" t="s">
        <v>2075</v>
      </c>
      <c r="Y8" s="128" t="s">
        <v>2076</v>
      </c>
      <c r="Z8" s="128" t="s">
        <v>2077</v>
      </c>
      <c r="AA8" s="128" t="s">
        <v>2078</v>
      </c>
      <c r="AB8" s="128" t="s">
        <v>2079</v>
      </c>
      <c r="AC8" s="128" t="s">
        <v>2080</v>
      </c>
      <c r="AD8" s="128" t="s">
        <v>2081</v>
      </c>
      <c r="AE8" s="128" t="s">
        <v>2082</v>
      </c>
      <c r="AF8" s="128" t="s">
        <v>2067</v>
      </c>
      <c r="AG8" s="128" t="s">
        <v>2068</v>
      </c>
      <c r="AH8" s="128" t="s">
        <v>2083</v>
      </c>
      <c r="AI8" s="128" t="s">
        <v>2084</v>
      </c>
      <c r="AJ8" s="129" t="s">
        <v>2085</v>
      </c>
      <c r="AK8" s="129" t="s">
        <v>2086</v>
      </c>
      <c r="AL8" s="128" t="s">
        <v>2087</v>
      </c>
      <c r="AM8" s="128" t="s">
        <v>2085</v>
      </c>
      <c r="AN8" s="128" t="s">
        <v>2086</v>
      </c>
      <c r="AO8" s="128" t="s">
        <v>2088</v>
      </c>
      <c r="AP8" s="128" t="s">
        <v>2089</v>
      </c>
      <c r="AQ8" s="128" t="s">
        <v>2090</v>
      </c>
      <c r="AR8" s="128" t="s">
        <v>2091</v>
      </c>
      <c r="AS8" s="128" t="s">
        <v>2092</v>
      </c>
      <c r="AT8" s="129" t="s">
        <v>2093</v>
      </c>
      <c r="AU8" s="129" t="s">
        <v>2094</v>
      </c>
      <c r="AV8" s="128" t="s">
        <v>2095</v>
      </c>
      <c r="AW8" s="128" t="s">
        <v>2096</v>
      </c>
      <c r="AX8" s="128" t="s">
        <v>441</v>
      </c>
      <c r="AY8" s="128" t="s">
        <v>2097</v>
      </c>
      <c r="AZ8" s="128" t="s">
        <v>2098</v>
      </c>
      <c r="BA8" s="128" t="s">
        <v>2099</v>
      </c>
      <c r="BB8" s="129" t="s">
        <v>2100</v>
      </c>
      <c r="BC8" s="128" t="s">
        <v>2101</v>
      </c>
      <c r="BD8" s="128" t="s">
        <v>2102</v>
      </c>
      <c r="BE8" s="128" t="s">
        <v>2103</v>
      </c>
      <c r="BF8" s="128" t="s">
        <v>2093</v>
      </c>
      <c r="BG8" s="128" t="s">
        <v>2094</v>
      </c>
      <c r="BH8" s="128" t="s">
        <v>2104</v>
      </c>
      <c r="BI8" s="128" t="s">
        <v>2105</v>
      </c>
      <c r="BJ8" s="128" t="s">
        <v>2106</v>
      </c>
      <c r="BK8" s="128" t="s">
        <v>2107</v>
      </c>
      <c r="BL8" s="128" t="s">
        <v>2108</v>
      </c>
      <c r="BM8" s="128" t="s">
        <v>2109</v>
      </c>
      <c r="BN8" s="128" t="s">
        <v>2100</v>
      </c>
      <c r="BO8" s="128" t="s">
        <v>2110</v>
      </c>
      <c r="BP8" s="128" t="s">
        <v>2111</v>
      </c>
      <c r="BQ8" s="128" t="s">
        <v>2112</v>
      </c>
      <c r="BR8" s="128" t="s">
        <v>2113</v>
      </c>
      <c r="BS8" s="128" t="s">
        <v>2114</v>
      </c>
      <c r="BT8" s="128" t="s">
        <v>2115</v>
      </c>
      <c r="BU8" s="128" t="s">
        <v>2115</v>
      </c>
      <c r="BV8" s="128" t="s">
        <v>2116</v>
      </c>
      <c r="BW8" s="128" t="s">
        <v>2117</v>
      </c>
      <c r="BX8" s="128" t="s">
        <v>2118</v>
      </c>
      <c r="BY8" s="128" t="s">
        <v>2119</v>
      </c>
      <c r="BZ8" s="128" t="s">
        <v>2120</v>
      </c>
      <c r="CA8" s="128" t="s">
        <v>2121</v>
      </c>
      <c r="CB8" s="128" t="s">
        <v>2122</v>
      </c>
      <c r="CC8" s="128" t="s">
        <v>2123</v>
      </c>
      <c r="CD8" s="128" t="s">
        <v>2124</v>
      </c>
      <c r="CE8" s="128" t="s">
        <v>2125</v>
      </c>
      <c r="CF8" s="128" t="s">
        <v>2126</v>
      </c>
      <c r="CG8" s="128" t="s">
        <v>2127</v>
      </c>
      <c r="CH8" s="128" t="s">
        <v>2128</v>
      </c>
      <c r="CI8" s="128" t="s">
        <v>2129</v>
      </c>
      <c r="CJ8" s="128" t="s">
        <v>2130</v>
      </c>
      <c r="CK8" s="128" t="s">
        <v>2131</v>
      </c>
      <c r="CL8" s="128" t="s">
        <v>2132</v>
      </c>
      <c r="CM8" s="128" t="s">
        <v>2133</v>
      </c>
      <c r="CN8" s="128" t="s">
        <v>2134</v>
      </c>
      <c r="CO8" s="128" t="s">
        <v>2135</v>
      </c>
      <c r="CP8" s="128" t="s">
        <v>2136</v>
      </c>
      <c r="CQ8" s="128" t="s">
        <v>2137</v>
      </c>
      <c r="CR8" s="128" t="s">
        <v>2138</v>
      </c>
      <c r="CS8" s="128" t="s">
        <v>2139</v>
      </c>
      <c r="CT8" s="128" t="s">
        <v>2140</v>
      </c>
      <c r="CU8" s="128" t="s">
        <v>2141</v>
      </c>
      <c r="CV8" s="128" t="s">
        <v>2142</v>
      </c>
      <c r="CW8" s="128" t="s">
        <v>2143</v>
      </c>
      <c r="CX8" s="128" t="s">
        <v>2144</v>
      </c>
      <c r="CY8" s="128" t="s">
        <v>385</v>
      </c>
      <c r="CZ8" s="128" t="s">
        <v>2145</v>
      </c>
      <c r="DA8" s="128" t="s">
        <v>2146</v>
      </c>
      <c r="DB8" s="128" t="s">
        <v>2147</v>
      </c>
      <c r="DC8" s="128" t="s">
        <v>2148</v>
      </c>
      <c r="DD8" s="128" t="s">
        <v>2128</v>
      </c>
      <c r="DE8" s="128" t="s">
        <v>2129</v>
      </c>
      <c r="DF8" s="128" t="s">
        <v>2149</v>
      </c>
      <c r="DG8" s="128" t="s">
        <v>2150</v>
      </c>
      <c r="DH8" s="128" t="s">
        <v>2151</v>
      </c>
      <c r="DI8" s="128" t="s">
        <v>2152</v>
      </c>
      <c r="DJ8" s="128" t="s">
        <v>2153</v>
      </c>
      <c r="DK8" s="128" t="s">
        <v>2154</v>
      </c>
      <c r="DL8" s="128" t="s">
        <v>385</v>
      </c>
      <c r="DM8" s="128" t="s">
        <v>2145</v>
      </c>
      <c r="DN8" s="128" t="s">
        <v>2146</v>
      </c>
      <c r="DO8" s="128" t="s">
        <v>2155</v>
      </c>
      <c r="DP8" s="128" t="s">
        <v>2156</v>
      </c>
      <c r="DQ8" s="128" t="s">
        <v>2157</v>
      </c>
      <c r="DR8" s="128" t="s">
        <v>2158</v>
      </c>
      <c r="DS8" s="128" t="s">
        <v>2159</v>
      </c>
      <c r="DT8" s="128" t="s">
        <v>2160</v>
      </c>
      <c r="DU8" s="128" t="s">
        <v>2144</v>
      </c>
      <c r="DV8" s="128" t="s">
        <v>385</v>
      </c>
      <c r="DW8" s="128" t="s">
        <v>2149</v>
      </c>
      <c r="DX8" s="128" t="s">
        <v>2158</v>
      </c>
      <c r="DY8" s="128" t="s">
        <v>2161</v>
      </c>
      <c r="DZ8" s="128" t="s">
        <v>2162</v>
      </c>
      <c r="EA8" s="128" t="s">
        <v>2163</v>
      </c>
      <c r="EB8" s="128" t="s">
        <v>2164</v>
      </c>
      <c r="EC8" s="128" t="s">
        <v>2165</v>
      </c>
      <c r="ED8" s="128" t="s">
        <v>2166</v>
      </c>
      <c r="EE8" s="128" t="s">
        <v>2167</v>
      </c>
      <c r="EF8" s="128" t="s">
        <v>2168</v>
      </c>
      <c r="EG8" s="128" t="s">
        <v>2102</v>
      </c>
      <c r="EH8" s="128" t="s">
        <v>2112</v>
      </c>
      <c r="EI8" s="128" t="s">
        <v>2169</v>
      </c>
      <c r="EJ8" s="128" t="s">
        <v>2170</v>
      </c>
      <c r="EK8" s="128" t="s">
        <v>2171</v>
      </c>
      <c r="EL8" s="128" t="s">
        <v>2172</v>
      </c>
      <c r="EM8" s="128" t="s">
        <v>2173</v>
      </c>
      <c r="EN8" s="128" t="s">
        <v>2174</v>
      </c>
      <c r="EO8" s="128" t="s">
        <v>2175</v>
      </c>
      <c r="EP8" s="128" t="s">
        <v>2176</v>
      </c>
      <c r="EQ8" s="128" t="s">
        <v>2177</v>
      </c>
      <c r="ER8" s="128" t="s">
        <v>2178</v>
      </c>
      <c r="ES8" s="128" t="s">
        <v>2179</v>
      </c>
      <c r="ET8" s="128" t="s">
        <v>2180</v>
      </c>
      <c r="EU8" s="128" t="s">
        <v>2181</v>
      </c>
      <c r="EV8" s="128" t="s">
        <v>2182</v>
      </c>
      <c r="EW8" s="128" t="s">
        <v>2183</v>
      </c>
      <c r="EX8" s="128" t="s">
        <v>2184</v>
      </c>
      <c r="EY8" s="128" t="s">
        <v>2185</v>
      </c>
      <c r="EZ8" s="128" t="s">
        <v>2186</v>
      </c>
      <c r="FA8" s="128" t="s">
        <v>2187</v>
      </c>
      <c r="FB8" s="128" t="s">
        <v>2168</v>
      </c>
      <c r="FC8" s="128" t="s">
        <v>2173</v>
      </c>
      <c r="FD8" s="128" t="s">
        <v>2188</v>
      </c>
      <c r="FE8" s="128" t="s">
        <v>2189</v>
      </c>
      <c r="FF8" s="128" t="s">
        <v>2190</v>
      </c>
      <c r="FG8" s="128" t="s">
        <v>2191</v>
      </c>
      <c r="FH8" s="128" t="s">
        <v>2192</v>
      </c>
      <c r="FI8" s="128" t="s">
        <v>2193</v>
      </c>
      <c r="FJ8" s="128" t="s">
        <v>2121</v>
      </c>
      <c r="FK8" s="128" t="s">
        <v>2122</v>
      </c>
      <c r="FL8" s="128" t="s">
        <v>2194</v>
      </c>
      <c r="FM8" s="128" t="s">
        <v>2161</v>
      </c>
      <c r="FN8" s="128" t="s">
        <v>2162</v>
      </c>
      <c r="FO8" s="128" t="s">
        <v>2195</v>
      </c>
      <c r="FP8" s="128" t="s">
        <v>2196</v>
      </c>
      <c r="FQ8" s="129" t="s">
        <v>2197</v>
      </c>
      <c r="FR8" s="128" t="s">
        <v>2198</v>
      </c>
      <c r="FS8" s="128" t="s">
        <v>2199</v>
      </c>
      <c r="FT8" s="128" t="s">
        <v>2200</v>
      </c>
      <c r="FU8" s="128" t="s">
        <v>2201</v>
      </c>
      <c r="FV8" s="128" t="s">
        <v>2202</v>
      </c>
      <c r="FW8" s="128" t="s">
        <v>2203</v>
      </c>
      <c r="FX8" s="128" t="s">
        <v>2204</v>
      </c>
      <c r="FY8" s="128" t="s">
        <v>2205</v>
      </c>
      <c r="FZ8" s="128" t="s">
        <v>2206</v>
      </c>
      <c r="GA8" s="128" t="s">
        <v>2170</v>
      </c>
      <c r="GB8" s="129" t="s">
        <v>2207</v>
      </c>
      <c r="GC8" s="128" t="s">
        <v>2196</v>
      </c>
      <c r="GD8" s="128" t="s">
        <v>2195</v>
      </c>
      <c r="GE8" s="128" t="s">
        <v>2208</v>
      </c>
      <c r="GF8" s="129" t="s">
        <v>2209</v>
      </c>
      <c r="GG8" s="128" t="s">
        <v>2210</v>
      </c>
      <c r="GH8" s="128" t="s">
        <v>2211</v>
      </c>
      <c r="GI8" s="128" t="s">
        <v>2144</v>
      </c>
      <c r="GJ8" s="128" t="s">
        <v>2212</v>
      </c>
      <c r="GK8" s="128" t="s">
        <v>2213</v>
      </c>
      <c r="GL8" s="128" t="s">
        <v>2214</v>
      </c>
      <c r="GM8" s="128" t="s">
        <v>2215</v>
      </c>
      <c r="GN8" s="128" t="s">
        <v>2216</v>
      </c>
      <c r="GO8" s="128" t="s">
        <v>2217</v>
      </c>
      <c r="GP8" s="128" t="s">
        <v>2218</v>
      </c>
      <c r="GQ8" s="129" t="s">
        <v>2217</v>
      </c>
      <c r="GR8" s="128" t="s">
        <v>2219</v>
      </c>
      <c r="GS8" s="128" t="s">
        <v>2220</v>
      </c>
      <c r="GT8" s="128" t="s">
        <v>2221</v>
      </c>
      <c r="GU8" s="128" t="s">
        <v>2222</v>
      </c>
      <c r="GV8" s="128" t="s">
        <v>32</v>
      </c>
      <c r="GW8" s="128" t="s">
        <v>2223</v>
      </c>
      <c r="GX8" s="128" t="s">
        <v>2224</v>
      </c>
      <c r="GY8" s="128" t="s">
        <v>2225</v>
      </c>
      <c r="GZ8" s="128" t="s">
        <v>2226</v>
      </c>
      <c r="HA8" s="128" t="s">
        <v>2227</v>
      </c>
      <c r="HB8" s="129" t="s">
        <v>2228</v>
      </c>
      <c r="HC8" s="129" t="s">
        <v>2229</v>
      </c>
      <c r="HD8" s="128" t="s">
        <v>2230</v>
      </c>
      <c r="HE8" s="128" t="s">
        <v>2230</v>
      </c>
      <c r="HF8" s="128" t="s">
        <v>479</v>
      </c>
      <c r="HG8" s="128" t="s">
        <v>479</v>
      </c>
      <c r="HH8" s="128" t="s">
        <v>2231</v>
      </c>
      <c r="HI8" s="129" t="s">
        <v>2228</v>
      </c>
      <c r="HJ8" s="129" t="s">
        <v>2229</v>
      </c>
      <c r="HK8" s="128" t="s">
        <v>2232</v>
      </c>
      <c r="HL8" s="128" t="s">
        <v>2233</v>
      </c>
      <c r="HM8" s="128" t="s">
        <v>17</v>
      </c>
      <c r="HN8" s="128" t="s">
        <v>2234</v>
      </c>
      <c r="HO8" s="128" t="s">
        <v>2235</v>
      </c>
      <c r="HP8" s="128" t="s">
        <v>57</v>
      </c>
      <c r="HQ8" s="128" t="s">
        <v>2236</v>
      </c>
      <c r="HR8" s="128" t="s">
        <v>2237</v>
      </c>
      <c r="HS8" s="128" t="s">
        <v>2238</v>
      </c>
      <c r="HT8" s="128" t="s">
        <v>2239</v>
      </c>
      <c r="HU8" s="128" t="s">
        <v>2240</v>
      </c>
      <c r="HV8" s="128" t="s">
        <v>2241</v>
      </c>
      <c r="HW8" s="128" t="s">
        <v>2242</v>
      </c>
      <c r="HX8" s="128" t="s">
        <v>2243</v>
      </c>
      <c r="HY8" s="128" t="s">
        <v>2244</v>
      </c>
      <c r="HZ8" s="128" t="s">
        <v>2245</v>
      </c>
      <c r="IA8" s="128" t="s">
        <v>2246</v>
      </c>
      <c r="IB8" s="128" t="s">
        <v>2247</v>
      </c>
      <c r="IC8" s="128" t="s">
        <v>2248</v>
      </c>
      <c r="ID8" s="128" t="s">
        <v>2249</v>
      </c>
      <c r="IE8" s="128" t="s">
        <v>2250</v>
      </c>
      <c r="IF8" s="128" t="s">
        <v>2236</v>
      </c>
      <c r="IG8" s="128" t="s">
        <v>2237</v>
      </c>
      <c r="IH8" s="128" t="s">
        <v>2251</v>
      </c>
      <c r="II8" s="128" t="s">
        <v>2252</v>
      </c>
      <c r="IJ8" s="128" t="s">
        <v>2231</v>
      </c>
      <c r="IK8" s="128" t="s">
        <v>2169</v>
      </c>
      <c r="IL8" s="129" t="s">
        <v>2253</v>
      </c>
      <c r="IM8" s="129" t="s">
        <v>2254</v>
      </c>
      <c r="IN8" s="128" t="s">
        <v>2255</v>
      </c>
      <c r="IO8" s="128" t="s">
        <v>2254</v>
      </c>
      <c r="IP8" s="128" t="s">
        <v>2256</v>
      </c>
      <c r="IQ8" s="128" t="s">
        <v>2257</v>
      </c>
      <c r="IR8" s="128" t="s">
        <v>2258</v>
      </c>
      <c r="IS8" s="129" t="s">
        <v>2256</v>
      </c>
      <c r="IT8" s="128" t="s">
        <v>2259</v>
      </c>
      <c r="IU8" s="128" t="s">
        <v>2260</v>
      </c>
      <c r="IV8" s="128" t="s">
        <v>2257</v>
      </c>
      <c r="IW8" s="129" t="s">
        <v>2253</v>
      </c>
      <c r="IX8" s="128" t="s">
        <v>2258</v>
      </c>
      <c r="IY8" s="128" t="s">
        <v>502</v>
      </c>
      <c r="IZ8" s="128" t="s">
        <v>502</v>
      </c>
      <c r="JA8" s="128" t="s">
        <v>2261</v>
      </c>
      <c r="JB8" s="128" t="s">
        <v>2262</v>
      </c>
      <c r="JC8" s="128" t="s">
        <v>2263</v>
      </c>
      <c r="JD8" s="128" t="s">
        <v>2264</v>
      </c>
      <c r="JE8" s="128" t="s">
        <v>2265</v>
      </c>
      <c r="JF8" s="128" t="s">
        <v>2263</v>
      </c>
      <c r="JG8" s="128" t="s">
        <v>2266</v>
      </c>
      <c r="JH8" s="128" t="s">
        <v>2267</v>
      </c>
      <c r="JI8" s="128" t="s">
        <v>2266</v>
      </c>
      <c r="JJ8" s="128" t="s">
        <v>2268</v>
      </c>
      <c r="JK8" s="128" t="s">
        <v>2269</v>
      </c>
      <c r="JL8" s="128" t="s">
        <v>2270</v>
      </c>
      <c r="JM8" s="128" t="s">
        <v>2271</v>
      </c>
      <c r="JN8" s="128" t="s">
        <v>2272</v>
      </c>
      <c r="JO8" s="128" t="s">
        <v>2273</v>
      </c>
      <c r="JP8" s="128" t="s">
        <v>2274</v>
      </c>
      <c r="JQ8" s="128" t="s">
        <v>2275</v>
      </c>
      <c r="JR8" s="128" t="s">
        <v>2276</v>
      </c>
      <c r="JS8" s="128" t="s">
        <v>2277</v>
      </c>
      <c r="JT8" s="128" t="s">
        <v>2278</v>
      </c>
      <c r="JU8" s="128" t="s">
        <v>2250</v>
      </c>
      <c r="JV8" s="128" t="s">
        <v>2279</v>
      </c>
      <c r="JW8" s="128" t="s">
        <v>2280</v>
      </c>
      <c r="JX8" s="128" t="s">
        <v>2281</v>
      </c>
      <c r="JY8" s="128" t="s">
        <v>2282</v>
      </c>
      <c r="JZ8" s="128" t="s">
        <v>2283</v>
      </c>
      <c r="KA8" s="128" t="s">
        <v>2232</v>
      </c>
      <c r="KB8" s="128" t="s">
        <v>2284</v>
      </c>
      <c r="KC8" s="128" t="s">
        <v>2283</v>
      </c>
      <c r="KD8" s="128" t="s">
        <v>2233</v>
      </c>
      <c r="KE8" s="128" t="s">
        <v>2285</v>
      </c>
      <c r="KF8" s="128" t="s">
        <v>2286</v>
      </c>
      <c r="KG8" s="128" t="s">
        <v>2286</v>
      </c>
      <c r="KH8" s="128" t="s">
        <v>468</v>
      </c>
      <c r="KI8" s="128" t="s">
        <v>2114</v>
      </c>
    </row>
    <row r="9" spans="1:295" ht="18" customHeight="1">
      <c r="A9" s="130" t="s">
        <v>65</v>
      </c>
      <c r="B9" s="130" t="s">
        <v>730</v>
      </c>
      <c r="C9" s="131">
        <v>0</v>
      </c>
      <c r="D9" s="131">
        <v>2.0707</v>
      </c>
      <c r="E9" s="131">
        <v>-4.5892999999999997</v>
      </c>
      <c r="F9" s="131">
        <v>3.2669000000000001</v>
      </c>
      <c r="G9" s="131">
        <v>11.096</v>
      </c>
      <c r="H9" s="131">
        <v>0</v>
      </c>
      <c r="I9" s="131">
        <v>21.411999999999999</v>
      </c>
      <c r="J9" s="141"/>
      <c r="K9" s="131">
        <v>10.87</v>
      </c>
      <c r="L9" s="131">
        <v>4.3308</v>
      </c>
      <c r="M9" s="131">
        <v>5.7630999999999997</v>
      </c>
      <c r="N9" s="131">
        <v>-19.978999999999999</v>
      </c>
      <c r="O9" s="131">
        <v>-22</v>
      </c>
      <c r="P9" s="131">
        <v>0</v>
      </c>
      <c r="Q9" s="131">
        <v>3.3119999999999998</v>
      </c>
      <c r="R9" s="131">
        <v>-17.600000000000001</v>
      </c>
      <c r="S9" s="131">
        <v>2.8540000000000001</v>
      </c>
      <c r="T9" s="131">
        <v>-0.68289999999999995</v>
      </c>
      <c r="U9" s="131">
        <v>4.5067000000000004</v>
      </c>
      <c r="V9" s="131">
        <v>4.4001999999999999</v>
      </c>
      <c r="W9" s="131">
        <v>7.9080000000000004</v>
      </c>
      <c r="X9" s="131">
        <v>0</v>
      </c>
      <c r="Y9" s="131">
        <v>4.8324999999999996</v>
      </c>
      <c r="Z9" s="131">
        <v>2.6052</v>
      </c>
      <c r="AA9" s="141"/>
      <c r="AB9" s="131">
        <v>-1.2321</v>
      </c>
      <c r="AC9" s="131">
        <v>-0.73599999999999999</v>
      </c>
      <c r="AD9" s="131">
        <v>-0.72399999999999998</v>
      </c>
      <c r="AE9" s="131">
        <v>11.404</v>
      </c>
      <c r="AF9" s="131">
        <v>-2.2200000000000002</v>
      </c>
      <c r="AG9" s="131">
        <v>-13.2</v>
      </c>
      <c r="AH9" s="131">
        <v>-0.127</v>
      </c>
      <c r="AI9" s="131">
        <v>0.19600000000000001</v>
      </c>
      <c r="AJ9" s="131">
        <v>-12.71</v>
      </c>
      <c r="AK9" s="131">
        <v>-12.728999999999999</v>
      </c>
      <c r="AL9" s="131">
        <v>-10</v>
      </c>
      <c r="AM9" s="131">
        <v>-12.55</v>
      </c>
      <c r="AN9" s="131">
        <v>-12.42</v>
      </c>
      <c r="AO9" s="131">
        <v>5.4131</v>
      </c>
      <c r="AP9" s="131">
        <v>3.7206999999999999</v>
      </c>
      <c r="AQ9" s="131">
        <v>17.181999999999999</v>
      </c>
      <c r="AR9" s="131">
        <v>18.131</v>
      </c>
      <c r="AS9" s="131">
        <v>-8.9143000000000008</v>
      </c>
      <c r="AT9" s="131">
        <v>-13.797000000000001</v>
      </c>
      <c r="AU9" s="131">
        <v>-14.093</v>
      </c>
      <c r="AV9" s="131">
        <v>10.125</v>
      </c>
      <c r="AW9" s="131">
        <v>11.885</v>
      </c>
      <c r="AX9" s="131">
        <v>-12.86</v>
      </c>
      <c r="AY9" s="131">
        <v>-10.448</v>
      </c>
      <c r="AZ9" s="131">
        <v>6.3250000000000002</v>
      </c>
      <c r="BA9" s="131">
        <v>32.430999999999997</v>
      </c>
      <c r="BB9" s="131">
        <v>-19.305</v>
      </c>
      <c r="BC9" s="131">
        <v>-0.48820000000000002</v>
      </c>
      <c r="BD9" s="131">
        <v>-5.1999000000000004</v>
      </c>
      <c r="BE9" s="131">
        <v>-5.1999000000000004</v>
      </c>
      <c r="BF9" s="131">
        <v>-20.271000000000001</v>
      </c>
      <c r="BG9" s="131">
        <v>-20.451000000000001</v>
      </c>
      <c r="BH9" s="131">
        <v>-1.2233000000000001</v>
      </c>
      <c r="BI9" s="131">
        <v>1.3141</v>
      </c>
      <c r="BJ9" s="131">
        <v>9.8734999999999999</v>
      </c>
      <c r="BK9" s="131">
        <v>2.2581000000000002</v>
      </c>
      <c r="BL9" s="131">
        <v>0</v>
      </c>
      <c r="BM9" s="131">
        <v>8.7400000000000005E-2</v>
      </c>
      <c r="BN9" s="131">
        <v>-123.29</v>
      </c>
      <c r="BO9" s="131">
        <v>59.48</v>
      </c>
      <c r="BP9" s="131">
        <v>59.755000000000003</v>
      </c>
      <c r="BQ9" s="131">
        <v>-24.105</v>
      </c>
      <c r="BR9" s="131">
        <v>-170.99</v>
      </c>
      <c r="BS9" s="131">
        <v>-9.1669</v>
      </c>
      <c r="BT9" s="141"/>
      <c r="BU9" s="141"/>
      <c r="BV9" s="131">
        <v>20.437999999999999</v>
      </c>
      <c r="BW9" s="131">
        <v>9.7798999999999996</v>
      </c>
      <c r="BX9" s="131">
        <v>5.59</v>
      </c>
      <c r="BY9" s="131">
        <v>-8.64</v>
      </c>
      <c r="BZ9" s="131">
        <v>7.55</v>
      </c>
      <c r="CA9" s="131">
        <v>-11.114000000000001</v>
      </c>
      <c r="CB9" s="131">
        <v>-11.114000000000001</v>
      </c>
      <c r="CC9" s="131">
        <v>14.643000000000001</v>
      </c>
      <c r="CD9" s="131">
        <v>12.654999999999999</v>
      </c>
      <c r="CE9" s="131">
        <v>-2.0127999999999999</v>
      </c>
      <c r="CF9" s="131">
        <v>-13.64</v>
      </c>
      <c r="CG9" s="131">
        <v>-13.863</v>
      </c>
      <c r="CH9" s="131">
        <v>9.9365000000000006</v>
      </c>
      <c r="CI9" s="131">
        <v>11.042999999999999</v>
      </c>
      <c r="CJ9" s="131">
        <v>2.88</v>
      </c>
      <c r="CK9" s="131">
        <v>6.4119999999999999</v>
      </c>
      <c r="CL9" s="131">
        <v>48.4</v>
      </c>
      <c r="CM9" s="131">
        <v>-18.298999999999999</v>
      </c>
      <c r="CN9" s="131">
        <v>-2.68</v>
      </c>
      <c r="CO9" s="131">
        <v>36.182000000000002</v>
      </c>
      <c r="CP9" s="131">
        <v>36.298999999999999</v>
      </c>
      <c r="CQ9" s="131">
        <v>35.052999999999997</v>
      </c>
      <c r="CR9" s="131">
        <v>88.613</v>
      </c>
      <c r="CS9" s="131">
        <v>88.911000000000001</v>
      </c>
      <c r="CT9" s="131">
        <v>-26.56</v>
      </c>
      <c r="CU9" s="131">
        <v>-74.081999999999994</v>
      </c>
      <c r="CV9" s="131">
        <v>-23.789000000000001</v>
      </c>
      <c r="CW9" s="131">
        <v>2.1655000000000002</v>
      </c>
      <c r="CX9" s="131">
        <v>30.548999999999999</v>
      </c>
      <c r="CY9" s="131">
        <v>15.31</v>
      </c>
      <c r="CZ9" s="131">
        <v>8.5985999999999994</v>
      </c>
      <c r="DA9" s="131">
        <v>8.6943999999999999</v>
      </c>
      <c r="DB9" s="131">
        <v>-11.01</v>
      </c>
      <c r="DC9" s="131">
        <v>25.512</v>
      </c>
      <c r="DD9" s="131">
        <v>-12.561</v>
      </c>
      <c r="DE9" s="131">
        <v>-12.798</v>
      </c>
      <c r="DF9" s="131">
        <v>30.584</v>
      </c>
      <c r="DG9" s="131">
        <v>1.4999999999999999E-2</v>
      </c>
      <c r="DH9" s="131">
        <v>-5.6012000000000004</v>
      </c>
      <c r="DI9" s="131">
        <v>9.6</v>
      </c>
      <c r="DJ9" s="131">
        <v>9.1998999999999995</v>
      </c>
      <c r="DK9" s="131">
        <v>-6.9554999999999998</v>
      </c>
      <c r="DL9" s="131">
        <v>-0.374</v>
      </c>
      <c r="DM9" s="131">
        <v>51.734999999999999</v>
      </c>
      <c r="DN9" s="131">
        <v>5.0155000000000003</v>
      </c>
      <c r="DO9" s="131">
        <v>-7.0000000000000007E-2</v>
      </c>
      <c r="DP9" s="131">
        <v>-6.32</v>
      </c>
      <c r="DQ9" s="131">
        <v>10.287000000000001</v>
      </c>
      <c r="DR9" s="131">
        <v>-31.286000000000001</v>
      </c>
      <c r="DS9" s="131">
        <v>-7.9</v>
      </c>
      <c r="DT9" s="131">
        <v>-7.96</v>
      </c>
      <c r="DU9" s="131">
        <v>22.97</v>
      </c>
      <c r="DV9" s="131">
        <v>20.18</v>
      </c>
      <c r="DW9" s="131">
        <v>-31.635999999999999</v>
      </c>
      <c r="DX9" s="131">
        <v>-16.39</v>
      </c>
      <c r="DY9" s="131">
        <v>-28.786999999999999</v>
      </c>
      <c r="DZ9" s="131">
        <v>-27.754000000000001</v>
      </c>
      <c r="EA9" s="131">
        <v>11.843999999999999</v>
      </c>
      <c r="EB9" s="131">
        <v>-7.5948000000000002</v>
      </c>
      <c r="EC9" s="131">
        <v>-14.047000000000001</v>
      </c>
      <c r="ED9" s="131">
        <v>-13.826000000000001</v>
      </c>
      <c r="EE9" s="131">
        <v>-15.882999999999999</v>
      </c>
      <c r="EF9" s="131">
        <v>-22.385999999999999</v>
      </c>
      <c r="EG9" s="131">
        <v>-12.885</v>
      </c>
      <c r="EH9" s="131">
        <v>-69.022999999999996</v>
      </c>
      <c r="EI9" s="131">
        <v>-28.826000000000001</v>
      </c>
      <c r="EJ9" s="131">
        <v>0</v>
      </c>
      <c r="EK9" s="131">
        <v>-10.388999999999999</v>
      </c>
      <c r="EL9" s="131">
        <v>-9.8155999999999999</v>
      </c>
      <c r="EM9" s="131">
        <v>13.635999999999999</v>
      </c>
      <c r="EN9" s="131">
        <v>-13.419</v>
      </c>
      <c r="EO9" s="131">
        <v>-13.101000000000001</v>
      </c>
      <c r="EP9" s="131">
        <v>5.1360000000000001</v>
      </c>
      <c r="EQ9" s="131">
        <v>-22.74</v>
      </c>
      <c r="ER9" s="131">
        <v>-22.538</v>
      </c>
      <c r="ES9" s="131">
        <v>4.9638</v>
      </c>
      <c r="ET9" s="131">
        <v>0</v>
      </c>
      <c r="EU9" s="131">
        <v>-13.978999999999999</v>
      </c>
      <c r="EV9" s="131">
        <v>0</v>
      </c>
      <c r="EW9" s="131">
        <v>2.673</v>
      </c>
      <c r="EX9" s="131">
        <v>-16.623000000000001</v>
      </c>
      <c r="EY9" s="131">
        <v>-5.3292000000000002</v>
      </c>
      <c r="EZ9" s="131">
        <v>-5.4154</v>
      </c>
      <c r="FA9" s="131">
        <v>7.0781999999999998</v>
      </c>
      <c r="FB9" s="131">
        <v>6.2485999999999997</v>
      </c>
      <c r="FC9" s="131">
        <v>-33.298999999999999</v>
      </c>
      <c r="FD9" s="131">
        <v>3.4064999999999999</v>
      </c>
      <c r="FE9" s="131">
        <v>0</v>
      </c>
      <c r="FF9" s="131">
        <v>0</v>
      </c>
      <c r="FG9" s="131">
        <v>3.7738999999999998</v>
      </c>
      <c r="FH9" s="131">
        <v>3.3380000000000001</v>
      </c>
      <c r="FI9" s="131">
        <v>0</v>
      </c>
      <c r="FJ9" s="131">
        <v>0.66979999999999995</v>
      </c>
      <c r="FK9" s="131">
        <v>0.66979999999999995</v>
      </c>
      <c r="FL9" s="131">
        <v>26.792999999999999</v>
      </c>
      <c r="FM9" s="131">
        <v>11.587999999999999</v>
      </c>
      <c r="FN9" s="131">
        <v>12.741</v>
      </c>
      <c r="FO9" s="131">
        <v>30.414999999999999</v>
      </c>
      <c r="FP9" s="131">
        <v>42.558</v>
      </c>
      <c r="FQ9" s="131">
        <v>15.846</v>
      </c>
      <c r="FR9" s="131">
        <v>-7.2798999999999996</v>
      </c>
      <c r="FS9" s="131">
        <v>-1.0121</v>
      </c>
      <c r="FT9" s="131">
        <v>0.31519999999999998</v>
      </c>
      <c r="FU9" s="131">
        <v>0.95</v>
      </c>
      <c r="FV9" s="131">
        <v>1.71</v>
      </c>
      <c r="FW9" s="131">
        <v>-16.219000000000001</v>
      </c>
      <c r="FX9" s="131">
        <v>1.6112</v>
      </c>
      <c r="FY9" s="131">
        <v>7.3699000000000003</v>
      </c>
      <c r="FZ9" s="131">
        <v>1.0920000000000001</v>
      </c>
      <c r="GA9" s="131">
        <v>1.4996</v>
      </c>
      <c r="GB9" s="131">
        <v>24.989000000000001</v>
      </c>
      <c r="GC9" s="131">
        <v>-44.255000000000003</v>
      </c>
      <c r="GD9" s="131">
        <v>-33.066000000000003</v>
      </c>
      <c r="GE9" s="131">
        <v>-2.3898999999999999</v>
      </c>
      <c r="GF9" s="131">
        <v>29.759</v>
      </c>
      <c r="GG9" s="131">
        <v>-0.1</v>
      </c>
      <c r="GH9" s="131">
        <v>19.904</v>
      </c>
      <c r="GI9" s="131">
        <v>4.5762</v>
      </c>
      <c r="GJ9" s="131">
        <v>-4.7760999999999996</v>
      </c>
      <c r="GK9" s="131">
        <v>1.9428000000000001</v>
      </c>
      <c r="GL9" s="131">
        <v>6.3799999999999996E-2</v>
      </c>
      <c r="GM9" s="141"/>
      <c r="GN9" s="131">
        <v>-12.032999999999999</v>
      </c>
      <c r="GO9" s="131">
        <v>-15.605</v>
      </c>
      <c r="GP9" s="131">
        <v>5.5229999999999997</v>
      </c>
      <c r="GQ9" s="131">
        <v>-33.695999999999998</v>
      </c>
      <c r="GR9" s="131">
        <v>-17.416</v>
      </c>
      <c r="GS9" s="131">
        <v>-14.121</v>
      </c>
      <c r="GT9" s="131">
        <v>154.63999999999999</v>
      </c>
      <c r="GU9" s="131">
        <v>-2.3492999999999999</v>
      </c>
      <c r="GV9" s="131">
        <v>-9.3268000000000004</v>
      </c>
      <c r="GW9" s="131">
        <v>11.731999999999999</v>
      </c>
      <c r="GX9" s="131">
        <v>2.3174999999999999</v>
      </c>
      <c r="GY9" s="131">
        <v>9.0620999999999992</v>
      </c>
      <c r="GZ9" s="131">
        <v>9.0513999999999992</v>
      </c>
      <c r="HA9" s="131">
        <v>2</v>
      </c>
      <c r="HB9" s="131">
        <v>14.494</v>
      </c>
      <c r="HC9" s="131">
        <v>16.63</v>
      </c>
      <c r="HD9" s="131">
        <v>-2.9298999999999999</v>
      </c>
      <c r="HE9" s="131">
        <v>0</v>
      </c>
      <c r="HF9" s="131">
        <v>15.464</v>
      </c>
      <c r="HG9" s="131">
        <v>25.917000000000002</v>
      </c>
      <c r="HH9" s="131">
        <v>-14.464</v>
      </c>
      <c r="HI9" s="131">
        <v>12.968999999999999</v>
      </c>
      <c r="HJ9" s="131">
        <v>13.49</v>
      </c>
      <c r="HK9" s="131">
        <v>0</v>
      </c>
      <c r="HL9" s="131">
        <v>0</v>
      </c>
      <c r="HM9" s="131">
        <v>-10.865</v>
      </c>
      <c r="HN9" s="131">
        <v>-11.407999999999999</v>
      </c>
      <c r="HO9" s="131">
        <v>50.225000000000001</v>
      </c>
      <c r="HP9" s="131">
        <v>51.418999999999997</v>
      </c>
      <c r="HQ9" s="131">
        <v>-30.843</v>
      </c>
      <c r="HR9" s="131">
        <v>-30.161999999999999</v>
      </c>
      <c r="HS9" s="131">
        <v>-8.2391000000000005</v>
      </c>
      <c r="HT9" s="131">
        <v>-7.9017999999999997</v>
      </c>
      <c r="HU9" s="131">
        <v>15.8</v>
      </c>
      <c r="HV9" s="131">
        <v>15.88</v>
      </c>
      <c r="HW9" s="131">
        <v>-30.798999999999999</v>
      </c>
      <c r="HX9" s="131">
        <v>-30.899000000000001</v>
      </c>
      <c r="HY9" s="131">
        <v>1.5646</v>
      </c>
      <c r="HZ9" s="131">
        <v>-10.239000000000001</v>
      </c>
      <c r="IA9" s="131">
        <v>31.678000000000001</v>
      </c>
      <c r="IB9" s="131">
        <v>19.553999999999998</v>
      </c>
      <c r="IC9" s="131">
        <v>19.213999999999999</v>
      </c>
      <c r="ID9" s="131">
        <v>-19.100000000000001</v>
      </c>
      <c r="IE9" s="131">
        <v>-31.6</v>
      </c>
      <c r="IF9" s="131">
        <v>17.399000000000001</v>
      </c>
      <c r="IG9" s="131">
        <v>16.600000000000001</v>
      </c>
      <c r="IH9" s="131">
        <v>-18.405999999999999</v>
      </c>
      <c r="II9" s="131">
        <v>-18.478999999999999</v>
      </c>
      <c r="IJ9" s="131">
        <v>-36.177</v>
      </c>
      <c r="IK9" s="131">
        <v>-5.2190000000000003</v>
      </c>
      <c r="IL9" s="131">
        <v>-291.89999999999998</v>
      </c>
      <c r="IM9" s="131">
        <v>-20.709</v>
      </c>
      <c r="IN9" s="131">
        <v>120.64</v>
      </c>
      <c r="IO9" s="131">
        <v>99.980999999999995</v>
      </c>
      <c r="IP9" s="131">
        <v>69.007000000000005</v>
      </c>
      <c r="IQ9" s="131">
        <v>147.52000000000001</v>
      </c>
      <c r="IR9" s="131">
        <v>52.344000000000001</v>
      </c>
      <c r="IS9" s="131">
        <v>31.434999999999999</v>
      </c>
      <c r="IT9" s="131">
        <v>37.508000000000003</v>
      </c>
      <c r="IU9" s="131">
        <v>33.747</v>
      </c>
      <c r="IV9" s="131">
        <v>-34.69</v>
      </c>
      <c r="IW9" s="131">
        <v>210.93</v>
      </c>
      <c r="IX9" s="131">
        <v>-171.91</v>
      </c>
      <c r="IY9" s="131">
        <v>45.872</v>
      </c>
      <c r="IZ9" s="131">
        <v>-38.752000000000002</v>
      </c>
      <c r="JA9" s="131">
        <v>-0.37480000000000002</v>
      </c>
      <c r="JB9" s="131">
        <v>8.8796999999999997</v>
      </c>
      <c r="JC9" s="131">
        <v>-5.84</v>
      </c>
      <c r="JD9" s="131">
        <v>-1.5559000000000001</v>
      </c>
      <c r="JE9" s="131">
        <v>-1.5669999999999999</v>
      </c>
      <c r="JF9" s="131">
        <v>2.72</v>
      </c>
      <c r="JG9" s="131">
        <v>-1.0399</v>
      </c>
      <c r="JH9" s="131">
        <v>-1.7986</v>
      </c>
      <c r="JI9" s="131">
        <v>-4.8324999999999996</v>
      </c>
      <c r="JJ9" s="131">
        <v>14.006</v>
      </c>
      <c r="JK9" s="131">
        <v>-12.596</v>
      </c>
      <c r="JL9" s="131">
        <v>12.8</v>
      </c>
      <c r="JM9" s="131">
        <v>1.7928999999999999</v>
      </c>
      <c r="JN9" s="131">
        <v>1.1629</v>
      </c>
      <c r="JO9" s="131">
        <v>0</v>
      </c>
      <c r="JP9" s="131">
        <v>0</v>
      </c>
      <c r="JQ9" s="131">
        <v>4.5563000000000002</v>
      </c>
      <c r="JR9" s="131">
        <v>4.1603000000000003</v>
      </c>
      <c r="JS9" s="131">
        <v>3.7021999999999999</v>
      </c>
      <c r="JT9" s="141"/>
      <c r="JU9" s="131">
        <v>15.8</v>
      </c>
      <c r="JV9" s="131">
        <v>8.6516999999999999</v>
      </c>
      <c r="JW9" s="131">
        <v>-0.33</v>
      </c>
      <c r="JX9" s="131">
        <v>0.37</v>
      </c>
      <c r="JY9" s="131">
        <v>-12.571999999999999</v>
      </c>
      <c r="JZ9" s="131">
        <v>-1.9388000000000001</v>
      </c>
      <c r="KA9" s="131">
        <v>-23.372</v>
      </c>
      <c r="KB9" s="131">
        <v>-9.5683000000000007</v>
      </c>
      <c r="KC9" s="131">
        <v>0</v>
      </c>
      <c r="KD9" s="131">
        <v>-25.562000000000001</v>
      </c>
      <c r="KE9" s="131">
        <v>-3.0137999999999998</v>
      </c>
      <c r="KF9" s="131">
        <v>-14.5</v>
      </c>
      <c r="KG9" s="131">
        <v>-2.9</v>
      </c>
      <c r="KH9" s="131">
        <v>0</v>
      </c>
      <c r="KI9" s="131">
        <v>-123.07</v>
      </c>
    </row>
    <row r="10" spans="1:295" ht="18" customHeight="1">
      <c r="A10" s="130" t="s">
        <v>65</v>
      </c>
      <c r="B10" s="130" t="s">
        <v>731</v>
      </c>
      <c r="C10" s="133">
        <v>0</v>
      </c>
      <c r="D10" s="133">
        <v>1.78</v>
      </c>
      <c r="E10" s="133">
        <v>-3.9068999999999998</v>
      </c>
      <c r="F10" s="133">
        <v>3.1676000000000002</v>
      </c>
      <c r="G10" s="133">
        <v>10.760999999999999</v>
      </c>
      <c r="H10" s="133">
        <v>0</v>
      </c>
      <c r="I10" s="133">
        <v>20.861999999999998</v>
      </c>
      <c r="J10" s="142"/>
      <c r="K10" s="133">
        <v>10.516</v>
      </c>
      <c r="L10" s="133">
        <v>4.0598000000000001</v>
      </c>
      <c r="M10" s="133">
        <v>5.4237000000000002</v>
      </c>
      <c r="N10" s="133">
        <v>-19.978999999999999</v>
      </c>
      <c r="O10" s="133">
        <v>-22</v>
      </c>
      <c r="P10" s="133">
        <v>0</v>
      </c>
      <c r="Q10" s="133">
        <v>3.3119999999999998</v>
      </c>
      <c r="R10" s="133">
        <v>-15.398999999999999</v>
      </c>
      <c r="S10" s="133">
        <v>2.7242999999999999</v>
      </c>
      <c r="T10" s="133">
        <v>2.6987999999999999</v>
      </c>
      <c r="U10" s="133">
        <v>4.5735000000000001</v>
      </c>
      <c r="V10" s="133">
        <v>4.3743999999999996</v>
      </c>
      <c r="W10" s="133">
        <v>7.7656999999999998</v>
      </c>
      <c r="X10" s="133">
        <v>0</v>
      </c>
      <c r="Y10" s="133">
        <v>4.8650000000000002</v>
      </c>
      <c r="Z10" s="133">
        <v>2.4011</v>
      </c>
      <c r="AA10" s="142"/>
      <c r="AB10" s="133">
        <v>-1.2110000000000001</v>
      </c>
      <c r="AC10" s="133">
        <v>-0.90500000000000003</v>
      </c>
      <c r="AD10" s="133">
        <v>-0.88300000000000001</v>
      </c>
      <c r="AE10" s="133">
        <v>11.475</v>
      </c>
      <c r="AF10" s="133">
        <v>-2.2200000000000002</v>
      </c>
      <c r="AG10" s="133">
        <v>-13.2</v>
      </c>
      <c r="AH10" s="133">
        <v>-0.127</v>
      </c>
      <c r="AI10" s="133">
        <v>0.19600000000000001</v>
      </c>
      <c r="AJ10" s="133">
        <v>-15.59</v>
      </c>
      <c r="AK10" s="133">
        <v>-15.75</v>
      </c>
      <c r="AL10" s="133">
        <v>-10</v>
      </c>
      <c r="AM10" s="133">
        <v>-10.96</v>
      </c>
      <c r="AN10" s="133">
        <v>-10.93</v>
      </c>
      <c r="AO10" s="133">
        <v>4.7267999999999999</v>
      </c>
      <c r="AP10" s="133">
        <v>3.7490000000000001</v>
      </c>
      <c r="AQ10" s="133">
        <v>16.783000000000001</v>
      </c>
      <c r="AR10" s="133">
        <v>19.443000000000001</v>
      </c>
      <c r="AS10" s="133">
        <v>-9.8469999999999995</v>
      </c>
      <c r="AT10" s="133">
        <v>-15.673</v>
      </c>
      <c r="AU10" s="133">
        <v>-16.245000000000001</v>
      </c>
      <c r="AV10" s="133">
        <v>13.926</v>
      </c>
      <c r="AW10" s="133">
        <v>17.934999999999999</v>
      </c>
      <c r="AX10" s="133">
        <v>-10.715999999999999</v>
      </c>
      <c r="AY10" s="133">
        <v>-9.5109999999999992</v>
      </c>
      <c r="AZ10" s="133">
        <v>6.3250000000000002</v>
      </c>
      <c r="BA10" s="133">
        <v>34.677999999999997</v>
      </c>
      <c r="BB10" s="133">
        <v>-17.614000000000001</v>
      </c>
      <c r="BC10" s="133">
        <v>1.0867</v>
      </c>
      <c r="BD10" s="133">
        <v>-5.1999000000000004</v>
      </c>
      <c r="BE10" s="133">
        <v>-5.0998999999999999</v>
      </c>
      <c r="BF10" s="133">
        <v>-20.966999999999999</v>
      </c>
      <c r="BG10" s="133">
        <v>-19.888000000000002</v>
      </c>
      <c r="BH10" s="133">
        <v>-1.3405</v>
      </c>
      <c r="BI10" s="133">
        <v>1.3141</v>
      </c>
      <c r="BJ10" s="133">
        <v>11.682</v>
      </c>
      <c r="BK10" s="133">
        <v>2.3071999999999999</v>
      </c>
      <c r="BL10" s="133">
        <v>0</v>
      </c>
      <c r="BM10" s="133">
        <v>-8.5400000000000004E-2</v>
      </c>
      <c r="BN10" s="133">
        <v>-122.92</v>
      </c>
      <c r="BO10" s="133">
        <v>57.283000000000001</v>
      </c>
      <c r="BP10" s="133">
        <v>57.222000000000001</v>
      </c>
      <c r="BQ10" s="133">
        <v>-17.585000000000001</v>
      </c>
      <c r="BR10" s="133">
        <v>-172.98</v>
      </c>
      <c r="BS10" s="133">
        <v>-9.1669</v>
      </c>
      <c r="BT10" s="142"/>
      <c r="BU10" s="142"/>
      <c r="BV10" s="133">
        <v>19.14</v>
      </c>
      <c r="BW10" s="133">
        <v>10.050000000000001</v>
      </c>
      <c r="BX10" s="133">
        <v>5.5399000000000003</v>
      </c>
      <c r="BY10" s="133">
        <v>-9.39</v>
      </c>
      <c r="BZ10" s="133">
        <v>7.82</v>
      </c>
      <c r="CA10" s="133">
        <v>-13.927</v>
      </c>
      <c r="CB10" s="133">
        <v>-13.525</v>
      </c>
      <c r="CC10" s="133">
        <v>16.733000000000001</v>
      </c>
      <c r="CD10" s="133">
        <v>15.144</v>
      </c>
      <c r="CE10" s="133">
        <v>-3.0015999999999998</v>
      </c>
      <c r="CF10" s="133">
        <v>-16.097000000000001</v>
      </c>
      <c r="CG10" s="133">
        <v>-16.146999999999998</v>
      </c>
      <c r="CH10" s="133">
        <v>11.141999999999999</v>
      </c>
      <c r="CI10" s="133">
        <v>9.4663000000000004</v>
      </c>
      <c r="CJ10" s="133">
        <v>2.88</v>
      </c>
      <c r="CK10" s="133">
        <v>6.4119999999999999</v>
      </c>
      <c r="CL10" s="133">
        <v>44.9</v>
      </c>
      <c r="CM10" s="133">
        <v>-15.398999999999999</v>
      </c>
      <c r="CN10" s="133">
        <v>-2.7698999999999998</v>
      </c>
      <c r="CO10" s="133">
        <v>33.661000000000001</v>
      </c>
      <c r="CP10" s="133">
        <v>34.110999999999997</v>
      </c>
      <c r="CQ10" s="133">
        <v>32.689</v>
      </c>
      <c r="CR10" s="133">
        <v>87.896000000000001</v>
      </c>
      <c r="CS10" s="133">
        <v>88.24</v>
      </c>
      <c r="CT10" s="133">
        <v>-24.975000000000001</v>
      </c>
      <c r="CU10" s="133">
        <v>-72.462999999999994</v>
      </c>
      <c r="CV10" s="133">
        <v>-23.457999999999998</v>
      </c>
      <c r="CW10" s="133">
        <v>2.1818</v>
      </c>
      <c r="CX10" s="133">
        <v>28.388999999999999</v>
      </c>
      <c r="CY10" s="133">
        <v>15.18</v>
      </c>
      <c r="CZ10" s="133">
        <v>8.1297999999999995</v>
      </c>
      <c r="DA10" s="133">
        <v>8.2060999999999993</v>
      </c>
      <c r="DB10" s="133">
        <v>-10.59</v>
      </c>
      <c r="DC10" s="133">
        <v>25.512</v>
      </c>
      <c r="DD10" s="133">
        <v>-11.385999999999999</v>
      </c>
      <c r="DE10" s="133">
        <v>-11.177</v>
      </c>
      <c r="DF10" s="133">
        <v>31.317</v>
      </c>
      <c r="DG10" s="133">
        <v>1.49E-2</v>
      </c>
      <c r="DH10" s="133">
        <v>-5.5069999999999997</v>
      </c>
      <c r="DI10" s="133">
        <v>9.6</v>
      </c>
      <c r="DJ10" s="133">
        <v>9.1998999999999995</v>
      </c>
      <c r="DK10" s="133">
        <v>-6.7712000000000003</v>
      </c>
      <c r="DL10" s="133">
        <v>-0.748</v>
      </c>
      <c r="DM10" s="133">
        <v>51.734999999999999</v>
      </c>
      <c r="DN10" s="133">
        <v>4.6444000000000001</v>
      </c>
      <c r="DO10" s="133">
        <v>-0.33</v>
      </c>
      <c r="DP10" s="133">
        <v>-6.4</v>
      </c>
      <c r="DQ10" s="133">
        <v>10.179</v>
      </c>
      <c r="DR10" s="133">
        <v>-29.824000000000002</v>
      </c>
      <c r="DS10" s="133">
        <v>-8.1300000000000008</v>
      </c>
      <c r="DT10" s="133">
        <v>-8.25</v>
      </c>
      <c r="DU10" s="133">
        <v>23.09</v>
      </c>
      <c r="DV10" s="133">
        <v>19.940000000000001</v>
      </c>
      <c r="DW10" s="133">
        <v>-32.709000000000003</v>
      </c>
      <c r="DX10" s="133">
        <v>-16.481000000000002</v>
      </c>
      <c r="DY10" s="133">
        <v>-31.521000000000001</v>
      </c>
      <c r="DZ10" s="133">
        <v>-30.454000000000001</v>
      </c>
      <c r="EA10" s="133">
        <v>0</v>
      </c>
      <c r="EB10" s="133">
        <v>-10.305</v>
      </c>
      <c r="EC10" s="133">
        <v>-17.681999999999999</v>
      </c>
      <c r="ED10" s="133">
        <v>-16.748999999999999</v>
      </c>
      <c r="EE10" s="133">
        <v>-16.774000000000001</v>
      </c>
      <c r="EF10" s="133">
        <v>-22.222000000000001</v>
      </c>
      <c r="EG10" s="133">
        <v>-12.773999999999999</v>
      </c>
      <c r="EH10" s="133">
        <v>-74.808000000000007</v>
      </c>
      <c r="EI10" s="133">
        <v>-25.245000000000001</v>
      </c>
      <c r="EJ10" s="133">
        <v>0</v>
      </c>
      <c r="EK10" s="133">
        <v>-10.404999999999999</v>
      </c>
      <c r="EL10" s="133">
        <v>-9.8163999999999998</v>
      </c>
      <c r="EM10" s="133">
        <v>15.603</v>
      </c>
      <c r="EN10" s="133">
        <v>-11.205</v>
      </c>
      <c r="EO10" s="133">
        <v>-11.523999999999999</v>
      </c>
      <c r="EP10" s="133">
        <v>-3.5880000000000001</v>
      </c>
      <c r="EQ10" s="133">
        <v>-21.850999999999999</v>
      </c>
      <c r="ER10" s="133">
        <v>-21.545999999999999</v>
      </c>
      <c r="ES10" s="133">
        <v>5.7415000000000003</v>
      </c>
      <c r="ET10" s="133">
        <v>12.148999999999999</v>
      </c>
      <c r="EU10" s="133">
        <v>-16.940000000000001</v>
      </c>
      <c r="EV10" s="133">
        <v>0</v>
      </c>
      <c r="EW10" s="133">
        <v>2.8500999999999999</v>
      </c>
      <c r="EX10" s="133">
        <v>-12.973000000000001</v>
      </c>
      <c r="EY10" s="133">
        <v>-5.6262999999999996</v>
      </c>
      <c r="EZ10" s="133">
        <v>-5.6631</v>
      </c>
      <c r="FA10" s="133">
        <v>8.4367000000000001</v>
      </c>
      <c r="FB10" s="133">
        <v>5.9095000000000004</v>
      </c>
      <c r="FC10" s="133">
        <v>-20.023</v>
      </c>
      <c r="FD10" s="133">
        <v>2.7892999999999999</v>
      </c>
      <c r="FE10" s="133">
        <v>0</v>
      </c>
      <c r="FF10" s="133">
        <v>0</v>
      </c>
      <c r="FG10" s="133">
        <v>3.8536999999999999</v>
      </c>
      <c r="FH10" s="133">
        <v>3.468</v>
      </c>
      <c r="FI10" s="133">
        <v>0</v>
      </c>
      <c r="FJ10" s="133">
        <v>1.6745000000000001</v>
      </c>
      <c r="FK10" s="133">
        <v>1.6745000000000001</v>
      </c>
      <c r="FL10" s="133">
        <v>14.568</v>
      </c>
      <c r="FM10" s="133">
        <v>13.885999999999999</v>
      </c>
      <c r="FN10" s="133">
        <v>13.645</v>
      </c>
      <c r="FO10" s="133">
        <v>18.78</v>
      </c>
      <c r="FP10" s="133">
        <v>30.870999999999999</v>
      </c>
      <c r="FQ10" s="133">
        <v>15.093999999999999</v>
      </c>
      <c r="FR10" s="133">
        <v>-7.3098999999999998</v>
      </c>
      <c r="FS10" s="133">
        <v>-2.0192000000000001</v>
      </c>
      <c r="FT10" s="133">
        <v>0.29780000000000001</v>
      </c>
      <c r="FU10" s="133">
        <v>1.5</v>
      </c>
      <c r="FV10" s="133">
        <v>2.0099999999999998</v>
      </c>
      <c r="FW10" s="133">
        <v>-15.727</v>
      </c>
      <c r="FX10" s="133">
        <v>0</v>
      </c>
      <c r="FY10" s="133">
        <v>7.1729000000000003</v>
      </c>
      <c r="FZ10" s="133">
        <v>0.99099999999999999</v>
      </c>
      <c r="GA10" s="133">
        <v>1.5907</v>
      </c>
      <c r="GB10" s="133">
        <v>31.7</v>
      </c>
      <c r="GC10" s="133">
        <v>-38.701000000000001</v>
      </c>
      <c r="GD10" s="133">
        <v>-28.870999999999999</v>
      </c>
      <c r="GE10" s="133">
        <v>-3.0099</v>
      </c>
      <c r="GF10" s="133">
        <v>26.765999999999998</v>
      </c>
      <c r="GG10" s="133">
        <v>-0.1</v>
      </c>
      <c r="GH10" s="133">
        <v>20.164999999999999</v>
      </c>
      <c r="GI10" s="133">
        <v>4.5881999999999996</v>
      </c>
      <c r="GJ10" s="133">
        <v>-4.7575000000000003</v>
      </c>
      <c r="GK10" s="133">
        <v>1.84</v>
      </c>
      <c r="GL10" s="133">
        <v>6.3799999999999996E-2</v>
      </c>
      <c r="GM10" s="142"/>
      <c r="GN10" s="133">
        <v>-11.606999999999999</v>
      </c>
      <c r="GO10" s="133">
        <v>-14.734999999999999</v>
      </c>
      <c r="GP10" s="133">
        <v>7.94</v>
      </c>
      <c r="GQ10" s="133">
        <v>-34.536999999999999</v>
      </c>
      <c r="GR10" s="133">
        <v>-6.1208</v>
      </c>
      <c r="GS10" s="133">
        <v>-12.340999999999999</v>
      </c>
      <c r="GT10" s="133">
        <v>136.02000000000001</v>
      </c>
      <c r="GU10" s="133">
        <v>-2.9106999999999998</v>
      </c>
      <c r="GV10" s="133">
        <v>-9.3109999999999999</v>
      </c>
      <c r="GW10" s="133">
        <v>11.236000000000001</v>
      </c>
      <c r="GX10" s="133">
        <v>2.2090999999999998</v>
      </c>
      <c r="GY10" s="133">
        <v>9.5381999999999998</v>
      </c>
      <c r="GZ10" s="133">
        <v>9.3916000000000004</v>
      </c>
      <c r="HA10" s="133">
        <v>1.6518999999999999</v>
      </c>
      <c r="HB10" s="133">
        <v>16.759</v>
      </c>
      <c r="HC10" s="133">
        <v>19.021000000000001</v>
      </c>
      <c r="HD10" s="133">
        <v>-5.4499000000000004</v>
      </c>
      <c r="HE10" s="133">
        <v>0</v>
      </c>
      <c r="HF10" s="133">
        <v>15.696</v>
      </c>
      <c r="HG10" s="133">
        <v>24.949000000000002</v>
      </c>
      <c r="HH10" s="133">
        <v>-16.562000000000001</v>
      </c>
      <c r="HI10" s="133">
        <v>11.153</v>
      </c>
      <c r="HJ10" s="133">
        <v>11.981</v>
      </c>
      <c r="HK10" s="133">
        <v>0</v>
      </c>
      <c r="HL10" s="133">
        <v>0</v>
      </c>
      <c r="HM10" s="133">
        <v>0</v>
      </c>
      <c r="HN10" s="133">
        <v>0</v>
      </c>
      <c r="HO10" s="133">
        <v>50.225000000000001</v>
      </c>
      <c r="HP10" s="133">
        <v>51.418999999999997</v>
      </c>
      <c r="HQ10" s="133">
        <v>-30.765999999999998</v>
      </c>
      <c r="HR10" s="133">
        <v>-29.518999999999998</v>
      </c>
      <c r="HS10" s="133">
        <v>-8.4402000000000008</v>
      </c>
      <c r="HT10" s="133">
        <v>-8.2033000000000005</v>
      </c>
      <c r="HU10" s="133">
        <v>15.5</v>
      </c>
      <c r="HV10" s="133">
        <v>15.43</v>
      </c>
      <c r="HW10" s="133">
        <v>-29.6</v>
      </c>
      <c r="HX10" s="133">
        <v>-29.798999999999999</v>
      </c>
      <c r="HY10" s="133">
        <v>1.5646</v>
      </c>
      <c r="HZ10" s="133">
        <v>-10.56</v>
      </c>
      <c r="IA10" s="133">
        <v>33.253999999999998</v>
      </c>
      <c r="IB10" s="133">
        <v>19.178000000000001</v>
      </c>
      <c r="IC10" s="133">
        <v>19.079999999999998</v>
      </c>
      <c r="ID10" s="133">
        <v>-19.100000000000001</v>
      </c>
      <c r="IE10" s="133">
        <v>-31.6</v>
      </c>
      <c r="IF10" s="133">
        <v>16.7</v>
      </c>
      <c r="IG10" s="133">
        <v>16.2</v>
      </c>
      <c r="IH10" s="133">
        <v>-18.641999999999999</v>
      </c>
      <c r="II10" s="133">
        <v>-18.478999999999999</v>
      </c>
      <c r="IJ10" s="133">
        <v>-35.463000000000001</v>
      </c>
      <c r="IK10" s="133">
        <v>-10.143000000000001</v>
      </c>
      <c r="IL10" s="133">
        <v>-294.98</v>
      </c>
      <c r="IM10" s="133">
        <v>-21.616</v>
      </c>
      <c r="IN10" s="133">
        <v>120.63</v>
      </c>
      <c r="IO10" s="133">
        <v>97.956999999999994</v>
      </c>
      <c r="IP10" s="133">
        <v>69.144999999999996</v>
      </c>
      <c r="IQ10" s="133">
        <v>142.16999999999999</v>
      </c>
      <c r="IR10" s="133">
        <v>53.728999999999999</v>
      </c>
      <c r="IS10" s="133">
        <v>31.518999999999998</v>
      </c>
      <c r="IT10" s="133">
        <v>37.662999999999997</v>
      </c>
      <c r="IU10" s="133">
        <v>36.176000000000002</v>
      </c>
      <c r="IV10" s="133">
        <v>-35.279000000000003</v>
      </c>
      <c r="IW10" s="133">
        <v>209.73</v>
      </c>
      <c r="IX10" s="133">
        <v>-171.54</v>
      </c>
      <c r="IY10" s="133">
        <v>45.860999999999997</v>
      </c>
      <c r="IZ10" s="133">
        <v>-38.398000000000003</v>
      </c>
      <c r="JA10" s="133">
        <v>-0.3967</v>
      </c>
      <c r="JB10" s="133">
        <v>8.8796999999999997</v>
      </c>
      <c r="JC10" s="133">
        <v>-5.6798999999999999</v>
      </c>
      <c r="JD10" s="133">
        <v>-1.5859000000000001</v>
      </c>
      <c r="JE10" s="133">
        <v>-1.5989</v>
      </c>
      <c r="JF10" s="133">
        <v>2.16</v>
      </c>
      <c r="JG10" s="133">
        <v>-0.64</v>
      </c>
      <c r="JH10" s="133">
        <v>-2.0131999999999999</v>
      </c>
      <c r="JI10" s="133">
        <v>-5.3025000000000002</v>
      </c>
      <c r="JJ10" s="133">
        <v>14.827</v>
      </c>
      <c r="JK10" s="133">
        <v>-12.361000000000001</v>
      </c>
      <c r="JL10" s="133">
        <v>12.5</v>
      </c>
      <c r="JM10" s="133">
        <v>2.2679</v>
      </c>
      <c r="JN10" s="133">
        <v>2.69</v>
      </c>
      <c r="JO10" s="133">
        <v>0</v>
      </c>
      <c r="JP10" s="133">
        <v>0</v>
      </c>
      <c r="JQ10" s="133">
        <v>3.9018000000000002</v>
      </c>
      <c r="JR10" s="133">
        <v>3.7898000000000001</v>
      </c>
      <c r="JS10" s="133">
        <v>2.5903999999999998</v>
      </c>
      <c r="JT10" s="142"/>
      <c r="JU10" s="133">
        <v>14.6</v>
      </c>
      <c r="JV10" s="133">
        <v>8.2284000000000006</v>
      </c>
      <c r="JW10" s="133">
        <v>-0.32</v>
      </c>
      <c r="JX10" s="133">
        <v>0.37</v>
      </c>
      <c r="JY10" s="133">
        <v>-11.917</v>
      </c>
      <c r="JZ10" s="133">
        <v>-2.1873999999999998</v>
      </c>
      <c r="KA10" s="133">
        <v>-24.196000000000002</v>
      </c>
      <c r="KB10" s="133">
        <v>-9.6457999999999995</v>
      </c>
      <c r="KC10" s="133">
        <v>0</v>
      </c>
      <c r="KD10" s="133">
        <v>-26.367000000000001</v>
      </c>
      <c r="KE10" s="133">
        <v>-2.3565999999999998</v>
      </c>
      <c r="KF10" s="133">
        <v>-14.5</v>
      </c>
      <c r="KG10" s="133">
        <v>-3.4</v>
      </c>
      <c r="KH10" s="133">
        <v>0</v>
      </c>
      <c r="KI10" s="133">
        <v>-124.17</v>
      </c>
    </row>
    <row r="11" spans="1:295" ht="18" customHeight="1">
      <c r="A11" s="130" t="s">
        <v>65</v>
      </c>
      <c r="B11" s="130" t="s">
        <v>732</v>
      </c>
      <c r="C11" s="133">
        <v>0</v>
      </c>
      <c r="D11" s="133">
        <v>1.5537000000000001</v>
      </c>
      <c r="E11" s="133">
        <v>-3.3921000000000001</v>
      </c>
      <c r="F11" s="133">
        <v>3.1019000000000001</v>
      </c>
      <c r="G11" s="133">
        <v>11.234</v>
      </c>
      <c r="H11" s="133">
        <v>0</v>
      </c>
      <c r="I11" s="133">
        <v>21.667000000000002</v>
      </c>
      <c r="J11" s="142"/>
      <c r="K11" s="133">
        <v>9.9999000000000002</v>
      </c>
      <c r="L11" s="133">
        <v>3.7978000000000001</v>
      </c>
      <c r="M11" s="133">
        <v>5.2335000000000003</v>
      </c>
      <c r="N11" s="133">
        <v>-17.760000000000002</v>
      </c>
      <c r="O11" s="133">
        <v>-24.2</v>
      </c>
      <c r="P11" s="133">
        <v>0</v>
      </c>
      <c r="Q11" s="133">
        <v>2.4839000000000002</v>
      </c>
      <c r="R11" s="133">
        <v>-17.600000000000001</v>
      </c>
      <c r="S11" s="133">
        <v>2.9278</v>
      </c>
      <c r="T11" s="133">
        <v>5.3776999999999999</v>
      </c>
      <c r="U11" s="133">
        <v>4.5054999999999996</v>
      </c>
      <c r="V11" s="133">
        <v>4.4543999999999997</v>
      </c>
      <c r="W11" s="133">
        <v>7.5632000000000001</v>
      </c>
      <c r="X11" s="133">
        <v>0</v>
      </c>
      <c r="Y11" s="133">
        <v>5.1289999999999996</v>
      </c>
      <c r="Z11" s="133">
        <v>2.3451</v>
      </c>
      <c r="AA11" s="142"/>
      <c r="AB11" s="133">
        <v>-1.2057</v>
      </c>
      <c r="AC11" s="133">
        <v>-1.0319</v>
      </c>
      <c r="AD11" s="133">
        <v>-0.97699999999999998</v>
      </c>
      <c r="AE11" s="133">
        <v>11.372</v>
      </c>
      <c r="AF11" s="133">
        <v>-4.4400000000000004</v>
      </c>
      <c r="AG11" s="133">
        <v>-13.2</v>
      </c>
      <c r="AH11" s="133">
        <v>-0.127</v>
      </c>
      <c r="AI11" s="133">
        <v>0.19600000000000001</v>
      </c>
      <c r="AJ11" s="133">
        <v>-16.579000000000001</v>
      </c>
      <c r="AK11" s="133">
        <v>-16.879000000000001</v>
      </c>
      <c r="AL11" s="133">
        <v>-10</v>
      </c>
      <c r="AM11" s="133">
        <v>-10.76</v>
      </c>
      <c r="AN11" s="133">
        <v>-10.81</v>
      </c>
      <c r="AO11" s="133">
        <v>4.9672999999999998</v>
      </c>
      <c r="AP11" s="133">
        <v>3.4782999999999999</v>
      </c>
      <c r="AQ11" s="133">
        <v>15.208</v>
      </c>
      <c r="AR11" s="133">
        <v>16.454999999999998</v>
      </c>
      <c r="AS11" s="133">
        <v>-12.058999999999999</v>
      </c>
      <c r="AT11" s="133">
        <v>-17.815999999999999</v>
      </c>
      <c r="AU11" s="133">
        <v>-18.498999999999999</v>
      </c>
      <c r="AV11" s="133">
        <v>7.3863000000000003</v>
      </c>
      <c r="AW11" s="133">
        <v>13.068</v>
      </c>
      <c r="AX11" s="133">
        <v>-17.012</v>
      </c>
      <c r="AY11" s="133">
        <v>-15.807</v>
      </c>
      <c r="AZ11" s="133">
        <v>5.1414</v>
      </c>
      <c r="BA11" s="133">
        <v>30.949000000000002</v>
      </c>
      <c r="BB11" s="133">
        <v>-0.13669999999999999</v>
      </c>
      <c r="BC11" s="133">
        <v>-0.2283</v>
      </c>
      <c r="BD11" s="133">
        <v>-4.8998999999999997</v>
      </c>
      <c r="BE11" s="133">
        <v>-4.9999000000000002</v>
      </c>
      <c r="BF11" s="133">
        <v>-18.003</v>
      </c>
      <c r="BG11" s="133">
        <v>-18.077000000000002</v>
      </c>
      <c r="BH11" s="133">
        <v>-1.4509000000000001</v>
      </c>
      <c r="BI11" s="133">
        <v>1.3141</v>
      </c>
      <c r="BJ11" s="133">
        <v>13.333</v>
      </c>
      <c r="BK11" s="133">
        <v>1.9204000000000001</v>
      </c>
      <c r="BL11" s="133">
        <v>0</v>
      </c>
      <c r="BM11" s="133">
        <v>-0.2137</v>
      </c>
      <c r="BN11" s="133">
        <v>-151.12</v>
      </c>
      <c r="BO11" s="133">
        <v>26.062000000000001</v>
      </c>
      <c r="BP11" s="133">
        <v>26.123000000000001</v>
      </c>
      <c r="BQ11" s="133">
        <v>-3.6522999999999999</v>
      </c>
      <c r="BR11" s="133">
        <v>-212.75</v>
      </c>
      <c r="BS11" s="133">
        <v>-9.1669</v>
      </c>
      <c r="BT11" s="142"/>
      <c r="BU11" s="142"/>
      <c r="BV11" s="133">
        <v>15.647</v>
      </c>
      <c r="BW11" s="133">
        <v>10.029</v>
      </c>
      <c r="BX11" s="133">
        <v>5.67</v>
      </c>
      <c r="BY11" s="133">
        <v>-9.8698999999999995</v>
      </c>
      <c r="BZ11" s="133">
        <v>6.6999000000000004</v>
      </c>
      <c r="CA11" s="133">
        <v>-17.41</v>
      </c>
      <c r="CB11" s="133">
        <v>-17.678000000000001</v>
      </c>
      <c r="CC11" s="133">
        <v>18.388999999999999</v>
      </c>
      <c r="CD11" s="133">
        <v>16.445</v>
      </c>
      <c r="CE11" s="133">
        <v>-5.6140999999999996</v>
      </c>
      <c r="CF11" s="133">
        <v>-21.388000000000002</v>
      </c>
      <c r="CG11" s="133">
        <v>-21.747</v>
      </c>
      <c r="CH11" s="133">
        <v>13.106999999999999</v>
      </c>
      <c r="CI11" s="133">
        <v>5.6768999999999998</v>
      </c>
      <c r="CJ11" s="133">
        <v>2.88</v>
      </c>
      <c r="CK11" s="133">
        <v>6.4119999999999999</v>
      </c>
      <c r="CL11" s="133">
        <v>34.598999999999997</v>
      </c>
      <c r="CM11" s="133">
        <v>-7.5</v>
      </c>
      <c r="CN11" s="133">
        <v>-2.5</v>
      </c>
      <c r="CO11" s="133">
        <v>27.856999999999999</v>
      </c>
      <c r="CP11" s="133">
        <v>28.068999999999999</v>
      </c>
      <c r="CQ11" s="133">
        <v>26.93</v>
      </c>
      <c r="CR11" s="133">
        <v>67.275999999999996</v>
      </c>
      <c r="CS11" s="133">
        <v>67.790000000000006</v>
      </c>
      <c r="CT11" s="133">
        <v>-25.457000000000001</v>
      </c>
      <c r="CU11" s="133">
        <v>-47.918999999999997</v>
      </c>
      <c r="CV11" s="133">
        <v>-25.783000000000001</v>
      </c>
      <c r="CW11" s="133">
        <v>2.0402</v>
      </c>
      <c r="CX11" s="133">
        <v>30.489000000000001</v>
      </c>
      <c r="CY11" s="133">
        <v>18.04</v>
      </c>
      <c r="CZ11" s="133">
        <v>7.9736000000000002</v>
      </c>
      <c r="DA11" s="133">
        <v>8.1084999999999994</v>
      </c>
      <c r="DB11" s="133">
        <v>-10.569000000000001</v>
      </c>
      <c r="DC11" s="133">
        <v>25.512</v>
      </c>
      <c r="DD11" s="133">
        <v>-7.4905999999999997</v>
      </c>
      <c r="DE11" s="133">
        <v>-7.5564</v>
      </c>
      <c r="DF11" s="133">
        <v>22.901</v>
      </c>
      <c r="DG11" s="133">
        <v>1.4800000000000001E-2</v>
      </c>
      <c r="DH11" s="133">
        <v>-5.4675000000000002</v>
      </c>
      <c r="DI11" s="133">
        <v>11.898999999999999</v>
      </c>
      <c r="DJ11" s="133">
        <v>11.5</v>
      </c>
      <c r="DK11" s="133">
        <v>-4.3127000000000004</v>
      </c>
      <c r="DL11" s="133">
        <v>-1.1220000000000001</v>
      </c>
      <c r="DM11" s="133">
        <v>52.366</v>
      </c>
      <c r="DN11" s="133">
        <v>4.2732999999999999</v>
      </c>
      <c r="DO11" s="133">
        <v>-0.73</v>
      </c>
      <c r="DP11" s="133">
        <v>-6.94</v>
      </c>
      <c r="DQ11" s="133">
        <v>11.002000000000001</v>
      </c>
      <c r="DR11" s="133">
        <v>-24.076000000000001</v>
      </c>
      <c r="DS11" s="133">
        <v>-7.15</v>
      </c>
      <c r="DT11" s="133">
        <v>-7.2899000000000003</v>
      </c>
      <c r="DU11" s="133">
        <v>20.63</v>
      </c>
      <c r="DV11" s="133">
        <v>18.920000000000002</v>
      </c>
      <c r="DW11" s="133">
        <v>-25.672000000000001</v>
      </c>
      <c r="DX11" s="133">
        <v>-12.845000000000001</v>
      </c>
      <c r="DY11" s="133">
        <v>-32.819000000000003</v>
      </c>
      <c r="DZ11" s="133">
        <v>-31.663</v>
      </c>
      <c r="EA11" s="133">
        <v>0</v>
      </c>
      <c r="EB11" s="133">
        <v>-9.9494000000000007</v>
      </c>
      <c r="EC11" s="133">
        <v>-15.920999999999999</v>
      </c>
      <c r="ED11" s="133">
        <v>-15.656000000000001</v>
      </c>
      <c r="EE11" s="133">
        <v>-13.433999999999999</v>
      </c>
      <c r="EF11" s="133">
        <v>-18.544</v>
      </c>
      <c r="EG11" s="133">
        <v>-12.952</v>
      </c>
      <c r="EH11" s="133">
        <v>-87.89</v>
      </c>
      <c r="EI11" s="133">
        <v>-23.155999999999999</v>
      </c>
      <c r="EJ11" s="133">
        <v>0</v>
      </c>
      <c r="EK11" s="133">
        <v>-10.089</v>
      </c>
      <c r="EL11" s="133">
        <v>-9.5280000000000005</v>
      </c>
      <c r="EM11" s="133">
        <v>16.773</v>
      </c>
      <c r="EN11" s="133">
        <v>-15.939</v>
      </c>
      <c r="EO11" s="133">
        <v>-15.253</v>
      </c>
      <c r="EP11" s="133">
        <v>0.52800000000000002</v>
      </c>
      <c r="EQ11" s="133">
        <v>-20.295999999999999</v>
      </c>
      <c r="ER11" s="133">
        <v>-20.091000000000001</v>
      </c>
      <c r="ES11" s="133">
        <v>6.1885000000000003</v>
      </c>
      <c r="ET11" s="133">
        <v>11.869</v>
      </c>
      <c r="EU11" s="133">
        <v>-13.269</v>
      </c>
      <c r="EV11" s="133">
        <v>0.5</v>
      </c>
      <c r="EW11" s="133">
        <v>2.5842000000000001</v>
      </c>
      <c r="EX11" s="133">
        <v>-21.233000000000001</v>
      </c>
      <c r="EY11" s="133">
        <v>-5.4383999999999997</v>
      </c>
      <c r="EZ11" s="133">
        <v>-5.5646000000000004</v>
      </c>
      <c r="FA11" s="133">
        <v>8.3529999999999998</v>
      </c>
      <c r="FB11" s="133">
        <v>6.6383000000000001</v>
      </c>
      <c r="FC11" s="133">
        <v>-22.204999999999998</v>
      </c>
      <c r="FD11" s="133">
        <v>3.0455999999999999</v>
      </c>
      <c r="FE11" s="133">
        <v>0</v>
      </c>
      <c r="FF11" s="133">
        <v>0</v>
      </c>
      <c r="FG11" s="133">
        <v>3.0703</v>
      </c>
      <c r="FH11" s="133">
        <v>4.0058999999999996</v>
      </c>
      <c r="FI11" s="133">
        <v>2.4468000000000001</v>
      </c>
      <c r="FJ11" s="133">
        <v>5.3586</v>
      </c>
      <c r="FK11" s="133">
        <v>5.5259999999999998</v>
      </c>
      <c r="FL11" s="133">
        <v>9.7124000000000006</v>
      </c>
      <c r="FM11" s="133">
        <v>14.628</v>
      </c>
      <c r="FN11" s="133">
        <v>14.625</v>
      </c>
      <c r="FO11" s="133">
        <v>13.349</v>
      </c>
      <c r="FP11" s="133">
        <v>25.533000000000001</v>
      </c>
      <c r="FQ11" s="133">
        <v>16.123999999999999</v>
      </c>
      <c r="FR11" s="133">
        <v>-8.1298999999999992</v>
      </c>
      <c r="FS11" s="133">
        <v>-1.8250999999999999</v>
      </c>
      <c r="FT11" s="133">
        <v>0.31519999999999998</v>
      </c>
      <c r="FU11" s="133">
        <v>1.4</v>
      </c>
      <c r="FV11" s="133">
        <v>2.31</v>
      </c>
      <c r="FW11" s="133">
        <v>-17.058</v>
      </c>
      <c r="FX11" s="133">
        <v>0</v>
      </c>
      <c r="FY11" s="133">
        <v>7.0949</v>
      </c>
      <c r="FZ11" s="133">
        <v>0.87</v>
      </c>
      <c r="GA11" s="133">
        <v>1.619</v>
      </c>
      <c r="GB11" s="133">
        <v>33.279000000000003</v>
      </c>
      <c r="GC11" s="133">
        <v>-36.292999999999999</v>
      </c>
      <c r="GD11" s="133">
        <v>-26.792999999999999</v>
      </c>
      <c r="GE11" s="133">
        <v>-2.1899000000000002</v>
      </c>
      <c r="GF11" s="133">
        <v>29.602</v>
      </c>
      <c r="GG11" s="133">
        <v>-0.1</v>
      </c>
      <c r="GH11" s="133">
        <v>19.385000000000002</v>
      </c>
      <c r="GI11" s="133">
        <v>4.6725000000000003</v>
      </c>
      <c r="GJ11" s="133">
        <v>-4.9387999999999996</v>
      </c>
      <c r="GK11" s="133">
        <v>1.7971999999999999</v>
      </c>
      <c r="GL11" s="133">
        <v>6.3799999999999996E-2</v>
      </c>
      <c r="GM11" s="142"/>
      <c r="GN11" s="133">
        <v>-12.332000000000001</v>
      </c>
      <c r="GO11" s="133">
        <v>-14.784000000000001</v>
      </c>
      <c r="GP11" s="133">
        <v>15.426</v>
      </c>
      <c r="GQ11" s="133">
        <v>-34.284999999999997</v>
      </c>
      <c r="GR11" s="133">
        <v>-2.5543999999999998</v>
      </c>
      <c r="GS11" s="133">
        <v>-11.145</v>
      </c>
      <c r="GT11" s="133">
        <v>126.35</v>
      </c>
      <c r="GU11" s="133">
        <v>-3.0619000000000001</v>
      </c>
      <c r="GV11" s="133">
        <v>-8.2523</v>
      </c>
      <c r="GW11" s="133">
        <v>11.022</v>
      </c>
      <c r="GX11" s="133">
        <v>2.5632999999999999</v>
      </c>
      <c r="GY11" s="133">
        <v>9.2818000000000005</v>
      </c>
      <c r="GZ11" s="133">
        <v>9.1937999999999995</v>
      </c>
      <c r="HA11" s="133">
        <v>2</v>
      </c>
      <c r="HB11" s="133">
        <v>16.977</v>
      </c>
      <c r="HC11" s="133">
        <v>17.062000000000001</v>
      </c>
      <c r="HD11" s="133">
        <v>-5.0298999999999996</v>
      </c>
      <c r="HE11" s="133">
        <v>0</v>
      </c>
      <c r="HF11" s="133">
        <v>17.832999999999998</v>
      </c>
      <c r="HG11" s="133">
        <v>24.071999999999999</v>
      </c>
      <c r="HH11" s="133">
        <v>-17.733000000000001</v>
      </c>
      <c r="HI11" s="133">
        <v>11.805999999999999</v>
      </c>
      <c r="HJ11" s="133">
        <v>11.693</v>
      </c>
      <c r="HK11" s="133">
        <v>0</v>
      </c>
      <c r="HL11" s="133">
        <v>0</v>
      </c>
      <c r="HM11" s="133">
        <v>0</v>
      </c>
      <c r="HN11" s="133">
        <v>0</v>
      </c>
      <c r="HO11" s="133">
        <v>50.225000000000001</v>
      </c>
      <c r="HP11" s="133">
        <v>51.418999999999997</v>
      </c>
      <c r="HQ11" s="133">
        <v>-31.315000000000001</v>
      </c>
      <c r="HR11" s="133">
        <v>-30.292999999999999</v>
      </c>
      <c r="HS11" s="133">
        <v>-8.4616000000000007</v>
      </c>
      <c r="HT11" s="133">
        <v>-8.1321999999999992</v>
      </c>
      <c r="HU11" s="133">
        <v>15.92</v>
      </c>
      <c r="HV11" s="133">
        <v>16.09</v>
      </c>
      <c r="HW11" s="133">
        <v>-28.7</v>
      </c>
      <c r="HX11" s="133">
        <v>-29.298999999999999</v>
      </c>
      <c r="HY11" s="133">
        <v>1.5646</v>
      </c>
      <c r="HZ11" s="133">
        <v>-10.079000000000001</v>
      </c>
      <c r="IA11" s="133">
        <v>34.817</v>
      </c>
      <c r="IB11" s="133">
        <v>19.007000000000001</v>
      </c>
      <c r="IC11" s="133">
        <v>18.907</v>
      </c>
      <c r="ID11" s="133">
        <v>-19.5</v>
      </c>
      <c r="IE11" s="133">
        <v>-30.7</v>
      </c>
      <c r="IF11" s="133">
        <v>17.5</v>
      </c>
      <c r="IG11" s="133">
        <v>17</v>
      </c>
      <c r="IH11" s="133">
        <v>-18.443999999999999</v>
      </c>
      <c r="II11" s="133">
        <v>-18.478999999999999</v>
      </c>
      <c r="IJ11" s="133">
        <v>-34.284999999999997</v>
      </c>
      <c r="IK11" s="133">
        <v>-8.6549999999999994</v>
      </c>
      <c r="IL11" s="133">
        <v>-294.12</v>
      </c>
      <c r="IM11" s="133">
        <v>-21.457000000000001</v>
      </c>
      <c r="IN11" s="133">
        <v>109.83</v>
      </c>
      <c r="IO11" s="133">
        <v>99.238</v>
      </c>
      <c r="IP11" s="133">
        <v>68.846000000000004</v>
      </c>
      <c r="IQ11" s="133">
        <v>147.29</v>
      </c>
      <c r="IR11" s="133">
        <v>52.203000000000003</v>
      </c>
      <c r="IS11" s="133">
        <v>28.128</v>
      </c>
      <c r="IT11" s="133">
        <v>36.113</v>
      </c>
      <c r="IU11" s="133">
        <v>36.871000000000002</v>
      </c>
      <c r="IV11" s="133">
        <v>-37.244</v>
      </c>
      <c r="IW11" s="133">
        <v>209.82</v>
      </c>
      <c r="IX11" s="133">
        <v>-171.6</v>
      </c>
      <c r="IY11" s="133">
        <v>43.848999999999997</v>
      </c>
      <c r="IZ11" s="133">
        <v>-37.406999999999996</v>
      </c>
      <c r="JA11" s="133">
        <v>-0.37480000000000002</v>
      </c>
      <c r="JB11" s="133">
        <v>8.8796999999999997</v>
      </c>
      <c r="JC11" s="133">
        <v>-4.7199</v>
      </c>
      <c r="JD11" s="133">
        <v>-1.5939000000000001</v>
      </c>
      <c r="JE11" s="133">
        <v>-1.6059000000000001</v>
      </c>
      <c r="JF11" s="133">
        <v>1.44</v>
      </c>
      <c r="JG11" s="133">
        <v>-0.8</v>
      </c>
      <c r="JH11" s="133">
        <v>-1.2349000000000001</v>
      </c>
      <c r="JI11" s="133">
        <v>-4.6555</v>
      </c>
      <c r="JJ11" s="133">
        <v>14.885</v>
      </c>
      <c r="JK11" s="133">
        <v>-12.422000000000001</v>
      </c>
      <c r="JL11" s="133">
        <v>12.8</v>
      </c>
      <c r="JM11" s="133">
        <v>3.444</v>
      </c>
      <c r="JN11" s="133">
        <v>3.8250000000000002</v>
      </c>
      <c r="JO11" s="133">
        <v>0</v>
      </c>
      <c r="JP11" s="133">
        <v>0</v>
      </c>
      <c r="JQ11" s="133">
        <v>3.9588000000000001</v>
      </c>
      <c r="JR11" s="133">
        <v>4.3193999999999999</v>
      </c>
      <c r="JS11" s="133">
        <v>3.6139999999999999</v>
      </c>
      <c r="JT11" s="142"/>
      <c r="JU11" s="133">
        <v>14.199</v>
      </c>
      <c r="JV11" s="133">
        <v>8.8178000000000001</v>
      </c>
      <c r="JW11" s="133">
        <v>-0.32</v>
      </c>
      <c r="JX11" s="133">
        <v>0.37</v>
      </c>
      <c r="JY11" s="133">
        <v>-12.166</v>
      </c>
      <c r="JZ11" s="133">
        <v>-2.2351000000000001</v>
      </c>
      <c r="KA11" s="133">
        <v>-24.015999999999998</v>
      </c>
      <c r="KB11" s="133">
        <v>-9.9334000000000007</v>
      </c>
      <c r="KC11" s="133">
        <v>0</v>
      </c>
      <c r="KD11" s="133">
        <v>-26.222000000000001</v>
      </c>
      <c r="KE11" s="133">
        <v>-2.8090999999999999</v>
      </c>
      <c r="KF11" s="133">
        <v>-13.699</v>
      </c>
      <c r="KG11" s="133">
        <v>-4.0998999999999999</v>
      </c>
      <c r="KH11" s="133">
        <v>0</v>
      </c>
      <c r="KI11" s="133">
        <v>-130.22</v>
      </c>
    </row>
    <row r="12" spans="1:295" ht="18" customHeight="1">
      <c r="A12" s="130" t="s">
        <v>65</v>
      </c>
      <c r="B12" s="130" t="s">
        <v>733</v>
      </c>
      <c r="C12" s="133">
        <v>0</v>
      </c>
      <c r="D12" s="133">
        <v>1.6022000000000001</v>
      </c>
      <c r="E12" s="133">
        <v>-3.3197999999999999</v>
      </c>
      <c r="F12" s="133">
        <v>2.9275000000000002</v>
      </c>
      <c r="G12" s="133">
        <v>11.33</v>
      </c>
      <c r="H12" s="133">
        <v>0</v>
      </c>
      <c r="I12" s="133">
        <v>21.878</v>
      </c>
      <c r="J12" s="142"/>
      <c r="K12" s="133">
        <v>9.6721000000000004</v>
      </c>
      <c r="L12" s="133">
        <v>3.5728</v>
      </c>
      <c r="M12" s="133">
        <v>5.0232999999999999</v>
      </c>
      <c r="N12" s="133">
        <v>-17.760000000000002</v>
      </c>
      <c r="O12" s="133">
        <v>-24.2</v>
      </c>
      <c r="P12" s="133">
        <v>0</v>
      </c>
      <c r="Q12" s="133">
        <v>2.4839000000000002</v>
      </c>
      <c r="R12" s="133">
        <v>-17.600000000000001</v>
      </c>
      <c r="S12" s="133">
        <v>2.89</v>
      </c>
      <c r="T12" s="133">
        <v>5.6967999999999996</v>
      </c>
      <c r="U12" s="133">
        <v>4.1779999999999999</v>
      </c>
      <c r="V12" s="133">
        <v>4.0457000000000001</v>
      </c>
      <c r="W12" s="133">
        <v>7.04</v>
      </c>
      <c r="X12" s="133">
        <v>0</v>
      </c>
      <c r="Y12" s="133">
        <v>4.2956000000000003</v>
      </c>
      <c r="Z12" s="133">
        <v>2.4581</v>
      </c>
      <c r="AA12" s="142"/>
      <c r="AB12" s="133">
        <v>-1.1435</v>
      </c>
      <c r="AC12" s="133">
        <v>-1.0720000000000001</v>
      </c>
      <c r="AD12" s="133">
        <v>-1.0559000000000001</v>
      </c>
      <c r="AE12" s="133">
        <v>11.071999999999999</v>
      </c>
      <c r="AF12" s="133">
        <v>-2.2200000000000002</v>
      </c>
      <c r="AG12" s="133">
        <v>-13.2</v>
      </c>
      <c r="AH12" s="133">
        <v>-0.127</v>
      </c>
      <c r="AI12" s="133">
        <v>0.19600000000000001</v>
      </c>
      <c r="AJ12" s="133">
        <v>-17.61</v>
      </c>
      <c r="AK12" s="133">
        <v>-17.658999999999999</v>
      </c>
      <c r="AL12" s="133">
        <v>-10</v>
      </c>
      <c r="AM12" s="133">
        <v>-10.27</v>
      </c>
      <c r="AN12" s="133">
        <v>-10.27</v>
      </c>
      <c r="AO12" s="133">
        <v>4.7424999999999997</v>
      </c>
      <c r="AP12" s="133">
        <v>3.3201000000000001</v>
      </c>
      <c r="AQ12" s="133">
        <v>15.464</v>
      </c>
      <c r="AR12" s="133">
        <v>17.398</v>
      </c>
      <c r="AS12" s="133">
        <v>-12.651</v>
      </c>
      <c r="AT12" s="133">
        <v>-19.29</v>
      </c>
      <c r="AU12" s="133">
        <v>-19.359000000000002</v>
      </c>
      <c r="AV12" s="133">
        <v>9.0669000000000004</v>
      </c>
      <c r="AW12" s="133">
        <v>11.811</v>
      </c>
      <c r="AX12" s="133">
        <v>-17.012</v>
      </c>
      <c r="AY12" s="133">
        <v>-14.467000000000001</v>
      </c>
      <c r="AZ12" s="133">
        <v>5.1414</v>
      </c>
      <c r="BA12" s="133">
        <v>26.856000000000002</v>
      </c>
      <c r="BB12" s="133">
        <v>3.4211999999999998</v>
      </c>
      <c r="BC12" s="133">
        <v>0.30470000000000003</v>
      </c>
      <c r="BD12" s="133">
        <v>-4.4999000000000002</v>
      </c>
      <c r="BE12" s="133">
        <v>-4.2999000000000001</v>
      </c>
      <c r="BF12" s="133">
        <v>-17.404</v>
      </c>
      <c r="BG12" s="133">
        <v>-17.568000000000001</v>
      </c>
      <c r="BH12" s="133">
        <v>-1.4078999999999999</v>
      </c>
      <c r="BI12" s="133">
        <v>1.3141</v>
      </c>
      <c r="BJ12" s="133">
        <v>13.673999999999999</v>
      </c>
      <c r="BK12" s="133">
        <v>1.756</v>
      </c>
      <c r="BL12" s="133">
        <v>0</v>
      </c>
      <c r="BM12" s="133">
        <v>-9.0200000000000002E-2</v>
      </c>
      <c r="BN12" s="133">
        <v>-150.33000000000001</v>
      </c>
      <c r="BO12" s="133">
        <v>25.574000000000002</v>
      </c>
      <c r="BP12" s="133">
        <v>25.574000000000002</v>
      </c>
      <c r="BQ12" s="133">
        <v>-2.9527999999999999</v>
      </c>
      <c r="BR12" s="133">
        <v>-210.95</v>
      </c>
      <c r="BS12" s="133">
        <v>-9.1669</v>
      </c>
      <c r="BT12" s="142"/>
      <c r="BU12" s="142"/>
      <c r="BV12" s="133">
        <v>15.647</v>
      </c>
      <c r="BW12" s="133">
        <v>10.01</v>
      </c>
      <c r="BX12" s="133">
        <v>5.55</v>
      </c>
      <c r="BY12" s="133">
        <v>-10.449</v>
      </c>
      <c r="BZ12" s="133">
        <v>6.84</v>
      </c>
      <c r="CA12" s="133">
        <v>-20.356999999999999</v>
      </c>
      <c r="CB12" s="133">
        <v>-19.553000000000001</v>
      </c>
      <c r="CC12" s="133">
        <v>21.036000000000001</v>
      </c>
      <c r="CD12" s="133">
        <v>19.786999999999999</v>
      </c>
      <c r="CE12" s="133">
        <v>-5.3407</v>
      </c>
      <c r="CF12" s="133">
        <v>-23.015999999999998</v>
      </c>
      <c r="CG12" s="133">
        <v>-22.827000000000002</v>
      </c>
      <c r="CH12" s="133">
        <v>14.141</v>
      </c>
      <c r="CI12" s="133">
        <v>6.4267000000000003</v>
      </c>
      <c r="CJ12" s="133">
        <v>2.88</v>
      </c>
      <c r="CK12" s="133">
        <v>6.4119999999999999</v>
      </c>
      <c r="CL12" s="133">
        <v>33.700000000000003</v>
      </c>
      <c r="CM12" s="133">
        <v>-8.3999000000000006</v>
      </c>
      <c r="CN12" s="133">
        <v>-2.46</v>
      </c>
      <c r="CO12" s="133">
        <v>26.530999999999999</v>
      </c>
      <c r="CP12" s="133">
        <v>26.568999999999999</v>
      </c>
      <c r="CQ12" s="133">
        <v>25.58</v>
      </c>
      <c r="CR12" s="133">
        <v>66.691000000000003</v>
      </c>
      <c r="CS12" s="133">
        <v>67.052999999999997</v>
      </c>
      <c r="CT12" s="133">
        <v>-26.445</v>
      </c>
      <c r="CU12" s="133">
        <v>-47.3</v>
      </c>
      <c r="CV12" s="133">
        <v>-26.138000000000002</v>
      </c>
      <c r="CW12" s="133">
        <v>2.0400999999999998</v>
      </c>
      <c r="CX12" s="133">
        <v>29.25</v>
      </c>
      <c r="CY12" s="133">
        <v>18.2</v>
      </c>
      <c r="CZ12" s="133">
        <v>7.9736000000000002</v>
      </c>
      <c r="DA12" s="133">
        <v>8.1084999999999994</v>
      </c>
      <c r="DB12" s="133">
        <v>-10.539</v>
      </c>
      <c r="DC12" s="133">
        <v>25.512</v>
      </c>
      <c r="DD12" s="133">
        <v>-7.5084</v>
      </c>
      <c r="DE12" s="133">
        <v>-7.9977</v>
      </c>
      <c r="DF12" s="133">
        <v>26.815000000000001</v>
      </c>
      <c r="DG12" s="133">
        <v>1.4999999999999999E-2</v>
      </c>
      <c r="DH12" s="133">
        <v>-5.6020000000000003</v>
      </c>
      <c r="DI12" s="133">
        <v>11.898999999999999</v>
      </c>
      <c r="DJ12" s="133">
        <v>11.5</v>
      </c>
      <c r="DK12" s="133">
        <v>-4.0599999999999996</v>
      </c>
      <c r="DL12" s="133">
        <v>-1.496</v>
      </c>
      <c r="DM12" s="133">
        <v>52.680999999999997</v>
      </c>
      <c r="DN12" s="133">
        <v>3.9022000000000001</v>
      </c>
      <c r="DO12" s="133">
        <v>-0.94</v>
      </c>
      <c r="DP12" s="133">
        <v>-7.08</v>
      </c>
      <c r="DQ12" s="133">
        <v>11.259</v>
      </c>
      <c r="DR12" s="133">
        <v>-24.771000000000001</v>
      </c>
      <c r="DS12" s="133">
        <v>-7.65</v>
      </c>
      <c r="DT12" s="133">
        <v>-7.71</v>
      </c>
      <c r="DU12" s="133">
        <v>21.2</v>
      </c>
      <c r="DV12" s="133">
        <v>18.75</v>
      </c>
      <c r="DW12" s="133">
        <v>-25.509</v>
      </c>
      <c r="DX12" s="133">
        <v>-12.981</v>
      </c>
      <c r="DY12" s="133">
        <v>-34.862000000000002</v>
      </c>
      <c r="DZ12" s="133">
        <v>-33.372</v>
      </c>
      <c r="EA12" s="133">
        <v>0</v>
      </c>
      <c r="EB12" s="133">
        <v>-10.699</v>
      </c>
      <c r="EC12" s="133">
        <v>-17.352</v>
      </c>
      <c r="ED12" s="133">
        <v>-19.233000000000001</v>
      </c>
      <c r="EE12" s="133">
        <v>-9.1546000000000003</v>
      </c>
      <c r="EF12" s="133">
        <v>-12.833</v>
      </c>
      <c r="EG12" s="133">
        <v>-13.205</v>
      </c>
      <c r="EH12" s="133">
        <v>-92.418000000000006</v>
      </c>
      <c r="EI12" s="133">
        <v>-23.128</v>
      </c>
      <c r="EJ12" s="133">
        <v>0</v>
      </c>
      <c r="EK12" s="133">
        <v>-9.2452000000000005</v>
      </c>
      <c r="EL12" s="133">
        <v>-9.4620999999999995</v>
      </c>
      <c r="EM12" s="133">
        <v>0</v>
      </c>
      <c r="EN12" s="133">
        <v>-15.173</v>
      </c>
      <c r="EO12" s="133">
        <v>-14.451000000000001</v>
      </c>
      <c r="EP12" s="133">
        <v>23.056000000000001</v>
      </c>
      <c r="EQ12" s="133">
        <v>-19.491</v>
      </c>
      <c r="ER12" s="133">
        <v>-19.405999999999999</v>
      </c>
      <c r="ES12" s="133">
        <v>6.4713000000000003</v>
      </c>
      <c r="ET12" s="133">
        <v>11.519</v>
      </c>
      <c r="EU12" s="133">
        <v>-10.55</v>
      </c>
      <c r="EV12" s="133">
        <v>5.9</v>
      </c>
      <c r="EW12" s="133">
        <v>2.7587000000000002</v>
      </c>
      <c r="EX12" s="133">
        <v>-17.22</v>
      </c>
      <c r="EY12" s="133">
        <v>-5.9867999999999997</v>
      </c>
      <c r="EZ12" s="133">
        <v>-6.0275999999999996</v>
      </c>
      <c r="FA12" s="133">
        <v>9.1224000000000007</v>
      </c>
      <c r="FB12" s="133">
        <v>8.7027000000000001</v>
      </c>
      <c r="FC12" s="133">
        <v>-23.167000000000002</v>
      </c>
      <c r="FD12" s="133">
        <v>2.9845999999999999</v>
      </c>
      <c r="FE12" s="133">
        <v>0</v>
      </c>
      <c r="FF12" s="133">
        <v>0</v>
      </c>
      <c r="FG12" s="133">
        <v>3.577</v>
      </c>
      <c r="FH12" s="133">
        <v>4.1055000000000001</v>
      </c>
      <c r="FI12" s="133">
        <v>3.1692</v>
      </c>
      <c r="FJ12" s="133">
        <v>7.3680000000000003</v>
      </c>
      <c r="FK12" s="133">
        <v>7.0331000000000001</v>
      </c>
      <c r="FL12" s="133">
        <v>-3.5165000000000002</v>
      </c>
      <c r="FM12" s="133">
        <v>16.677</v>
      </c>
      <c r="FN12" s="133">
        <v>17.573</v>
      </c>
      <c r="FO12" s="133">
        <v>7.3823999999999996</v>
      </c>
      <c r="FP12" s="133">
        <v>21.25</v>
      </c>
      <c r="FQ12" s="133">
        <v>20.367000000000001</v>
      </c>
      <c r="FR12" s="133">
        <v>-11.699</v>
      </c>
      <c r="FS12" s="133">
        <v>-3.2149000000000001</v>
      </c>
      <c r="FT12" s="133">
        <v>0.31519999999999998</v>
      </c>
      <c r="FU12" s="133">
        <v>1.96</v>
      </c>
      <c r="FV12" s="133">
        <v>2.35</v>
      </c>
      <c r="FW12" s="133">
        <v>-20.007000000000001</v>
      </c>
      <c r="FX12" s="133">
        <v>0</v>
      </c>
      <c r="FY12" s="133">
        <v>7.3559000000000001</v>
      </c>
      <c r="FZ12" s="133">
        <v>0.91400000000000003</v>
      </c>
      <c r="GA12" s="133">
        <v>1.5362</v>
      </c>
      <c r="GB12" s="133">
        <v>34.548999999999999</v>
      </c>
      <c r="GC12" s="133">
        <v>-34.061999999999998</v>
      </c>
      <c r="GD12" s="133">
        <v>-22.239000000000001</v>
      </c>
      <c r="GE12" s="133">
        <v>-0.04</v>
      </c>
      <c r="GF12" s="133">
        <v>20.908999999999999</v>
      </c>
      <c r="GG12" s="133">
        <v>-0.1</v>
      </c>
      <c r="GH12" s="133">
        <v>20.277000000000001</v>
      </c>
      <c r="GI12" s="133">
        <v>4.9409999999999998</v>
      </c>
      <c r="GJ12" s="133">
        <v>-5.1872999999999996</v>
      </c>
      <c r="GK12" s="133">
        <v>1.7561</v>
      </c>
      <c r="GL12" s="133">
        <v>6.3799999999999996E-2</v>
      </c>
      <c r="GM12" s="142"/>
      <c r="GN12" s="133">
        <v>-9.4488000000000003</v>
      </c>
      <c r="GO12" s="133">
        <v>-13.863</v>
      </c>
      <c r="GP12" s="133">
        <v>16.584</v>
      </c>
      <c r="GQ12" s="133">
        <v>-35.881</v>
      </c>
      <c r="GR12" s="133">
        <v>0.83730000000000004</v>
      </c>
      <c r="GS12" s="133">
        <v>-9.7393000000000001</v>
      </c>
      <c r="GT12" s="133">
        <v>122.06</v>
      </c>
      <c r="GU12" s="133">
        <v>-3.008</v>
      </c>
      <c r="GV12" s="133">
        <v>-8.3397000000000006</v>
      </c>
      <c r="GW12" s="133">
        <v>10.579000000000001</v>
      </c>
      <c r="GX12" s="133">
        <v>2.5632999999999999</v>
      </c>
      <c r="GY12" s="133">
        <v>9.2965</v>
      </c>
      <c r="GZ12" s="133">
        <v>9.2965999999999998</v>
      </c>
      <c r="HA12" s="133">
        <v>2.0525000000000002</v>
      </c>
      <c r="HB12" s="133">
        <v>15.128</v>
      </c>
      <c r="HC12" s="133">
        <v>16.268999999999998</v>
      </c>
      <c r="HD12" s="133">
        <v>-5.8699000000000003</v>
      </c>
      <c r="HE12" s="133">
        <v>0</v>
      </c>
      <c r="HF12" s="133">
        <v>18.048999999999999</v>
      </c>
      <c r="HG12" s="133">
        <v>23.411999999999999</v>
      </c>
      <c r="HH12" s="133">
        <v>-17.928999999999998</v>
      </c>
      <c r="HI12" s="133">
        <v>10.760999999999999</v>
      </c>
      <c r="HJ12" s="133">
        <v>10.574999999999999</v>
      </c>
      <c r="HK12" s="133">
        <v>0</v>
      </c>
      <c r="HL12" s="133">
        <v>5.3681000000000001</v>
      </c>
      <c r="HM12" s="133">
        <v>0</v>
      </c>
      <c r="HN12" s="133">
        <v>0</v>
      </c>
      <c r="HO12" s="133">
        <v>50.225000000000001</v>
      </c>
      <c r="HP12" s="133">
        <v>51.418999999999997</v>
      </c>
      <c r="HQ12" s="133">
        <v>-32.892000000000003</v>
      </c>
      <c r="HR12" s="133">
        <v>-31.864000000000001</v>
      </c>
      <c r="HS12" s="133">
        <v>-8.4461999999999993</v>
      </c>
      <c r="HT12" s="133">
        <v>-8.6468000000000007</v>
      </c>
      <c r="HU12" s="133">
        <v>16.350000000000001</v>
      </c>
      <c r="HV12" s="133">
        <v>16.298999999999999</v>
      </c>
      <c r="HW12" s="133">
        <v>-30.798999999999999</v>
      </c>
      <c r="HX12" s="133">
        <v>-30.899000000000001</v>
      </c>
      <c r="HY12" s="133">
        <v>1.4419</v>
      </c>
      <c r="HZ12" s="133">
        <v>-10.079000000000001</v>
      </c>
      <c r="IA12" s="133">
        <v>38.56</v>
      </c>
      <c r="IB12" s="133">
        <v>16.048999999999999</v>
      </c>
      <c r="IC12" s="133">
        <v>15.954000000000001</v>
      </c>
      <c r="ID12" s="133">
        <v>-19.100000000000001</v>
      </c>
      <c r="IE12" s="133">
        <v>-35</v>
      </c>
      <c r="IF12" s="133">
        <v>19.100000000000001</v>
      </c>
      <c r="IG12" s="133">
        <v>18.600000000000001</v>
      </c>
      <c r="IH12" s="133">
        <v>-18.643000000000001</v>
      </c>
      <c r="II12" s="133">
        <v>-18.491</v>
      </c>
      <c r="IJ12" s="133">
        <v>-34.130000000000003</v>
      </c>
      <c r="IK12" s="133">
        <v>-10.151999999999999</v>
      </c>
      <c r="IL12" s="133">
        <v>-298.33</v>
      </c>
      <c r="IM12" s="133">
        <v>-20.911999999999999</v>
      </c>
      <c r="IN12" s="133">
        <v>110.5</v>
      </c>
      <c r="IO12" s="133">
        <v>97.72</v>
      </c>
      <c r="IP12" s="133">
        <v>70.378</v>
      </c>
      <c r="IQ12" s="133">
        <v>147.82</v>
      </c>
      <c r="IR12" s="133">
        <v>55.180999999999997</v>
      </c>
      <c r="IS12" s="133">
        <v>30.184000000000001</v>
      </c>
      <c r="IT12" s="133">
        <v>37.393000000000001</v>
      </c>
      <c r="IU12" s="133">
        <v>34.963999999999999</v>
      </c>
      <c r="IV12" s="133">
        <v>-36.655999999999999</v>
      </c>
      <c r="IW12" s="133">
        <v>213.82</v>
      </c>
      <c r="IX12" s="133">
        <v>-173.82</v>
      </c>
      <c r="IY12" s="133">
        <v>44.603999999999999</v>
      </c>
      <c r="IZ12" s="133">
        <v>-37.479999999999997</v>
      </c>
      <c r="JA12" s="133">
        <v>0.37719999999999998</v>
      </c>
      <c r="JB12" s="133">
        <v>8.8796999999999997</v>
      </c>
      <c r="JC12" s="133">
        <v>-6.1599000000000004</v>
      </c>
      <c r="JD12" s="133">
        <v>-1.6338999999999999</v>
      </c>
      <c r="JE12" s="133">
        <v>-1.649</v>
      </c>
      <c r="JF12" s="133">
        <v>3.2</v>
      </c>
      <c r="JG12" s="133">
        <v>-2.2400000000000002</v>
      </c>
      <c r="JH12" s="133">
        <v>-1.6527000000000001</v>
      </c>
      <c r="JI12" s="133">
        <v>-4.0114999999999998</v>
      </c>
      <c r="JJ12" s="133">
        <v>16.934999999999999</v>
      </c>
      <c r="JK12" s="133">
        <v>-16.638999999999999</v>
      </c>
      <c r="JL12" s="133">
        <v>12.699</v>
      </c>
      <c r="JM12" s="133">
        <v>3.0579999999999998</v>
      </c>
      <c r="JN12" s="133">
        <v>3.4239999999999999</v>
      </c>
      <c r="JO12" s="133">
        <v>0</v>
      </c>
      <c r="JP12" s="133">
        <v>0</v>
      </c>
      <c r="JQ12" s="133">
        <v>3.6217999999999999</v>
      </c>
      <c r="JR12" s="133">
        <v>3.4485000000000001</v>
      </c>
      <c r="JS12" s="133">
        <v>3.7873000000000001</v>
      </c>
      <c r="JT12" s="142"/>
      <c r="JU12" s="133">
        <v>18</v>
      </c>
      <c r="JV12" s="133">
        <v>7.2267999999999999</v>
      </c>
      <c r="JW12" s="133">
        <v>-0.42</v>
      </c>
      <c r="JX12" s="133">
        <v>0.37</v>
      </c>
      <c r="JY12" s="133">
        <v>-13.179</v>
      </c>
      <c r="JZ12" s="133">
        <v>-2.9043999999999999</v>
      </c>
      <c r="KA12" s="133">
        <v>-23.419</v>
      </c>
      <c r="KB12" s="133">
        <v>-9.5343</v>
      </c>
      <c r="KC12" s="133">
        <v>0</v>
      </c>
      <c r="KD12" s="133">
        <v>-26.696999999999999</v>
      </c>
      <c r="KE12" s="133">
        <v>-2.7991999999999999</v>
      </c>
      <c r="KF12" s="133">
        <v>-17.899000000000001</v>
      </c>
      <c r="KG12" s="133">
        <v>-0.2</v>
      </c>
      <c r="KH12" s="133">
        <v>0</v>
      </c>
      <c r="KI12" s="133">
        <v>-128.80000000000001</v>
      </c>
    </row>
    <row r="13" spans="1:295" ht="18" customHeight="1">
      <c r="A13" s="130" t="s">
        <v>65</v>
      </c>
      <c r="B13" s="130" t="s">
        <v>734</v>
      </c>
      <c r="C13" s="133">
        <v>0</v>
      </c>
      <c r="D13" s="133">
        <v>1.3367</v>
      </c>
      <c r="E13" s="133">
        <v>-3.0200999999999998</v>
      </c>
      <c r="F13" s="133">
        <v>2.8083</v>
      </c>
      <c r="G13" s="133">
        <v>11.247</v>
      </c>
      <c r="H13" s="133">
        <v>0</v>
      </c>
      <c r="I13" s="133">
        <v>21.596</v>
      </c>
      <c r="J13" s="142"/>
      <c r="K13" s="133">
        <v>9.2227999999999994</v>
      </c>
      <c r="L13" s="133">
        <v>3.3308</v>
      </c>
      <c r="M13" s="133">
        <v>4.7779999999999996</v>
      </c>
      <c r="N13" s="133">
        <v>-17.760000000000002</v>
      </c>
      <c r="O13" s="133">
        <v>-22</v>
      </c>
      <c r="P13" s="133">
        <v>0</v>
      </c>
      <c r="Q13" s="133">
        <v>2.4839000000000002</v>
      </c>
      <c r="R13" s="133">
        <v>-17.600000000000001</v>
      </c>
      <c r="S13" s="133">
        <v>2.6941999999999999</v>
      </c>
      <c r="T13" s="133">
        <v>5.2689000000000004</v>
      </c>
      <c r="U13" s="133">
        <v>4.18</v>
      </c>
      <c r="V13" s="133">
        <v>4.0217999999999998</v>
      </c>
      <c r="W13" s="133">
        <v>7.0582000000000003</v>
      </c>
      <c r="X13" s="133">
        <v>0</v>
      </c>
      <c r="Y13" s="133">
        <v>4.4927000000000001</v>
      </c>
      <c r="Z13" s="133">
        <v>2.2654000000000001</v>
      </c>
      <c r="AA13" s="142"/>
      <c r="AB13" s="133">
        <v>-1.1468</v>
      </c>
      <c r="AC13" s="133">
        <v>-1.0309999999999999</v>
      </c>
      <c r="AD13" s="133">
        <v>-1.0199</v>
      </c>
      <c r="AE13" s="133">
        <v>11.404</v>
      </c>
      <c r="AF13" s="133">
        <v>-2.2200000000000002</v>
      </c>
      <c r="AG13" s="133">
        <v>-13.2</v>
      </c>
      <c r="AH13" s="133">
        <v>-0.127</v>
      </c>
      <c r="AI13" s="133">
        <v>0.19600000000000001</v>
      </c>
      <c r="AJ13" s="133">
        <v>-17.190000000000001</v>
      </c>
      <c r="AK13" s="133">
        <v>-17.260000000000002</v>
      </c>
      <c r="AL13" s="133">
        <v>-10</v>
      </c>
      <c r="AM13" s="133">
        <v>-10.478999999999999</v>
      </c>
      <c r="AN13" s="133">
        <v>-10.42</v>
      </c>
      <c r="AO13" s="133">
        <v>4.6924000000000001</v>
      </c>
      <c r="AP13" s="133">
        <v>3.5518000000000001</v>
      </c>
      <c r="AQ13" s="133">
        <v>16.129000000000001</v>
      </c>
      <c r="AR13" s="133">
        <v>17.873000000000001</v>
      </c>
      <c r="AS13" s="133">
        <v>-12.263999999999999</v>
      </c>
      <c r="AT13" s="133">
        <v>-19.021999999999998</v>
      </c>
      <c r="AU13" s="133">
        <v>-18.655000000000001</v>
      </c>
      <c r="AV13" s="133">
        <v>14.148999999999999</v>
      </c>
      <c r="AW13" s="133">
        <v>11.683</v>
      </c>
      <c r="AX13" s="133">
        <v>-16.343</v>
      </c>
      <c r="AY13" s="133">
        <v>-15.137</v>
      </c>
      <c r="AZ13" s="133">
        <v>5.5358999999999998</v>
      </c>
      <c r="BA13" s="133">
        <v>27.603000000000002</v>
      </c>
      <c r="BB13" s="133">
        <v>3.2942999999999998</v>
      </c>
      <c r="BC13" s="133">
        <v>0.33750000000000002</v>
      </c>
      <c r="BD13" s="133">
        <v>-4.8998999999999997</v>
      </c>
      <c r="BE13" s="133">
        <v>-4.6999000000000004</v>
      </c>
      <c r="BF13" s="133">
        <v>-17.213999999999999</v>
      </c>
      <c r="BG13" s="133">
        <v>-16.873000000000001</v>
      </c>
      <c r="BH13" s="133">
        <v>-1.2815000000000001</v>
      </c>
      <c r="BI13" s="133">
        <v>1.3141</v>
      </c>
      <c r="BJ13" s="133">
        <v>12.180999999999999</v>
      </c>
      <c r="BK13" s="133">
        <v>1.7571000000000001</v>
      </c>
      <c r="BL13" s="133">
        <v>0</v>
      </c>
      <c r="BM13" s="133">
        <v>-0.311</v>
      </c>
      <c r="BN13" s="133">
        <v>-151</v>
      </c>
      <c r="BO13" s="133">
        <v>24.780999999999999</v>
      </c>
      <c r="BP13" s="133">
        <v>25.146999999999998</v>
      </c>
      <c r="BQ13" s="133">
        <v>-3.7823000000000002</v>
      </c>
      <c r="BR13" s="133">
        <v>-211.1</v>
      </c>
      <c r="BS13" s="133">
        <v>-9.1669</v>
      </c>
      <c r="BT13" s="142"/>
      <c r="BU13" s="142"/>
      <c r="BV13" s="133">
        <v>14.61</v>
      </c>
      <c r="BW13" s="133">
        <v>10.1</v>
      </c>
      <c r="BX13" s="133">
        <v>5.3498999999999999</v>
      </c>
      <c r="BY13" s="133">
        <v>-10.789</v>
      </c>
      <c r="BZ13" s="133">
        <v>6.63</v>
      </c>
      <c r="CA13" s="133">
        <v>-19.687000000000001</v>
      </c>
      <c r="CB13" s="133">
        <v>-19.553000000000001</v>
      </c>
      <c r="CC13" s="133">
        <v>18.87</v>
      </c>
      <c r="CD13" s="133">
        <v>17.356999999999999</v>
      </c>
      <c r="CE13" s="133">
        <v>-4.8505000000000003</v>
      </c>
      <c r="CF13" s="133">
        <v>-22.08</v>
      </c>
      <c r="CG13" s="133">
        <v>-22.084</v>
      </c>
      <c r="CH13" s="133">
        <v>12.67</v>
      </c>
      <c r="CI13" s="133">
        <v>6.0697999999999999</v>
      </c>
      <c r="CJ13" s="133">
        <v>2.88</v>
      </c>
      <c r="CK13" s="133">
        <v>6.4119999999999999</v>
      </c>
      <c r="CL13" s="133">
        <v>32.298999999999999</v>
      </c>
      <c r="CM13" s="133">
        <v>-7.3</v>
      </c>
      <c r="CN13" s="133">
        <v>-2.3298999999999999</v>
      </c>
      <c r="CO13" s="133">
        <v>25.922999999999998</v>
      </c>
      <c r="CP13" s="133">
        <v>25.792999999999999</v>
      </c>
      <c r="CQ13" s="133">
        <v>25.097000000000001</v>
      </c>
      <c r="CR13" s="133">
        <v>67.096000000000004</v>
      </c>
      <c r="CS13" s="133">
        <v>67.786000000000001</v>
      </c>
      <c r="CT13" s="133">
        <v>-27.303999999999998</v>
      </c>
      <c r="CU13" s="133">
        <v>-47.872999999999998</v>
      </c>
      <c r="CV13" s="133">
        <v>-24.859000000000002</v>
      </c>
      <c r="CW13" s="133">
        <v>2.0163000000000002</v>
      </c>
      <c r="CX13" s="133">
        <v>27.29</v>
      </c>
      <c r="CY13" s="133">
        <v>18.43</v>
      </c>
      <c r="CZ13" s="133">
        <v>7.6611000000000002</v>
      </c>
      <c r="DA13" s="133">
        <v>7.9131999999999998</v>
      </c>
      <c r="DB13" s="133">
        <v>-10.449</v>
      </c>
      <c r="DC13" s="133">
        <v>25.512</v>
      </c>
      <c r="DD13" s="133">
        <v>-7.1444000000000001</v>
      </c>
      <c r="DE13" s="133">
        <v>-7.3783000000000003</v>
      </c>
      <c r="DF13" s="133">
        <v>23.413</v>
      </c>
      <c r="DG13" s="133">
        <v>1.4999999999999999E-2</v>
      </c>
      <c r="DH13" s="133">
        <v>-5.3851000000000004</v>
      </c>
      <c r="DI13" s="133">
        <v>11.898999999999999</v>
      </c>
      <c r="DJ13" s="133">
        <v>14</v>
      </c>
      <c r="DK13" s="133">
        <v>-4.2870999999999997</v>
      </c>
      <c r="DL13" s="133">
        <v>-1.496</v>
      </c>
      <c r="DM13" s="133">
        <v>52.523000000000003</v>
      </c>
      <c r="DN13" s="133">
        <v>3.7166999999999999</v>
      </c>
      <c r="DO13" s="133">
        <v>-1</v>
      </c>
      <c r="DP13" s="133">
        <v>-6.94</v>
      </c>
      <c r="DQ13" s="133">
        <v>10.557</v>
      </c>
      <c r="DR13" s="133">
        <v>-24.385999999999999</v>
      </c>
      <c r="DS13" s="133">
        <v>-7.79</v>
      </c>
      <c r="DT13" s="133">
        <v>-7.92</v>
      </c>
      <c r="DU13" s="133">
        <v>21.43</v>
      </c>
      <c r="DV13" s="133">
        <v>18.25</v>
      </c>
      <c r="DW13" s="133">
        <v>-26.29</v>
      </c>
      <c r="DX13" s="133">
        <v>-13.172000000000001</v>
      </c>
      <c r="DY13" s="133">
        <v>-34.529000000000003</v>
      </c>
      <c r="DZ13" s="133">
        <v>-33.090000000000003</v>
      </c>
      <c r="EA13" s="133">
        <v>0</v>
      </c>
      <c r="EB13" s="133">
        <v>-12.15</v>
      </c>
      <c r="EC13" s="133">
        <v>-19.183</v>
      </c>
      <c r="ED13" s="133">
        <v>-17.475000000000001</v>
      </c>
      <c r="EE13" s="133">
        <v>-14.946999999999999</v>
      </c>
      <c r="EF13" s="133">
        <v>-23.510999999999999</v>
      </c>
      <c r="EG13" s="133">
        <v>-13.057</v>
      </c>
      <c r="EH13" s="133">
        <v>-92.516999999999996</v>
      </c>
      <c r="EI13" s="133">
        <v>-23.86</v>
      </c>
      <c r="EJ13" s="133">
        <v>0</v>
      </c>
      <c r="EK13" s="133">
        <v>-9.84</v>
      </c>
      <c r="EL13" s="133">
        <v>-8.9726999999999997</v>
      </c>
      <c r="EM13" s="133">
        <v>17.292999999999999</v>
      </c>
      <c r="EN13" s="133">
        <v>-15.356</v>
      </c>
      <c r="EO13" s="133">
        <v>-14.987</v>
      </c>
      <c r="EP13" s="133">
        <v>-9.2200000000000006</v>
      </c>
      <c r="EQ13" s="133">
        <v>-20.376999999999999</v>
      </c>
      <c r="ER13" s="133">
        <v>-20.198</v>
      </c>
      <c r="ES13" s="133">
        <v>7.4974999999999996</v>
      </c>
      <c r="ET13" s="133">
        <v>11.989000000000001</v>
      </c>
      <c r="EU13" s="133">
        <v>-11.228999999999999</v>
      </c>
      <c r="EV13" s="133">
        <v>1.3998999999999999</v>
      </c>
      <c r="EW13" s="133">
        <v>2.4733999999999998</v>
      </c>
      <c r="EX13" s="133">
        <v>-18.975999999999999</v>
      </c>
      <c r="EY13" s="133">
        <v>-5.6473000000000004</v>
      </c>
      <c r="EZ13" s="133">
        <v>-5.6802000000000001</v>
      </c>
      <c r="FA13" s="133">
        <v>8.5960000000000001</v>
      </c>
      <c r="FB13" s="133">
        <v>7.6273999999999997</v>
      </c>
      <c r="FC13" s="133">
        <v>-21.125</v>
      </c>
      <c r="FD13" s="133">
        <v>2.7221000000000002</v>
      </c>
      <c r="FE13" s="133">
        <v>0</v>
      </c>
      <c r="FF13" s="133">
        <v>0</v>
      </c>
      <c r="FG13" s="133">
        <v>3.2505000000000002</v>
      </c>
      <c r="FH13" s="133">
        <v>3.3338000000000001</v>
      </c>
      <c r="FI13" s="133">
        <v>0</v>
      </c>
      <c r="FJ13" s="133">
        <v>7.0331000000000001</v>
      </c>
      <c r="FK13" s="133">
        <v>7.2005999999999997</v>
      </c>
      <c r="FL13" s="133">
        <v>3.6840000000000002</v>
      </c>
      <c r="FM13" s="133">
        <v>16.138000000000002</v>
      </c>
      <c r="FN13" s="133">
        <v>16.372</v>
      </c>
      <c r="FO13" s="133">
        <v>12.223000000000001</v>
      </c>
      <c r="FP13" s="133">
        <v>25.329000000000001</v>
      </c>
      <c r="FQ13" s="133">
        <v>19.41</v>
      </c>
      <c r="FR13" s="133">
        <v>-11.319000000000001</v>
      </c>
      <c r="FS13" s="133">
        <v>-2.9163999999999999</v>
      </c>
      <c r="FT13" s="133">
        <v>0.31419999999999998</v>
      </c>
      <c r="FU13" s="133">
        <v>2</v>
      </c>
      <c r="FV13" s="133">
        <v>2.71</v>
      </c>
      <c r="FW13" s="133">
        <v>-19.646000000000001</v>
      </c>
      <c r="FX13" s="133">
        <v>0</v>
      </c>
      <c r="FY13" s="133">
        <v>7.4549000000000003</v>
      </c>
      <c r="FZ13" s="133">
        <v>0.93100000000000005</v>
      </c>
      <c r="GA13" s="133">
        <v>1.5824</v>
      </c>
      <c r="GB13" s="133">
        <v>34.54</v>
      </c>
      <c r="GC13" s="133">
        <v>-35.186</v>
      </c>
      <c r="GD13" s="133">
        <v>-24.837</v>
      </c>
      <c r="GE13" s="133">
        <v>0.11</v>
      </c>
      <c r="GF13" s="133">
        <v>21.353000000000002</v>
      </c>
      <c r="GG13" s="133">
        <v>-0.1</v>
      </c>
      <c r="GH13" s="133">
        <v>20.533000000000001</v>
      </c>
      <c r="GI13" s="133">
        <v>5.0658000000000003</v>
      </c>
      <c r="GJ13" s="133">
        <v>-5.3925999999999998</v>
      </c>
      <c r="GK13" s="133">
        <v>1.7134</v>
      </c>
      <c r="GL13" s="133">
        <v>6.3799999999999996E-2</v>
      </c>
      <c r="GM13" s="142"/>
      <c r="GN13" s="133">
        <v>-9.2593999999999994</v>
      </c>
      <c r="GO13" s="133">
        <v>-12.706</v>
      </c>
      <c r="GP13" s="133">
        <v>22.355</v>
      </c>
      <c r="GQ13" s="133">
        <v>-36.469000000000001</v>
      </c>
      <c r="GR13" s="133">
        <v>-1.4814000000000001</v>
      </c>
      <c r="GS13" s="133">
        <v>-10.391</v>
      </c>
      <c r="GT13" s="133">
        <v>123.76</v>
      </c>
      <c r="GU13" s="133">
        <v>-3.1214</v>
      </c>
      <c r="GV13" s="133">
        <v>-8.5704999999999991</v>
      </c>
      <c r="GW13" s="133">
        <v>10.159000000000001</v>
      </c>
      <c r="GX13" s="133">
        <v>3.0425</v>
      </c>
      <c r="GY13" s="133">
        <v>9.4723000000000006</v>
      </c>
      <c r="GZ13" s="133">
        <v>9.4627999999999997</v>
      </c>
      <c r="HA13" s="133">
        <v>2.4769999999999999</v>
      </c>
      <c r="HB13" s="133">
        <v>14.769</v>
      </c>
      <c r="HC13" s="133">
        <v>16.77</v>
      </c>
      <c r="HD13" s="133">
        <v>-7.1199000000000003</v>
      </c>
      <c r="HE13" s="133">
        <v>0</v>
      </c>
      <c r="HF13" s="133">
        <v>20.297000000000001</v>
      </c>
      <c r="HG13" s="133">
        <v>20.768000000000001</v>
      </c>
      <c r="HH13" s="133">
        <v>-20.9</v>
      </c>
      <c r="HI13" s="133">
        <v>12.124000000000001</v>
      </c>
      <c r="HJ13" s="133">
        <v>12.242000000000001</v>
      </c>
      <c r="HK13" s="133">
        <v>0</v>
      </c>
      <c r="HL13" s="133">
        <v>5.2975000000000003</v>
      </c>
      <c r="HM13" s="133">
        <v>0</v>
      </c>
      <c r="HN13" s="133">
        <v>-11.106999999999999</v>
      </c>
      <c r="HO13" s="133">
        <v>50.225000000000001</v>
      </c>
      <c r="HP13" s="133">
        <v>46.911999999999999</v>
      </c>
      <c r="HQ13" s="133">
        <v>-34.314</v>
      </c>
      <c r="HR13" s="133">
        <v>-33.49</v>
      </c>
      <c r="HS13" s="133">
        <v>-8.7558000000000007</v>
      </c>
      <c r="HT13" s="133">
        <v>-8.2662999999999993</v>
      </c>
      <c r="HU13" s="133">
        <v>16.12</v>
      </c>
      <c r="HV13" s="133">
        <v>16.100000000000001</v>
      </c>
      <c r="HW13" s="133">
        <v>-30.399000000000001</v>
      </c>
      <c r="HX13" s="133">
        <v>-29.6</v>
      </c>
      <c r="HY13" s="133">
        <v>1.6891</v>
      </c>
      <c r="HZ13" s="133">
        <v>-9.92</v>
      </c>
      <c r="IA13" s="133">
        <v>43.140999999999998</v>
      </c>
      <c r="IB13" s="133">
        <v>5.8322000000000003</v>
      </c>
      <c r="IC13" s="133">
        <v>5.7305000000000001</v>
      </c>
      <c r="ID13" s="133">
        <v>-19.399000000000001</v>
      </c>
      <c r="IE13" s="133">
        <v>-29.399000000000001</v>
      </c>
      <c r="IF13" s="133">
        <v>20.798999999999999</v>
      </c>
      <c r="IG13" s="133">
        <v>20</v>
      </c>
      <c r="IH13" s="133">
        <v>-18.643000000000001</v>
      </c>
      <c r="II13" s="133">
        <v>-18.68</v>
      </c>
      <c r="IJ13" s="133">
        <v>-32.436</v>
      </c>
      <c r="IK13" s="133">
        <v>-4.4821999999999997</v>
      </c>
      <c r="IL13" s="133">
        <v>-295.64</v>
      </c>
      <c r="IM13" s="133">
        <v>-20.2</v>
      </c>
      <c r="IN13" s="133">
        <v>77.289000000000001</v>
      </c>
      <c r="IO13" s="133">
        <v>97.102000000000004</v>
      </c>
      <c r="IP13" s="133">
        <v>71.67</v>
      </c>
      <c r="IQ13" s="133">
        <v>157.69</v>
      </c>
      <c r="IR13" s="133">
        <v>56.511000000000003</v>
      </c>
      <c r="IS13" s="133">
        <v>28.687000000000001</v>
      </c>
      <c r="IT13" s="133">
        <v>35.198</v>
      </c>
      <c r="IU13" s="133">
        <v>33.350999999999999</v>
      </c>
      <c r="IV13" s="133">
        <v>-43.691000000000003</v>
      </c>
      <c r="IW13" s="133">
        <v>208.14</v>
      </c>
      <c r="IX13" s="133">
        <v>-174.16</v>
      </c>
      <c r="IY13" s="133">
        <v>39.375999999999998</v>
      </c>
      <c r="IZ13" s="133">
        <v>-34.145000000000003</v>
      </c>
      <c r="JA13" s="133">
        <v>-0.56030000000000002</v>
      </c>
      <c r="JB13" s="133">
        <v>8.8796999999999997</v>
      </c>
      <c r="JC13" s="133">
        <v>-5.5198999999999998</v>
      </c>
      <c r="JD13" s="133">
        <v>-1.613</v>
      </c>
      <c r="JE13" s="133">
        <v>-1.6189</v>
      </c>
      <c r="JF13" s="133">
        <v>2.0798999999999999</v>
      </c>
      <c r="JG13" s="133">
        <v>-0.88</v>
      </c>
      <c r="JH13" s="133">
        <v>-1.7584</v>
      </c>
      <c r="JI13" s="133">
        <v>-4.7744999999999997</v>
      </c>
      <c r="JJ13" s="133">
        <v>15.236000000000001</v>
      </c>
      <c r="JK13" s="133">
        <v>-12.01</v>
      </c>
      <c r="JL13" s="133">
        <v>11.5</v>
      </c>
      <c r="JM13" s="133">
        <v>-0.30299999999999999</v>
      </c>
      <c r="JN13" s="133">
        <v>-0.89900000000000002</v>
      </c>
      <c r="JO13" s="133">
        <v>0</v>
      </c>
      <c r="JP13" s="133">
        <v>0</v>
      </c>
      <c r="JQ13" s="133">
        <v>4.3011999999999997</v>
      </c>
      <c r="JR13" s="133">
        <v>3.9544999999999999</v>
      </c>
      <c r="JS13" s="133">
        <v>3.7768999999999999</v>
      </c>
      <c r="JT13" s="142"/>
      <c r="JU13" s="133">
        <v>12.1</v>
      </c>
      <c r="JV13" s="133">
        <v>8.9171999999999993</v>
      </c>
      <c r="JW13" s="133">
        <v>-0.48</v>
      </c>
      <c r="JX13" s="133">
        <v>0.37</v>
      </c>
      <c r="JY13" s="133">
        <v>-11.5</v>
      </c>
      <c r="JZ13" s="133">
        <v>-2.2105999999999999</v>
      </c>
      <c r="KA13" s="133">
        <v>-24.166</v>
      </c>
      <c r="KB13" s="133">
        <v>-8.2382000000000009</v>
      </c>
      <c r="KC13" s="133">
        <v>0</v>
      </c>
      <c r="KD13" s="133">
        <v>-27.343</v>
      </c>
      <c r="KE13" s="133">
        <v>-1.9151</v>
      </c>
      <c r="KF13" s="133">
        <v>-11.3</v>
      </c>
      <c r="KG13" s="133">
        <v>-5.8</v>
      </c>
      <c r="KH13" s="133">
        <v>0</v>
      </c>
      <c r="KI13" s="133">
        <v>-129.55000000000001</v>
      </c>
    </row>
    <row r="14" spans="1:295" ht="18" customHeight="1">
      <c r="A14" s="130" t="s">
        <v>65</v>
      </c>
      <c r="B14" s="130" t="s">
        <v>735</v>
      </c>
      <c r="C14" s="133">
        <v>0</v>
      </c>
      <c r="D14" s="133">
        <v>1.2015</v>
      </c>
      <c r="E14" s="133">
        <v>-2.7423000000000002</v>
      </c>
      <c r="F14" s="133">
        <v>2.7410000000000001</v>
      </c>
      <c r="G14" s="133">
        <v>11.192</v>
      </c>
      <c r="H14" s="133">
        <v>0</v>
      </c>
      <c r="I14" s="133">
        <v>21.516999999999999</v>
      </c>
      <c r="J14" s="142"/>
      <c r="K14" s="133">
        <v>9.2393000000000001</v>
      </c>
      <c r="L14" s="133">
        <v>3.3418000000000001</v>
      </c>
      <c r="M14" s="133">
        <v>4.6509999999999998</v>
      </c>
      <c r="N14" s="133">
        <v>-17.760000000000002</v>
      </c>
      <c r="O14" s="133">
        <v>-22</v>
      </c>
      <c r="P14" s="133">
        <v>0</v>
      </c>
      <c r="Q14" s="133">
        <v>2.4839000000000002</v>
      </c>
      <c r="R14" s="133">
        <v>-17.600000000000001</v>
      </c>
      <c r="S14" s="133">
        <v>2.8759000000000001</v>
      </c>
      <c r="T14" s="133">
        <v>6.1247999999999996</v>
      </c>
      <c r="U14" s="133">
        <v>3.8189000000000002</v>
      </c>
      <c r="V14" s="133">
        <v>3.6482000000000001</v>
      </c>
      <c r="W14" s="133">
        <v>6.2356999999999996</v>
      </c>
      <c r="X14" s="133">
        <v>0</v>
      </c>
      <c r="Y14" s="133">
        <v>3.3454000000000002</v>
      </c>
      <c r="Z14" s="133">
        <v>2.4177</v>
      </c>
      <c r="AA14" s="142"/>
      <c r="AB14" s="133">
        <v>-1.2119</v>
      </c>
      <c r="AC14" s="133">
        <v>-1.1990000000000001</v>
      </c>
      <c r="AD14" s="133">
        <v>-1.194</v>
      </c>
      <c r="AE14" s="133">
        <v>11.599</v>
      </c>
      <c r="AF14" s="133">
        <v>-2.2200000000000002</v>
      </c>
      <c r="AG14" s="133">
        <v>-13.2</v>
      </c>
      <c r="AH14" s="133">
        <v>-0.127</v>
      </c>
      <c r="AI14" s="133">
        <v>0.19600000000000001</v>
      </c>
      <c r="AJ14" s="133">
        <v>-17.940000000000001</v>
      </c>
      <c r="AK14" s="133">
        <v>-18.04</v>
      </c>
      <c r="AL14" s="133">
        <v>-10</v>
      </c>
      <c r="AM14" s="133">
        <v>-10.09</v>
      </c>
      <c r="AN14" s="133">
        <v>-9.9600000000000009</v>
      </c>
      <c r="AO14" s="133">
        <v>4.6181999999999999</v>
      </c>
      <c r="AP14" s="133">
        <v>3.4775999999999998</v>
      </c>
      <c r="AQ14" s="133">
        <v>17.984999999999999</v>
      </c>
      <c r="AR14" s="133">
        <v>18.675000000000001</v>
      </c>
      <c r="AS14" s="133">
        <v>-12.930999999999999</v>
      </c>
      <c r="AT14" s="133">
        <v>-19.29</v>
      </c>
      <c r="AU14" s="133">
        <v>-18.324999999999999</v>
      </c>
      <c r="AV14" s="133">
        <v>4.4359999999999999</v>
      </c>
      <c r="AW14" s="133">
        <v>8.7507000000000001</v>
      </c>
      <c r="AX14" s="133">
        <v>-16.61</v>
      </c>
      <c r="AY14" s="133">
        <v>-15.137</v>
      </c>
      <c r="AZ14" s="133">
        <v>5.1414</v>
      </c>
      <c r="BA14" s="133">
        <v>30.908000000000001</v>
      </c>
      <c r="BB14" s="133">
        <v>0.77359999999999995</v>
      </c>
      <c r="BC14" s="133">
        <v>-0.22639999999999999</v>
      </c>
      <c r="BD14" s="133">
        <v>-6.0998999999999999</v>
      </c>
      <c r="BE14" s="133">
        <v>-6.2999000000000001</v>
      </c>
      <c r="BF14" s="133">
        <v>-17.510000000000002</v>
      </c>
      <c r="BG14" s="133">
        <v>-17.579999999999998</v>
      </c>
      <c r="BH14" s="133">
        <v>-1.3744000000000001</v>
      </c>
      <c r="BI14" s="133">
        <v>1.3141</v>
      </c>
      <c r="BJ14" s="133">
        <v>11.83</v>
      </c>
      <c r="BK14" s="133">
        <v>1.8146</v>
      </c>
      <c r="BL14" s="133">
        <v>0</v>
      </c>
      <c r="BM14" s="133">
        <v>-0.20880000000000001</v>
      </c>
      <c r="BN14" s="133">
        <v>-153.22</v>
      </c>
      <c r="BO14" s="133">
        <v>23.59</v>
      </c>
      <c r="BP14" s="133">
        <v>23.620999999999999</v>
      </c>
      <c r="BQ14" s="133">
        <v>5.9668000000000001</v>
      </c>
      <c r="BR14" s="133">
        <v>-218.09</v>
      </c>
      <c r="BS14" s="133">
        <v>-9.1669</v>
      </c>
      <c r="BT14" s="142"/>
      <c r="BU14" s="142"/>
      <c r="BV14" s="133">
        <v>13.582000000000001</v>
      </c>
      <c r="BW14" s="133">
        <v>9.68</v>
      </c>
      <c r="BX14" s="133">
        <v>5.13</v>
      </c>
      <c r="BY14" s="133">
        <v>-11.148999999999999</v>
      </c>
      <c r="BZ14" s="133">
        <v>6.3</v>
      </c>
      <c r="CA14" s="133">
        <v>-21.562000000000001</v>
      </c>
      <c r="CB14" s="133">
        <v>-21.428000000000001</v>
      </c>
      <c r="CC14" s="133">
        <v>21.457999999999998</v>
      </c>
      <c r="CD14" s="133">
        <v>19.866</v>
      </c>
      <c r="CE14" s="133">
        <v>-5.3343999999999996</v>
      </c>
      <c r="CF14" s="133">
        <v>-22.082999999999998</v>
      </c>
      <c r="CG14" s="133">
        <v>-22.079000000000001</v>
      </c>
      <c r="CH14" s="133">
        <v>12.804</v>
      </c>
      <c r="CI14" s="133">
        <v>5.4301000000000004</v>
      </c>
      <c r="CJ14" s="133">
        <v>2.88</v>
      </c>
      <c r="CK14" s="133">
        <v>6.4119999999999999</v>
      </c>
      <c r="CL14" s="133">
        <v>32.200000000000003</v>
      </c>
      <c r="CM14" s="133">
        <v>-7.1999000000000004</v>
      </c>
      <c r="CN14" s="133">
        <v>-2.5</v>
      </c>
      <c r="CO14" s="133">
        <v>25.800999999999998</v>
      </c>
      <c r="CP14" s="133">
        <v>25.425000000000001</v>
      </c>
      <c r="CQ14" s="133">
        <v>24.963000000000001</v>
      </c>
      <c r="CR14" s="133">
        <v>70.304000000000002</v>
      </c>
      <c r="CS14" s="133">
        <v>70.825000000000003</v>
      </c>
      <c r="CT14" s="133">
        <v>-25.167000000000002</v>
      </c>
      <c r="CU14" s="133">
        <v>-47.24</v>
      </c>
      <c r="CV14" s="133">
        <v>-28.149000000000001</v>
      </c>
      <c r="CW14" s="133">
        <v>2.1076999999999999</v>
      </c>
      <c r="CX14" s="133">
        <v>28.09</v>
      </c>
      <c r="CY14" s="133">
        <v>18.010000000000002</v>
      </c>
      <c r="CZ14" s="133">
        <v>7.6611000000000002</v>
      </c>
      <c r="DA14" s="133">
        <v>7.8155000000000001</v>
      </c>
      <c r="DB14" s="133">
        <v>-10.349</v>
      </c>
      <c r="DC14" s="133">
        <v>25.512</v>
      </c>
      <c r="DD14" s="133">
        <v>-7.6940999999999997</v>
      </c>
      <c r="DE14" s="133">
        <v>-7.4291</v>
      </c>
      <c r="DF14" s="133">
        <v>23.209</v>
      </c>
      <c r="DG14" s="133">
        <v>1.4999999999999999E-2</v>
      </c>
      <c r="DH14" s="133">
        <v>-5.2550999999999997</v>
      </c>
      <c r="DI14" s="133">
        <v>14.3</v>
      </c>
      <c r="DJ14" s="133">
        <v>14</v>
      </c>
      <c r="DK14" s="133">
        <v>-4.1271000000000004</v>
      </c>
      <c r="DL14" s="133">
        <v>-1.3089999999999999</v>
      </c>
      <c r="DM14" s="133">
        <v>51.734999999999999</v>
      </c>
      <c r="DN14" s="133">
        <v>3.5310999999999999</v>
      </c>
      <c r="DO14" s="133">
        <v>-1.19</v>
      </c>
      <c r="DP14" s="133">
        <v>-6.56</v>
      </c>
      <c r="DQ14" s="133">
        <v>9.6795000000000009</v>
      </c>
      <c r="DR14" s="133">
        <v>-24.268000000000001</v>
      </c>
      <c r="DS14" s="133">
        <v>-7.94</v>
      </c>
      <c r="DT14" s="133">
        <v>-8.0398999999999994</v>
      </c>
      <c r="DU14" s="133">
        <v>21.43</v>
      </c>
      <c r="DV14" s="133">
        <v>18.04</v>
      </c>
      <c r="DW14" s="133">
        <v>-26.527000000000001</v>
      </c>
      <c r="DX14" s="133">
        <v>-12.898999999999999</v>
      </c>
      <c r="DY14" s="133">
        <v>-36.048000000000002</v>
      </c>
      <c r="DZ14" s="133">
        <v>-34.4</v>
      </c>
      <c r="EA14" s="133">
        <v>0</v>
      </c>
      <c r="EB14" s="133">
        <v>-12.864000000000001</v>
      </c>
      <c r="EC14" s="133">
        <v>-18.834</v>
      </c>
      <c r="ED14" s="133">
        <v>-18.895</v>
      </c>
      <c r="EE14" s="133">
        <v>-18.733000000000001</v>
      </c>
      <c r="EF14" s="133">
        <v>-24.425000000000001</v>
      </c>
      <c r="EG14" s="133">
        <v>-13.09</v>
      </c>
      <c r="EH14" s="133">
        <v>-101.41</v>
      </c>
      <c r="EI14" s="133">
        <v>-22.931000000000001</v>
      </c>
      <c r="EJ14" s="133">
        <v>0</v>
      </c>
      <c r="EK14" s="133">
        <v>-9.9786999999999999</v>
      </c>
      <c r="EL14" s="133">
        <v>-9.3882999999999992</v>
      </c>
      <c r="EM14" s="133">
        <v>17.832000000000001</v>
      </c>
      <c r="EN14" s="133">
        <v>-13.288</v>
      </c>
      <c r="EO14" s="133">
        <v>-12.89</v>
      </c>
      <c r="EP14" s="133">
        <v>-7.1719999999999997</v>
      </c>
      <c r="EQ14" s="133">
        <v>-22.411999999999999</v>
      </c>
      <c r="ER14" s="133">
        <v>-21.9</v>
      </c>
      <c r="ES14" s="133">
        <v>7.7389000000000001</v>
      </c>
      <c r="ET14" s="133">
        <v>12.329000000000001</v>
      </c>
      <c r="EU14" s="133">
        <v>-16.739000000000001</v>
      </c>
      <c r="EV14" s="133">
        <v>-0.1</v>
      </c>
      <c r="EW14" s="133">
        <v>2.6240999999999999</v>
      </c>
      <c r="EX14" s="133">
        <v>-15.571999999999999</v>
      </c>
      <c r="EY14" s="133">
        <v>-5.5374999999999996</v>
      </c>
      <c r="EZ14" s="133">
        <v>-5.6326999999999998</v>
      </c>
      <c r="FA14" s="133">
        <v>7.6151</v>
      </c>
      <c r="FB14" s="133">
        <v>7.9078999999999997</v>
      </c>
      <c r="FC14" s="133">
        <v>-25.064</v>
      </c>
      <c r="FD14" s="133">
        <v>3.0028999999999999</v>
      </c>
      <c r="FE14" s="133">
        <v>0</v>
      </c>
      <c r="FF14" s="133">
        <v>0</v>
      </c>
      <c r="FG14" s="133">
        <v>3.2782</v>
      </c>
      <c r="FH14" s="133">
        <v>3.6438000000000001</v>
      </c>
      <c r="FI14" s="133">
        <v>0</v>
      </c>
      <c r="FJ14" s="133">
        <v>8.0379000000000005</v>
      </c>
      <c r="FK14" s="133">
        <v>8.2052999999999994</v>
      </c>
      <c r="FL14" s="133">
        <v>-0.83730000000000004</v>
      </c>
      <c r="FM14" s="133">
        <v>18.023</v>
      </c>
      <c r="FN14" s="133">
        <v>18.038</v>
      </c>
      <c r="FO14" s="133">
        <v>8.49</v>
      </c>
      <c r="FP14" s="133">
        <v>21.468</v>
      </c>
      <c r="FQ14" s="133">
        <v>19.41</v>
      </c>
      <c r="FR14" s="133">
        <v>-11.879</v>
      </c>
      <c r="FS14" s="133">
        <v>-2.0154999999999998</v>
      </c>
      <c r="FT14" s="133">
        <v>0.30690000000000001</v>
      </c>
      <c r="FU14" s="133">
        <v>2.2799999999999998</v>
      </c>
      <c r="FV14" s="133">
        <v>3.14</v>
      </c>
      <c r="FW14" s="133">
        <v>-19.920999999999999</v>
      </c>
      <c r="FX14" s="133">
        <v>0</v>
      </c>
      <c r="FY14" s="133">
        <v>7.4878999999999998</v>
      </c>
      <c r="FZ14" s="133">
        <v>0.81699999999999995</v>
      </c>
      <c r="GA14" s="133">
        <v>1.5828</v>
      </c>
      <c r="GB14" s="133">
        <v>34.798999999999999</v>
      </c>
      <c r="GC14" s="133">
        <v>-33.520000000000003</v>
      </c>
      <c r="GD14" s="133">
        <v>-22.841999999999999</v>
      </c>
      <c r="GE14" s="133">
        <v>-0.08</v>
      </c>
      <c r="GF14" s="133">
        <v>20.698</v>
      </c>
      <c r="GG14" s="133">
        <v>-0.1</v>
      </c>
      <c r="GH14" s="133">
        <v>20.073</v>
      </c>
      <c r="GI14" s="133">
        <v>4.7765000000000004</v>
      </c>
      <c r="GJ14" s="133">
        <v>-5.1703000000000001</v>
      </c>
      <c r="GK14" s="133">
        <v>1.7027000000000001</v>
      </c>
      <c r="GL14" s="133">
        <v>6.3799999999999996E-2</v>
      </c>
      <c r="GM14" s="142"/>
      <c r="GN14" s="133">
        <v>-9.0364000000000004</v>
      </c>
      <c r="GO14" s="133">
        <v>-13.009</v>
      </c>
      <c r="GP14" s="133">
        <v>21.902000000000001</v>
      </c>
      <c r="GQ14" s="133">
        <v>-36.216999999999999</v>
      </c>
      <c r="GR14" s="133">
        <v>3.3128000000000002</v>
      </c>
      <c r="GS14" s="133">
        <v>-9.9016000000000002</v>
      </c>
      <c r="GT14" s="133">
        <v>118.97</v>
      </c>
      <c r="GU14" s="133">
        <v>-3.4706999999999999</v>
      </c>
      <c r="GV14" s="133">
        <v>-8.6313999999999993</v>
      </c>
      <c r="GW14" s="133">
        <v>10.628</v>
      </c>
      <c r="GX14" s="133">
        <v>4.0178000000000003</v>
      </c>
      <c r="GY14" s="133">
        <v>9.3917000000000002</v>
      </c>
      <c r="GZ14" s="133">
        <v>9.2255000000000003</v>
      </c>
      <c r="HA14" s="133">
        <v>3.5653999999999999</v>
      </c>
      <c r="HB14" s="133">
        <v>16.006</v>
      </c>
      <c r="HC14" s="133">
        <v>17.344999999999999</v>
      </c>
      <c r="HD14" s="133">
        <v>-7.1199000000000003</v>
      </c>
      <c r="HE14" s="133">
        <v>2.3304</v>
      </c>
      <c r="HF14" s="133">
        <v>19.265000000000001</v>
      </c>
      <c r="HG14" s="133">
        <v>20.274999999999999</v>
      </c>
      <c r="HH14" s="133">
        <v>-22.221</v>
      </c>
      <c r="HI14" s="133">
        <v>12.090999999999999</v>
      </c>
      <c r="HJ14" s="133">
        <v>12.13</v>
      </c>
      <c r="HK14" s="133">
        <v>0</v>
      </c>
      <c r="HL14" s="133">
        <v>0</v>
      </c>
      <c r="HM14" s="133">
        <v>-9.9248999999999992</v>
      </c>
      <c r="HN14" s="133">
        <v>-9.9216999999999995</v>
      </c>
      <c r="HO14" s="133">
        <v>48.737000000000002</v>
      </c>
      <c r="HP14" s="133">
        <v>46.911999999999999</v>
      </c>
      <c r="HQ14" s="133">
        <v>-32.984999999999999</v>
      </c>
      <c r="HR14" s="133">
        <v>-32.704999999999998</v>
      </c>
      <c r="HS14" s="133">
        <v>-8.0413999999999994</v>
      </c>
      <c r="HT14" s="133">
        <v>-7.4481999999999999</v>
      </c>
      <c r="HU14" s="133">
        <v>17.03</v>
      </c>
      <c r="HV14" s="133">
        <v>17.04</v>
      </c>
      <c r="HW14" s="133">
        <v>-30</v>
      </c>
      <c r="HX14" s="133">
        <v>-30.6</v>
      </c>
      <c r="HY14" s="133">
        <v>1.7056</v>
      </c>
      <c r="HZ14" s="133">
        <v>-10.079000000000001</v>
      </c>
      <c r="IA14" s="133">
        <v>40.124000000000002</v>
      </c>
      <c r="IB14" s="133">
        <v>10.15</v>
      </c>
      <c r="IC14" s="133">
        <v>10.037000000000001</v>
      </c>
      <c r="ID14" s="133">
        <v>-19.100000000000001</v>
      </c>
      <c r="IE14" s="133">
        <v>-30.298999999999999</v>
      </c>
      <c r="IF14" s="133">
        <v>19.2</v>
      </c>
      <c r="IG14" s="133">
        <v>18.7</v>
      </c>
      <c r="IH14" s="133">
        <v>-18.643000000000001</v>
      </c>
      <c r="II14" s="133">
        <v>-18.7</v>
      </c>
      <c r="IJ14" s="133">
        <v>-37.287999999999997</v>
      </c>
      <c r="IK14" s="133">
        <v>-4.0570000000000004</v>
      </c>
      <c r="IL14" s="133">
        <v>-292.33</v>
      </c>
      <c r="IM14" s="133">
        <v>-18.911000000000001</v>
      </c>
      <c r="IN14" s="133">
        <v>92.111000000000004</v>
      </c>
      <c r="IO14" s="133">
        <v>97.867999999999995</v>
      </c>
      <c r="IP14" s="133">
        <v>72.593000000000004</v>
      </c>
      <c r="IQ14" s="133">
        <v>153.66</v>
      </c>
      <c r="IR14" s="133">
        <v>52.844999999999999</v>
      </c>
      <c r="IS14" s="133">
        <v>27.959</v>
      </c>
      <c r="IT14" s="133">
        <v>36.506</v>
      </c>
      <c r="IU14" s="133">
        <v>33.033999999999999</v>
      </c>
      <c r="IV14" s="133">
        <v>-41.585999999999999</v>
      </c>
      <c r="IW14" s="133">
        <v>207.46</v>
      </c>
      <c r="IX14" s="133">
        <v>-172.39</v>
      </c>
      <c r="IY14" s="133">
        <v>39.249000000000002</v>
      </c>
      <c r="IZ14" s="133">
        <v>-34.037999999999997</v>
      </c>
      <c r="JA14" s="133">
        <v>-1.5466</v>
      </c>
      <c r="JB14" s="133">
        <v>8.8796999999999997</v>
      </c>
      <c r="JC14" s="133">
        <v>-5.6798999999999999</v>
      </c>
      <c r="JD14" s="133">
        <v>-1.6189</v>
      </c>
      <c r="JE14" s="133">
        <v>-1.631</v>
      </c>
      <c r="JF14" s="133">
        <v>2.16</v>
      </c>
      <c r="JG14" s="133">
        <v>-1.2</v>
      </c>
      <c r="JH14" s="133">
        <v>-1.6978</v>
      </c>
      <c r="JI14" s="133">
        <v>-4.4814999999999996</v>
      </c>
      <c r="JJ14" s="133">
        <v>14.708</v>
      </c>
      <c r="JK14" s="133">
        <v>-12.214</v>
      </c>
      <c r="JL14" s="133">
        <v>11.8</v>
      </c>
      <c r="JM14" s="133">
        <v>1.0999999999999999E-2</v>
      </c>
      <c r="JN14" s="133">
        <v>0.78200000000000003</v>
      </c>
      <c r="JO14" s="133">
        <v>0</v>
      </c>
      <c r="JP14" s="133">
        <v>0</v>
      </c>
      <c r="JQ14" s="133">
        <v>3.8997000000000002</v>
      </c>
      <c r="JR14" s="133">
        <v>4.2401</v>
      </c>
      <c r="JS14" s="133">
        <v>3.8730000000000002</v>
      </c>
      <c r="JT14" s="142"/>
      <c r="JU14" s="133">
        <v>13.6</v>
      </c>
      <c r="JV14" s="133">
        <v>9.9491999999999994</v>
      </c>
      <c r="JW14" s="133">
        <v>-0.44</v>
      </c>
      <c r="JX14" s="133">
        <v>0.37</v>
      </c>
      <c r="JY14" s="133">
        <v>-11.111000000000001</v>
      </c>
      <c r="JZ14" s="133">
        <v>-2.3317000000000001</v>
      </c>
      <c r="KA14" s="133">
        <v>-23.808</v>
      </c>
      <c r="KB14" s="133">
        <v>-8.3001000000000005</v>
      </c>
      <c r="KC14" s="133">
        <v>0</v>
      </c>
      <c r="KD14" s="133">
        <v>-26.36</v>
      </c>
      <c r="KE14" s="133">
        <v>-2.8014999999999999</v>
      </c>
      <c r="KF14" s="133">
        <v>-13.3</v>
      </c>
      <c r="KG14" s="133">
        <v>-4.5998999999999999</v>
      </c>
      <c r="KH14" s="133">
        <v>0</v>
      </c>
      <c r="KI14" s="133">
        <v>-128.15</v>
      </c>
    </row>
    <row r="15" spans="1:295" ht="18" customHeight="1">
      <c r="A15" s="130" t="s">
        <v>65</v>
      </c>
      <c r="B15" s="130" t="s">
        <v>736</v>
      </c>
      <c r="C15" s="133">
        <v>0</v>
      </c>
      <c r="D15" s="133">
        <v>1.2696000000000001</v>
      </c>
      <c r="E15" s="133">
        <v>-2.8359000000000001</v>
      </c>
      <c r="F15" s="133">
        <v>2.6472000000000002</v>
      </c>
      <c r="G15" s="133">
        <v>11.148</v>
      </c>
      <c r="H15" s="133">
        <v>0</v>
      </c>
      <c r="I15" s="133">
        <v>21.231000000000002</v>
      </c>
      <c r="J15" s="142"/>
      <c r="K15" s="133">
        <v>9.2167999999999992</v>
      </c>
      <c r="L15" s="133">
        <v>3.3458000000000001</v>
      </c>
      <c r="M15" s="133">
        <v>4.7432999999999996</v>
      </c>
      <c r="N15" s="133">
        <v>-19.978999999999999</v>
      </c>
      <c r="O15" s="133">
        <v>-22</v>
      </c>
      <c r="P15" s="133">
        <v>0</v>
      </c>
      <c r="Q15" s="133">
        <v>2.4839000000000002</v>
      </c>
      <c r="R15" s="133">
        <v>-17.600000000000001</v>
      </c>
      <c r="S15" s="133">
        <v>2.4033000000000002</v>
      </c>
      <c r="T15" s="133">
        <v>4.3357000000000001</v>
      </c>
      <c r="U15" s="133">
        <v>3.7959999999999998</v>
      </c>
      <c r="V15" s="133">
        <v>3.6053999999999999</v>
      </c>
      <c r="W15" s="133">
        <v>6.3522999999999996</v>
      </c>
      <c r="X15" s="133">
        <v>0</v>
      </c>
      <c r="Y15" s="133">
        <v>3.0259999999999998</v>
      </c>
      <c r="Z15" s="133">
        <v>2.4630000000000001</v>
      </c>
      <c r="AA15" s="142"/>
      <c r="AB15" s="133">
        <v>-1.2255</v>
      </c>
      <c r="AC15" s="133">
        <v>-0.98399999999999999</v>
      </c>
      <c r="AD15" s="133">
        <v>-0.94699999999999995</v>
      </c>
      <c r="AE15" s="133">
        <v>11.515000000000001</v>
      </c>
      <c r="AF15" s="133">
        <v>-2.2200000000000002</v>
      </c>
      <c r="AG15" s="133">
        <v>-13.2</v>
      </c>
      <c r="AH15" s="133">
        <v>-0.127</v>
      </c>
      <c r="AI15" s="133">
        <v>0.19600000000000001</v>
      </c>
      <c r="AJ15" s="133">
        <v>-16.459</v>
      </c>
      <c r="AK15" s="133">
        <v>-16.469000000000001</v>
      </c>
      <c r="AL15" s="133">
        <v>-10</v>
      </c>
      <c r="AM15" s="133">
        <v>-10.63</v>
      </c>
      <c r="AN15" s="133">
        <v>-10.56</v>
      </c>
      <c r="AO15" s="133">
        <v>5</v>
      </c>
      <c r="AP15" s="133">
        <v>3.6048</v>
      </c>
      <c r="AQ15" s="133">
        <v>13.590999999999999</v>
      </c>
      <c r="AR15" s="133">
        <v>15.103</v>
      </c>
      <c r="AS15" s="133">
        <v>-13.096</v>
      </c>
      <c r="AT15" s="133">
        <v>0</v>
      </c>
      <c r="AU15" s="133">
        <v>-15.337</v>
      </c>
      <c r="AV15" s="133">
        <v>16.988</v>
      </c>
      <c r="AW15" s="133">
        <v>13.95</v>
      </c>
      <c r="AX15" s="133">
        <v>-17.815999999999999</v>
      </c>
      <c r="AY15" s="133">
        <v>-15.673</v>
      </c>
      <c r="AZ15" s="133">
        <v>5.5358999999999998</v>
      </c>
      <c r="BA15" s="133">
        <v>26.725000000000001</v>
      </c>
      <c r="BB15" s="133">
        <v>-1.2645</v>
      </c>
      <c r="BC15" s="133">
        <v>-1.4395</v>
      </c>
      <c r="BD15" s="133">
        <v>-4.8998999999999997</v>
      </c>
      <c r="BE15" s="133">
        <v>-4.9999000000000002</v>
      </c>
      <c r="BF15" s="133">
        <v>0</v>
      </c>
      <c r="BG15" s="133">
        <v>-16.850000000000001</v>
      </c>
      <c r="BH15" s="133">
        <v>-1.1152</v>
      </c>
      <c r="BI15" s="133">
        <v>1.3141</v>
      </c>
      <c r="BJ15" s="133">
        <v>8.3696999999999999</v>
      </c>
      <c r="BK15" s="133">
        <v>1.3878999999999999</v>
      </c>
      <c r="BL15" s="133">
        <v>0</v>
      </c>
      <c r="BM15" s="133">
        <v>-0.24079999999999999</v>
      </c>
      <c r="BN15" s="133">
        <v>-139.68</v>
      </c>
      <c r="BO15" s="133">
        <v>23.651</v>
      </c>
      <c r="BP15" s="133">
        <v>24.14</v>
      </c>
      <c r="BQ15" s="133">
        <v>-6.9405999999999999</v>
      </c>
      <c r="BR15" s="133">
        <v>-208.98</v>
      </c>
      <c r="BS15" s="133">
        <v>-9.1669</v>
      </c>
      <c r="BT15" s="142"/>
      <c r="BU15" s="142"/>
      <c r="BV15" s="133">
        <v>13.472</v>
      </c>
      <c r="BW15" s="133">
        <v>10.1</v>
      </c>
      <c r="BX15" s="133">
        <v>5.5399000000000003</v>
      </c>
      <c r="BY15" s="133">
        <v>-10.59</v>
      </c>
      <c r="BZ15" s="133">
        <v>6.11</v>
      </c>
      <c r="CA15" s="133">
        <v>-21.562000000000001</v>
      </c>
      <c r="CB15" s="133">
        <v>-21.562000000000001</v>
      </c>
      <c r="CC15" s="133">
        <v>20.783000000000001</v>
      </c>
      <c r="CD15" s="133">
        <v>18.79</v>
      </c>
      <c r="CE15" s="133">
        <v>-5.6844000000000001</v>
      </c>
      <c r="CF15" s="133">
        <v>-21.661999999999999</v>
      </c>
      <c r="CG15" s="133">
        <v>-21.431000000000001</v>
      </c>
      <c r="CH15" s="133">
        <v>7.5941999999999998</v>
      </c>
      <c r="CI15" s="133">
        <v>4.0316999999999998</v>
      </c>
      <c r="CJ15" s="133">
        <v>2.88</v>
      </c>
      <c r="CK15" s="133">
        <v>6.4119999999999999</v>
      </c>
      <c r="CL15" s="133">
        <v>32</v>
      </c>
      <c r="CM15" s="133">
        <v>-4.4000000000000004</v>
      </c>
      <c r="CN15" s="133">
        <v>-2.3399000000000001</v>
      </c>
      <c r="CO15" s="133">
        <v>25.741</v>
      </c>
      <c r="CP15" s="133">
        <v>25.79</v>
      </c>
      <c r="CQ15" s="133">
        <v>25.314</v>
      </c>
      <c r="CR15" s="133">
        <v>64.004999999999995</v>
      </c>
      <c r="CS15" s="133">
        <v>63.904000000000003</v>
      </c>
      <c r="CT15" s="133">
        <v>-29.16</v>
      </c>
      <c r="CU15" s="133">
        <v>-48.32</v>
      </c>
      <c r="CV15" s="133">
        <v>-20.654</v>
      </c>
      <c r="CW15" s="133">
        <v>2.0905</v>
      </c>
      <c r="CX15" s="133">
        <v>28.309000000000001</v>
      </c>
      <c r="CY15" s="133">
        <v>18.489000000000001</v>
      </c>
      <c r="CZ15" s="133">
        <v>7.6611000000000002</v>
      </c>
      <c r="DA15" s="133">
        <v>7.8155000000000001</v>
      </c>
      <c r="DB15" s="133">
        <v>-10.369</v>
      </c>
      <c r="DC15" s="133">
        <v>25.512</v>
      </c>
      <c r="DD15" s="133">
        <v>-6.0517000000000003</v>
      </c>
      <c r="DE15" s="133">
        <v>-5.8410000000000002</v>
      </c>
      <c r="DF15" s="133">
        <v>21.395</v>
      </c>
      <c r="DG15" s="133">
        <v>1.49E-2</v>
      </c>
      <c r="DH15" s="133">
        <v>-5.3293999999999997</v>
      </c>
      <c r="DI15" s="133">
        <v>14.3</v>
      </c>
      <c r="DJ15" s="133">
        <v>14</v>
      </c>
      <c r="DK15" s="133">
        <v>-4.3127000000000004</v>
      </c>
      <c r="DL15" s="133">
        <v>-1.6830000000000001</v>
      </c>
      <c r="DM15" s="133">
        <v>52.05</v>
      </c>
      <c r="DN15" s="133">
        <v>3.5310999999999999</v>
      </c>
      <c r="DO15" s="133">
        <v>-1.22</v>
      </c>
      <c r="DP15" s="133">
        <v>-6.86</v>
      </c>
      <c r="DQ15" s="133">
        <v>10.624000000000001</v>
      </c>
      <c r="DR15" s="133">
        <v>-22.081</v>
      </c>
      <c r="DS15" s="133">
        <v>-7.31</v>
      </c>
      <c r="DT15" s="133">
        <v>-7.44</v>
      </c>
      <c r="DU15" s="133">
        <v>20.72</v>
      </c>
      <c r="DV15" s="133">
        <v>17.63</v>
      </c>
      <c r="DW15" s="133">
        <v>-23.163</v>
      </c>
      <c r="DX15" s="133">
        <v>-11.754</v>
      </c>
      <c r="DY15" s="133">
        <v>-35.451999999999998</v>
      </c>
      <c r="DZ15" s="133">
        <v>-34.353999999999999</v>
      </c>
      <c r="EA15" s="133">
        <v>0</v>
      </c>
      <c r="EB15" s="133">
        <v>-11.585000000000001</v>
      </c>
      <c r="EC15" s="133">
        <v>-17.363</v>
      </c>
      <c r="ED15" s="133">
        <v>-16.509</v>
      </c>
      <c r="EE15" s="133">
        <v>-14.821999999999999</v>
      </c>
      <c r="EF15" s="133">
        <v>-21.577999999999999</v>
      </c>
      <c r="EG15" s="133">
        <v>-12.167</v>
      </c>
      <c r="EH15" s="133">
        <v>-88.194999999999993</v>
      </c>
      <c r="EI15" s="133">
        <v>-23.771999999999998</v>
      </c>
      <c r="EJ15" s="133">
        <v>0</v>
      </c>
      <c r="EK15" s="133">
        <v>-9.4856999999999996</v>
      </c>
      <c r="EL15" s="133">
        <v>-8.9956999999999994</v>
      </c>
      <c r="EM15" s="133">
        <v>15.273</v>
      </c>
      <c r="EN15" s="133">
        <v>-18.503</v>
      </c>
      <c r="EO15" s="133">
        <v>-17.184999999999999</v>
      </c>
      <c r="EP15" s="133">
        <v>4.1119000000000003</v>
      </c>
      <c r="EQ15" s="133">
        <v>-21.66</v>
      </c>
      <c r="ER15" s="133">
        <v>-20.024000000000001</v>
      </c>
      <c r="ES15" s="133">
        <v>4.2999999999999997E-2</v>
      </c>
      <c r="ET15" s="133">
        <v>11.179</v>
      </c>
      <c r="EU15" s="133">
        <v>-22.379000000000001</v>
      </c>
      <c r="EV15" s="133">
        <v>-1.5</v>
      </c>
      <c r="EW15" s="133">
        <v>2.6017999999999999</v>
      </c>
      <c r="EX15" s="133">
        <v>-25.292999999999999</v>
      </c>
      <c r="EY15" s="133">
        <v>-5.4603999999999999</v>
      </c>
      <c r="EZ15" s="133">
        <v>-5.6153000000000004</v>
      </c>
      <c r="FA15" s="133">
        <v>7.4458000000000002</v>
      </c>
      <c r="FB15" s="133">
        <v>-0.14399999999999999</v>
      </c>
      <c r="FC15" s="133">
        <v>-25.134</v>
      </c>
      <c r="FD15" s="133">
        <v>3.6932999999999998</v>
      </c>
      <c r="FE15" s="133">
        <v>0</v>
      </c>
      <c r="FF15" s="133">
        <v>0</v>
      </c>
      <c r="FG15" s="133">
        <v>2.8618999999999999</v>
      </c>
      <c r="FH15" s="133">
        <v>3.3081999999999998</v>
      </c>
      <c r="FI15" s="133">
        <v>0</v>
      </c>
      <c r="FJ15" s="133">
        <v>8.5402000000000005</v>
      </c>
      <c r="FK15" s="133">
        <v>8.5402000000000005</v>
      </c>
      <c r="FL15" s="133">
        <v>-2.1768999999999998</v>
      </c>
      <c r="FM15" s="133">
        <v>17.465</v>
      </c>
      <c r="FN15" s="133">
        <v>16.777000000000001</v>
      </c>
      <c r="FO15" s="133">
        <v>9.8297000000000008</v>
      </c>
      <c r="FP15" s="133">
        <v>24.071000000000002</v>
      </c>
      <c r="FQ15" s="133">
        <v>23.605</v>
      </c>
      <c r="FR15" s="133">
        <v>-13.849</v>
      </c>
      <c r="FS15" s="133">
        <v>-3.0207999999999999</v>
      </c>
      <c r="FT15" s="133">
        <v>0.31609999999999999</v>
      </c>
      <c r="FU15" s="133">
        <v>2.17</v>
      </c>
      <c r="FV15" s="133">
        <v>2.15</v>
      </c>
      <c r="FW15" s="133">
        <v>-23.513000000000002</v>
      </c>
      <c r="FX15" s="133">
        <v>1.3915999999999999</v>
      </c>
      <c r="FY15" s="133">
        <v>7.9478999999999997</v>
      </c>
      <c r="FZ15" s="133">
        <v>0.69899999999999995</v>
      </c>
      <c r="GA15" s="133">
        <v>1.5551999999999999</v>
      </c>
      <c r="GB15" s="133">
        <v>30.27</v>
      </c>
      <c r="GC15" s="133">
        <v>-34.872999999999998</v>
      </c>
      <c r="GD15" s="133">
        <v>-23.925000000000001</v>
      </c>
      <c r="GE15" s="133">
        <v>0.61</v>
      </c>
      <c r="GF15" s="133">
        <v>16.611999999999998</v>
      </c>
      <c r="GG15" s="133">
        <v>-0.1</v>
      </c>
      <c r="GH15" s="133">
        <v>19.812000000000001</v>
      </c>
      <c r="GI15" s="133">
        <v>4.6317000000000004</v>
      </c>
      <c r="GJ15" s="133">
        <v>-4.9951999999999996</v>
      </c>
      <c r="GK15" s="133">
        <v>1.6648000000000001</v>
      </c>
      <c r="GL15" s="133">
        <v>6.3799999999999996E-2</v>
      </c>
      <c r="GM15" s="142"/>
      <c r="GN15" s="133">
        <v>-8.6569000000000003</v>
      </c>
      <c r="GO15" s="133">
        <v>-13.106999999999999</v>
      </c>
      <c r="GP15" s="133">
        <v>15.25</v>
      </c>
      <c r="GQ15" s="133">
        <v>-35.545000000000002</v>
      </c>
      <c r="GR15" s="133">
        <v>-1.1208</v>
      </c>
      <c r="GS15" s="133">
        <v>-8.8511000000000006</v>
      </c>
      <c r="GT15" s="133">
        <v>121.95</v>
      </c>
      <c r="GU15" s="133">
        <v>-3.2303999999999999</v>
      </c>
      <c r="GV15" s="133">
        <v>-8.3228000000000009</v>
      </c>
      <c r="GW15" s="133">
        <v>11.237</v>
      </c>
      <c r="GX15" s="133">
        <v>3.8037999999999998</v>
      </c>
      <c r="GY15" s="133">
        <v>9.3843999999999994</v>
      </c>
      <c r="GZ15" s="133">
        <v>9.3520000000000003</v>
      </c>
      <c r="HA15" s="133">
        <v>3</v>
      </c>
      <c r="HB15" s="133">
        <v>15.818</v>
      </c>
      <c r="HC15" s="133">
        <v>18.914000000000001</v>
      </c>
      <c r="HD15" s="133">
        <v>-2.0998999999999999</v>
      </c>
      <c r="HE15" s="133">
        <v>0</v>
      </c>
      <c r="HF15" s="133">
        <v>17.346</v>
      </c>
      <c r="HG15" s="133">
        <v>27.463999999999999</v>
      </c>
      <c r="HH15" s="133">
        <v>-16.498000000000001</v>
      </c>
      <c r="HI15" s="133">
        <v>11.493</v>
      </c>
      <c r="HJ15" s="133">
        <v>12.678000000000001</v>
      </c>
      <c r="HK15" s="133">
        <v>0</v>
      </c>
      <c r="HL15" s="133">
        <v>0</v>
      </c>
      <c r="HM15" s="133">
        <v>0</v>
      </c>
      <c r="HN15" s="133">
        <v>0</v>
      </c>
      <c r="HO15" s="133">
        <v>48.737000000000002</v>
      </c>
      <c r="HP15" s="133">
        <v>46.911999999999999</v>
      </c>
      <c r="HQ15" s="133">
        <v>-31.315000000000001</v>
      </c>
      <c r="HR15" s="133">
        <v>-30.59</v>
      </c>
      <c r="HS15" s="133">
        <v>-8.8224</v>
      </c>
      <c r="HT15" s="133">
        <v>-8.3716000000000008</v>
      </c>
      <c r="HU15" s="133">
        <v>15.77</v>
      </c>
      <c r="HV15" s="133">
        <v>15.819000000000001</v>
      </c>
      <c r="HW15" s="133">
        <v>-29</v>
      </c>
      <c r="HX15" s="133">
        <v>-29.5</v>
      </c>
      <c r="HY15" s="133">
        <v>1.7403999999999999</v>
      </c>
      <c r="HZ15" s="133">
        <v>-9.68</v>
      </c>
      <c r="IA15" s="133">
        <v>35.823</v>
      </c>
      <c r="IB15" s="133">
        <v>10.353999999999999</v>
      </c>
      <c r="IC15" s="133">
        <v>10.254</v>
      </c>
      <c r="ID15" s="133">
        <v>-19.100000000000001</v>
      </c>
      <c r="IE15" s="133">
        <v>-29.6</v>
      </c>
      <c r="IF15" s="133">
        <v>18.298999999999999</v>
      </c>
      <c r="IG15" s="133">
        <v>17.5</v>
      </c>
      <c r="IH15" s="133">
        <v>-18.643000000000001</v>
      </c>
      <c r="II15" s="133">
        <v>-18.486999999999998</v>
      </c>
      <c r="IJ15" s="133">
        <v>-32.654000000000003</v>
      </c>
      <c r="IK15" s="133">
        <v>3.8031999999999999</v>
      </c>
      <c r="IL15" s="133">
        <v>-292.85000000000002</v>
      </c>
      <c r="IM15" s="133">
        <v>-23.526</v>
      </c>
      <c r="IN15" s="133">
        <v>46.43</v>
      </c>
      <c r="IO15" s="133">
        <v>100.46</v>
      </c>
      <c r="IP15" s="133">
        <v>72.012</v>
      </c>
      <c r="IQ15" s="133">
        <v>148.6</v>
      </c>
      <c r="IR15" s="133">
        <v>55.204000000000001</v>
      </c>
      <c r="IS15" s="133">
        <v>31.475000000000001</v>
      </c>
      <c r="IT15" s="133">
        <v>35.923999999999999</v>
      </c>
      <c r="IU15" s="133">
        <v>36.912999999999997</v>
      </c>
      <c r="IV15" s="133">
        <v>-33.118000000000002</v>
      </c>
      <c r="IW15" s="133">
        <v>209.27</v>
      </c>
      <c r="IX15" s="133">
        <v>-167.7</v>
      </c>
      <c r="IY15" s="133">
        <v>44.018999999999998</v>
      </c>
      <c r="IZ15" s="133">
        <v>-36.887</v>
      </c>
      <c r="JA15" s="133">
        <v>-1.7809999999999999</v>
      </c>
      <c r="JB15" s="133">
        <v>8.8796999999999997</v>
      </c>
      <c r="JC15" s="133">
        <v>-5.1199000000000003</v>
      </c>
      <c r="JD15" s="133">
        <v>-1.5289999999999999</v>
      </c>
      <c r="JE15" s="133">
        <v>-1.5268999999999999</v>
      </c>
      <c r="JF15" s="133">
        <v>2</v>
      </c>
      <c r="JG15" s="133">
        <v>-0.64</v>
      </c>
      <c r="JH15" s="133">
        <v>-1.9363999999999999</v>
      </c>
      <c r="JI15" s="133">
        <v>-5.2140000000000004</v>
      </c>
      <c r="JJ15" s="133">
        <v>15.266</v>
      </c>
      <c r="JK15" s="133">
        <v>-12.098000000000001</v>
      </c>
      <c r="JL15" s="133">
        <v>11.6</v>
      </c>
      <c r="JM15" s="133">
        <v>1.9470000000000001</v>
      </c>
      <c r="JN15" s="133">
        <v>0.74399999999999999</v>
      </c>
      <c r="JO15" s="133">
        <v>0</v>
      </c>
      <c r="JP15" s="133">
        <v>0</v>
      </c>
      <c r="JQ15" s="133">
        <v>4.0763999999999996</v>
      </c>
      <c r="JR15" s="133">
        <v>4.7225000000000001</v>
      </c>
      <c r="JS15" s="133">
        <v>3.6158000000000001</v>
      </c>
      <c r="JT15" s="142"/>
      <c r="JU15" s="133">
        <v>13.199</v>
      </c>
      <c r="JV15" s="133">
        <v>8.9774999999999991</v>
      </c>
      <c r="JW15" s="133">
        <v>-0.45</v>
      </c>
      <c r="JX15" s="133">
        <v>0.37</v>
      </c>
      <c r="JY15" s="133">
        <v>-12.33</v>
      </c>
      <c r="JZ15" s="133">
        <v>-2.3563000000000001</v>
      </c>
      <c r="KA15" s="133">
        <v>-24.178999999999998</v>
      </c>
      <c r="KB15" s="133">
        <v>-10.565</v>
      </c>
      <c r="KC15" s="133">
        <v>0</v>
      </c>
      <c r="KD15" s="133">
        <v>-25.440999999999999</v>
      </c>
      <c r="KE15" s="133">
        <v>-2.7012999999999998</v>
      </c>
      <c r="KF15" s="133">
        <v>-12.8</v>
      </c>
      <c r="KG15" s="133">
        <v>-4.8</v>
      </c>
      <c r="KH15" s="133">
        <v>0</v>
      </c>
      <c r="KI15" s="133">
        <v>-130.75</v>
      </c>
    </row>
    <row r="16" spans="1:295" ht="18" customHeight="1">
      <c r="A16" s="130" t="s">
        <v>65</v>
      </c>
      <c r="B16" s="130" t="s">
        <v>737</v>
      </c>
      <c r="C16" s="135">
        <v>0</v>
      </c>
      <c r="D16" s="135">
        <v>1.2255</v>
      </c>
      <c r="E16" s="135">
        <v>-2.7690000000000001</v>
      </c>
      <c r="F16" s="135">
        <v>2.5102000000000002</v>
      </c>
      <c r="G16" s="135">
        <v>10.603</v>
      </c>
      <c r="H16" s="135">
        <v>0</v>
      </c>
      <c r="I16" s="135">
        <v>20.108000000000001</v>
      </c>
      <c r="J16" s="143"/>
      <c r="K16" s="135">
        <v>8.5082000000000004</v>
      </c>
      <c r="L16" s="135">
        <v>3.1549</v>
      </c>
      <c r="M16" s="135">
        <v>4.6860999999999997</v>
      </c>
      <c r="N16" s="135">
        <v>-19.978999999999999</v>
      </c>
      <c r="O16" s="135">
        <v>-22</v>
      </c>
      <c r="P16" s="135">
        <v>0</v>
      </c>
      <c r="Q16" s="135">
        <v>2.4839000000000002</v>
      </c>
      <c r="R16" s="135">
        <v>-17.600000000000001</v>
      </c>
      <c r="S16" s="135">
        <v>2.4342000000000001</v>
      </c>
      <c r="T16" s="135">
        <v>5.3901000000000003</v>
      </c>
      <c r="U16" s="135">
        <v>3.5977999999999999</v>
      </c>
      <c r="V16" s="135">
        <v>3.4569999999999999</v>
      </c>
      <c r="W16" s="135">
        <v>6.0711000000000004</v>
      </c>
      <c r="X16" s="135">
        <v>0</v>
      </c>
      <c r="Y16" s="135">
        <v>2.9535999999999998</v>
      </c>
      <c r="Z16" s="135">
        <v>2.4670999999999998</v>
      </c>
      <c r="AA16" s="143"/>
      <c r="AB16" s="135">
        <v>-1.2385999999999999</v>
      </c>
      <c r="AC16" s="135">
        <v>-0.94699999999999995</v>
      </c>
      <c r="AD16" s="135">
        <v>-0.93</v>
      </c>
      <c r="AE16" s="135">
        <v>11.237</v>
      </c>
      <c r="AF16" s="135">
        <v>-2.2200000000000002</v>
      </c>
      <c r="AG16" s="135">
        <v>-13.2</v>
      </c>
      <c r="AH16" s="135">
        <v>-0.127</v>
      </c>
      <c r="AI16" s="135">
        <v>0.19600000000000001</v>
      </c>
      <c r="AJ16" s="135">
        <v>-16.95</v>
      </c>
      <c r="AK16" s="135">
        <v>-16.86</v>
      </c>
      <c r="AL16" s="135">
        <v>-10</v>
      </c>
      <c r="AM16" s="135">
        <v>-10.01</v>
      </c>
      <c r="AN16" s="135">
        <v>-10.069000000000001</v>
      </c>
      <c r="AO16" s="135">
        <v>4.7641</v>
      </c>
      <c r="AP16" s="135">
        <v>3.5506000000000002</v>
      </c>
      <c r="AQ16" s="135">
        <v>11.365</v>
      </c>
      <c r="AR16" s="135">
        <v>13.38</v>
      </c>
      <c r="AS16" s="135">
        <v>-13.052</v>
      </c>
      <c r="AT16" s="135">
        <v>0</v>
      </c>
      <c r="AU16" s="135">
        <v>-15.497</v>
      </c>
      <c r="AV16" s="135">
        <v>14.214</v>
      </c>
      <c r="AW16" s="135">
        <v>13.507</v>
      </c>
      <c r="AX16" s="135">
        <v>-19.824999999999999</v>
      </c>
      <c r="AY16" s="135">
        <v>-18.218</v>
      </c>
      <c r="AZ16" s="135">
        <v>5.1414</v>
      </c>
      <c r="BA16" s="135">
        <v>25.126000000000001</v>
      </c>
      <c r="BB16" s="135">
        <v>-4.1828000000000003</v>
      </c>
      <c r="BC16" s="135">
        <v>-1.3876999999999999</v>
      </c>
      <c r="BD16" s="135">
        <v>-4.8998999999999997</v>
      </c>
      <c r="BE16" s="135">
        <v>-4.7999000000000001</v>
      </c>
      <c r="BF16" s="135">
        <v>0</v>
      </c>
      <c r="BG16" s="135">
        <v>-16.344999999999999</v>
      </c>
      <c r="BH16" s="135">
        <v>-1.0780000000000001</v>
      </c>
      <c r="BI16" s="135">
        <v>1.3141</v>
      </c>
      <c r="BJ16" s="135">
        <v>8.3406000000000002</v>
      </c>
      <c r="BK16" s="135">
        <v>1.5455000000000001</v>
      </c>
      <c r="BL16" s="135">
        <v>0</v>
      </c>
      <c r="BM16" s="135">
        <v>-0.1201</v>
      </c>
      <c r="BN16" s="135">
        <v>-131.9</v>
      </c>
      <c r="BO16" s="135">
        <v>23.071000000000002</v>
      </c>
      <c r="BP16" s="135">
        <v>22.949000000000002</v>
      </c>
      <c r="BQ16" s="135">
        <v>-3.4716999999999998</v>
      </c>
      <c r="BR16" s="135">
        <v>-202.38</v>
      </c>
      <c r="BS16" s="135">
        <v>-9.1669</v>
      </c>
      <c r="BT16" s="143"/>
      <c r="BU16" s="143"/>
      <c r="BV16" s="135">
        <v>13.472</v>
      </c>
      <c r="BW16" s="135">
        <v>9.8299000000000003</v>
      </c>
      <c r="BX16" s="135">
        <v>5.21</v>
      </c>
      <c r="BY16" s="135">
        <v>-10.898999999999999</v>
      </c>
      <c r="BZ16" s="135">
        <v>6.6398999999999999</v>
      </c>
      <c r="CA16" s="135">
        <v>-21.562000000000001</v>
      </c>
      <c r="CB16" s="135">
        <v>-21.428000000000001</v>
      </c>
      <c r="CC16" s="135">
        <v>21.922999999999998</v>
      </c>
      <c r="CD16" s="135">
        <v>20.288</v>
      </c>
      <c r="CE16" s="135">
        <v>-5.1330999999999998</v>
      </c>
      <c r="CF16" s="135">
        <v>-23.370999999999999</v>
      </c>
      <c r="CG16" s="135">
        <v>-23.542000000000002</v>
      </c>
      <c r="CH16" s="135">
        <v>8.7388999999999992</v>
      </c>
      <c r="CI16" s="135">
        <v>4.5053000000000001</v>
      </c>
      <c r="CJ16" s="135">
        <v>2.88</v>
      </c>
      <c r="CK16" s="135">
        <v>6.4119999999999999</v>
      </c>
      <c r="CL16" s="135">
        <v>30.1</v>
      </c>
      <c r="CM16" s="135">
        <v>-3.7999000000000001</v>
      </c>
      <c r="CN16" s="135">
        <v>-2.4</v>
      </c>
      <c r="CO16" s="135">
        <v>25.114000000000001</v>
      </c>
      <c r="CP16" s="135">
        <v>24.966000000000001</v>
      </c>
      <c r="CQ16" s="135">
        <v>23.882999999999999</v>
      </c>
      <c r="CR16" s="135">
        <v>63.536999999999999</v>
      </c>
      <c r="CS16" s="135">
        <v>64.036000000000001</v>
      </c>
      <c r="CT16" s="135">
        <v>-22.398</v>
      </c>
      <c r="CU16" s="135">
        <v>-47.454000000000001</v>
      </c>
      <c r="CV16" s="135">
        <v>-21.170999999999999</v>
      </c>
      <c r="CW16" s="135">
        <v>2.1703000000000001</v>
      </c>
      <c r="CX16" s="135">
        <v>26.92</v>
      </c>
      <c r="CY16" s="135">
        <v>18.329000000000001</v>
      </c>
      <c r="CZ16" s="135">
        <v>7.3486000000000002</v>
      </c>
      <c r="DA16" s="135">
        <v>7.6201999999999996</v>
      </c>
      <c r="DB16" s="135">
        <v>-10.398999999999999</v>
      </c>
      <c r="DC16" s="135">
        <v>25.512</v>
      </c>
      <c r="DD16" s="135">
        <v>-6.7542999999999997</v>
      </c>
      <c r="DE16" s="135">
        <v>-6.5308000000000002</v>
      </c>
      <c r="DF16" s="135">
        <v>23.510999999999999</v>
      </c>
      <c r="DG16" s="135">
        <v>1.4999999999999999E-2</v>
      </c>
      <c r="DH16" s="135">
        <v>-5.3465999999999996</v>
      </c>
      <c r="DI16" s="135">
        <v>14.3</v>
      </c>
      <c r="DJ16" s="135">
        <v>14</v>
      </c>
      <c r="DK16" s="135">
        <v>-4.0892999999999997</v>
      </c>
      <c r="DL16" s="135">
        <v>-1.6830000000000001</v>
      </c>
      <c r="DM16" s="135">
        <v>51.734999999999999</v>
      </c>
      <c r="DN16" s="135">
        <v>3.5310999999999999</v>
      </c>
      <c r="DO16" s="135">
        <v>-1.17</v>
      </c>
      <c r="DP16" s="135">
        <v>-6.64</v>
      </c>
      <c r="DQ16" s="135">
        <v>9.6255000000000006</v>
      </c>
      <c r="DR16" s="135">
        <v>-22.347999999999999</v>
      </c>
      <c r="DS16" s="135">
        <v>-7.98</v>
      </c>
      <c r="DT16" s="135">
        <v>-8.01</v>
      </c>
      <c r="DU16" s="135">
        <v>21.13</v>
      </c>
      <c r="DV16" s="135">
        <v>17.79</v>
      </c>
      <c r="DW16" s="135">
        <v>-25</v>
      </c>
      <c r="DX16" s="135">
        <v>-12.398999999999999</v>
      </c>
      <c r="DY16" s="135">
        <v>-36.447000000000003</v>
      </c>
      <c r="DZ16" s="135">
        <v>-34.963000000000001</v>
      </c>
      <c r="EA16" s="135">
        <v>0</v>
      </c>
      <c r="EB16" s="135">
        <v>-12.137</v>
      </c>
      <c r="EC16" s="135">
        <v>-17.978999999999999</v>
      </c>
      <c r="ED16" s="135">
        <v>-18.338999999999999</v>
      </c>
      <c r="EE16" s="135">
        <v>-18.47</v>
      </c>
      <c r="EF16" s="135">
        <v>-22.628</v>
      </c>
      <c r="EG16" s="135">
        <v>-11.824</v>
      </c>
      <c r="EH16" s="135">
        <v>-89.540999999999997</v>
      </c>
      <c r="EI16" s="135">
        <v>-22.056000000000001</v>
      </c>
      <c r="EJ16" s="135">
        <v>0</v>
      </c>
      <c r="EK16" s="135">
        <v>-9.5890000000000004</v>
      </c>
      <c r="EL16" s="135">
        <v>-8.9446999999999992</v>
      </c>
      <c r="EM16" s="135">
        <v>19.001000000000001</v>
      </c>
      <c r="EN16" s="135">
        <v>-15.648</v>
      </c>
      <c r="EO16" s="135">
        <v>-15.335000000000001</v>
      </c>
      <c r="EP16" s="135">
        <v>9.7439999999999998</v>
      </c>
      <c r="EQ16" s="135">
        <v>-21.286999999999999</v>
      </c>
      <c r="ER16" s="135">
        <v>-20.974</v>
      </c>
      <c r="ES16" s="135">
        <v>7.3604000000000003</v>
      </c>
      <c r="ET16" s="135">
        <v>11.228999999999999</v>
      </c>
      <c r="EU16" s="135">
        <v>-20.59</v>
      </c>
      <c r="EV16" s="135">
        <v>-1.6</v>
      </c>
      <c r="EW16" s="135">
        <v>2.5973999999999999</v>
      </c>
      <c r="EX16" s="135">
        <v>-20.805</v>
      </c>
      <c r="EY16" s="135">
        <v>-4.2925000000000004</v>
      </c>
      <c r="EZ16" s="135">
        <v>-4.3681000000000001</v>
      </c>
      <c r="FA16" s="135">
        <v>6.8791000000000002</v>
      </c>
      <c r="FB16" s="135">
        <v>7.5293999999999999</v>
      </c>
      <c r="FC16" s="135">
        <v>-24.681000000000001</v>
      </c>
      <c r="FD16" s="135">
        <v>2.3315000000000001</v>
      </c>
      <c r="FE16" s="135">
        <v>0</v>
      </c>
      <c r="FF16" s="135">
        <v>0</v>
      </c>
      <c r="FG16" s="135">
        <v>3.2153999999999998</v>
      </c>
      <c r="FH16" s="135">
        <v>3.3721999999999999</v>
      </c>
      <c r="FI16" s="135">
        <v>0</v>
      </c>
      <c r="FJ16" s="135">
        <v>8.8750999999999998</v>
      </c>
      <c r="FK16" s="135">
        <v>8.3727999999999998</v>
      </c>
      <c r="FL16" s="135">
        <v>-5.5259999999999998</v>
      </c>
      <c r="FM16" s="135">
        <v>17.704999999999998</v>
      </c>
      <c r="FN16" s="135">
        <v>17.337</v>
      </c>
      <c r="FO16" s="135">
        <v>5.6371000000000002</v>
      </c>
      <c r="FP16" s="135">
        <v>19.497</v>
      </c>
      <c r="FQ16" s="135">
        <v>23.106999999999999</v>
      </c>
      <c r="FR16" s="135">
        <v>-14.798999999999999</v>
      </c>
      <c r="FS16" s="135">
        <v>-3.5152000000000001</v>
      </c>
      <c r="FT16" s="135">
        <v>0.30690000000000001</v>
      </c>
      <c r="FU16" s="135">
        <v>2.77</v>
      </c>
      <c r="FV16" s="135">
        <v>2.3199999999999998</v>
      </c>
      <c r="FW16" s="135">
        <v>-22.77</v>
      </c>
      <c r="FX16" s="135">
        <v>0</v>
      </c>
      <c r="FY16" s="135">
        <v>7.8738999999999999</v>
      </c>
      <c r="FZ16" s="135">
        <v>0.745</v>
      </c>
      <c r="GA16" s="135">
        <v>1.4924999999999999</v>
      </c>
      <c r="GB16" s="135">
        <v>31.219000000000001</v>
      </c>
      <c r="GC16" s="135">
        <v>-32.296999999999997</v>
      </c>
      <c r="GD16" s="135">
        <v>-21.885000000000002</v>
      </c>
      <c r="GE16" s="135">
        <v>0.3</v>
      </c>
      <c r="GF16" s="135">
        <v>18.123999999999999</v>
      </c>
      <c r="GG16" s="135">
        <v>-0.1</v>
      </c>
      <c r="GH16" s="135">
        <v>19.312000000000001</v>
      </c>
      <c r="GI16" s="135">
        <v>4.5522</v>
      </c>
      <c r="GJ16" s="135">
        <v>-4.7363999999999997</v>
      </c>
      <c r="GK16" s="135">
        <v>1.6920999999999999</v>
      </c>
      <c r="GL16" s="135">
        <v>6.3799999999999996E-2</v>
      </c>
      <c r="GM16" s="143"/>
      <c r="GN16" s="135">
        <v>-8.8272999999999993</v>
      </c>
      <c r="GO16" s="135">
        <v>-14.124000000000001</v>
      </c>
      <c r="GP16" s="135">
        <v>17.11</v>
      </c>
      <c r="GQ16" s="135">
        <v>-35.040999999999997</v>
      </c>
      <c r="GR16" s="135">
        <v>1.6222000000000001</v>
      </c>
      <c r="GS16" s="135">
        <v>-8.5063999999999993</v>
      </c>
      <c r="GT16" s="135">
        <v>118.1</v>
      </c>
      <c r="GU16" s="135">
        <v>-3.3567</v>
      </c>
      <c r="GV16" s="135">
        <v>-8.3923000000000005</v>
      </c>
      <c r="GW16" s="135">
        <v>11.343</v>
      </c>
      <c r="GX16" s="135">
        <v>4.0438000000000001</v>
      </c>
      <c r="GY16" s="135">
        <v>9.3696999999999999</v>
      </c>
      <c r="GZ16" s="135">
        <v>9.2965999999999998</v>
      </c>
      <c r="HA16" s="135">
        <v>4</v>
      </c>
      <c r="HB16" s="135">
        <v>16.763999999999999</v>
      </c>
      <c r="HC16" s="135">
        <v>17.736000000000001</v>
      </c>
      <c r="HD16" s="135">
        <v>-2.5099</v>
      </c>
      <c r="HE16" s="135">
        <v>0</v>
      </c>
      <c r="HF16" s="135">
        <v>18.34</v>
      </c>
      <c r="HG16" s="135">
        <v>30.71</v>
      </c>
      <c r="HH16" s="135">
        <v>-16.908000000000001</v>
      </c>
      <c r="HI16" s="135">
        <v>12.045</v>
      </c>
      <c r="HJ16" s="135">
        <v>12.8</v>
      </c>
      <c r="HK16" s="135">
        <v>0</v>
      </c>
      <c r="HL16" s="135">
        <v>0</v>
      </c>
      <c r="HM16" s="135">
        <v>0</v>
      </c>
      <c r="HN16" s="135">
        <v>0</v>
      </c>
      <c r="HO16" s="135">
        <v>48.737000000000002</v>
      </c>
      <c r="HP16" s="135">
        <v>46.911999999999999</v>
      </c>
      <c r="HQ16" s="135">
        <v>-30.738</v>
      </c>
      <c r="HR16" s="135">
        <v>-29.722000000000001</v>
      </c>
      <c r="HS16" s="135">
        <v>-8.5176999999999996</v>
      </c>
      <c r="HT16" s="135">
        <v>-8.0579000000000001</v>
      </c>
      <c r="HU16" s="135">
        <v>14.71</v>
      </c>
      <c r="HV16" s="135">
        <v>14.739000000000001</v>
      </c>
      <c r="HW16" s="135">
        <v>-28.1</v>
      </c>
      <c r="HX16" s="135">
        <v>-28</v>
      </c>
      <c r="HY16" s="135">
        <v>1.7239</v>
      </c>
      <c r="HZ16" s="135">
        <v>-9.84</v>
      </c>
      <c r="IA16" s="135">
        <v>29.324000000000002</v>
      </c>
      <c r="IB16" s="135">
        <v>13.487</v>
      </c>
      <c r="IC16" s="135">
        <v>13.393000000000001</v>
      </c>
      <c r="ID16" s="135">
        <v>-18.7</v>
      </c>
      <c r="IE16" s="135">
        <v>-29.899000000000001</v>
      </c>
      <c r="IF16" s="135">
        <v>16.600000000000001</v>
      </c>
      <c r="IG16" s="135">
        <v>16.2</v>
      </c>
      <c r="IH16" s="135">
        <v>-18.433</v>
      </c>
      <c r="II16" s="135">
        <v>-18.486999999999998</v>
      </c>
      <c r="IJ16" s="135">
        <v>-28.494</v>
      </c>
      <c r="IK16" s="135">
        <v>-2.1610999999999998</v>
      </c>
      <c r="IL16" s="135">
        <v>-291.01</v>
      </c>
      <c r="IM16" s="135">
        <v>-19.047999999999998</v>
      </c>
      <c r="IN16" s="135">
        <v>64.358999999999995</v>
      </c>
      <c r="IO16" s="135">
        <v>97.438999999999993</v>
      </c>
      <c r="IP16" s="135">
        <v>72.245999999999995</v>
      </c>
      <c r="IQ16" s="135">
        <v>142.41</v>
      </c>
      <c r="IR16" s="135">
        <v>51.46</v>
      </c>
      <c r="IS16" s="135">
        <v>30.904</v>
      </c>
      <c r="IT16" s="135">
        <v>38.715000000000003</v>
      </c>
      <c r="IU16" s="135">
        <v>37.122</v>
      </c>
      <c r="IV16" s="135">
        <v>-28.004000000000001</v>
      </c>
      <c r="IW16" s="135">
        <v>209.6</v>
      </c>
      <c r="IX16" s="135">
        <v>-169.86</v>
      </c>
      <c r="IY16" s="135">
        <v>45.706000000000003</v>
      </c>
      <c r="IZ16" s="135">
        <v>-39.348999999999997</v>
      </c>
      <c r="JA16" s="135">
        <v>-2.0154000000000001</v>
      </c>
      <c r="JB16" s="135">
        <v>8.8796999999999997</v>
      </c>
      <c r="JC16" s="135">
        <v>-5.1199000000000003</v>
      </c>
      <c r="JD16" s="135">
        <v>-1.4919</v>
      </c>
      <c r="JE16" s="135">
        <v>-1.5068999999999999</v>
      </c>
      <c r="JF16" s="135">
        <v>1.9198999999999999</v>
      </c>
      <c r="JG16" s="135">
        <v>-0.24</v>
      </c>
      <c r="JH16" s="135">
        <v>-1.6884999999999999</v>
      </c>
      <c r="JI16" s="135">
        <v>-5.2140000000000004</v>
      </c>
      <c r="JJ16" s="135">
        <v>15.061999999999999</v>
      </c>
      <c r="JK16" s="135">
        <v>-12.333</v>
      </c>
      <c r="JL16" s="135">
        <v>11.898999999999999</v>
      </c>
      <c r="JM16" s="135">
        <v>2.5609999999999999</v>
      </c>
      <c r="JN16" s="135">
        <v>2.2008999999999999</v>
      </c>
      <c r="JO16" s="135">
        <v>0</v>
      </c>
      <c r="JP16" s="135">
        <v>0</v>
      </c>
      <c r="JQ16" s="135">
        <v>5.1167999999999996</v>
      </c>
      <c r="JR16" s="135">
        <v>3.2881</v>
      </c>
      <c r="JS16" s="135">
        <v>3.3527</v>
      </c>
      <c r="JT16" s="143"/>
      <c r="JU16" s="135">
        <v>13</v>
      </c>
      <c r="JV16" s="135">
        <v>9.0098000000000003</v>
      </c>
      <c r="JW16" s="135">
        <v>-0.45</v>
      </c>
      <c r="JX16" s="135">
        <v>0.37</v>
      </c>
      <c r="JY16" s="135">
        <v>-12.132999999999999</v>
      </c>
      <c r="JZ16" s="135">
        <v>-1.9168000000000001</v>
      </c>
      <c r="KA16" s="135">
        <v>-23.75</v>
      </c>
      <c r="KB16" s="135">
        <v>-9.8290000000000006</v>
      </c>
      <c r="KC16" s="135">
        <v>0</v>
      </c>
      <c r="KD16" s="135">
        <v>-25.79</v>
      </c>
      <c r="KE16" s="135">
        <v>-2.7793999999999999</v>
      </c>
      <c r="KF16" s="135">
        <v>-13.1</v>
      </c>
      <c r="KG16" s="135">
        <v>-4.8</v>
      </c>
      <c r="KH16" s="135">
        <v>0</v>
      </c>
      <c r="KI16" s="135">
        <v>-129.11000000000001</v>
      </c>
    </row>
    <row r="17" spans="1:295" ht="18" customHeight="1">
      <c r="A17" s="130" t="s">
        <v>65</v>
      </c>
      <c r="B17" s="130" t="s">
        <v>738</v>
      </c>
      <c r="C17" s="131">
        <v>0</v>
      </c>
      <c r="D17" s="131">
        <v>1.2534000000000001</v>
      </c>
      <c r="E17" s="131">
        <v>-2.8573</v>
      </c>
      <c r="F17" s="131">
        <v>2.5996999999999999</v>
      </c>
      <c r="G17" s="131">
        <v>10.734</v>
      </c>
      <c r="H17" s="131">
        <v>0</v>
      </c>
      <c r="I17" s="131">
        <v>20.603999999999999</v>
      </c>
      <c r="J17" s="141"/>
      <c r="K17" s="131">
        <v>9.3017000000000003</v>
      </c>
      <c r="L17" s="131">
        <v>3.3877999999999999</v>
      </c>
      <c r="M17" s="131">
        <v>4.8533999999999997</v>
      </c>
      <c r="N17" s="131">
        <v>-19.978999999999999</v>
      </c>
      <c r="O17" s="131">
        <v>-24.2</v>
      </c>
      <c r="P17" s="131">
        <v>0</v>
      </c>
      <c r="Q17" s="131">
        <v>2.4839000000000002</v>
      </c>
      <c r="R17" s="131">
        <v>-17.600000000000001</v>
      </c>
      <c r="S17" s="131">
        <v>2.694</v>
      </c>
      <c r="T17" s="131">
        <v>5.9997999999999996</v>
      </c>
      <c r="U17" s="131">
        <v>3.6446999999999998</v>
      </c>
      <c r="V17" s="131">
        <v>3.4489000000000001</v>
      </c>
      <c r="W17" s="131">
        <v>6.1856999999999998</v>
      </c>
      <c r="X17" s="131">
        <v>0</v>
      </c>
      <c r="Y17" s="131">
        <v>2.6044999999999998</v>
      </c>
      <c r="Z17" s="131">
        <v>2.3428</v>
      </c>
      <c r="AA17" s="141"/>
      <c r="AB17" s="131">
        <v>-1.2184999999999999</v>
      </c>
      <c r="AC17" s="131">
        <v>-0.94299999999999995</v>
      </c>
      <c r="AD17" s="131">
        <v>-0.92200000000000004</v>
      </c>
      <c r="AE17" s="131">
        <v>11.368</v>
      </c>
      <c r="AF17" s="131">
        <v>-2.2200000000000002</v>
      </c>
      <c r="AG17" s="131">
        <v>-13.2</v>
      </c>
      <c r="AH17" s="131">
        <v>-0.127</v>
      </c>
      <c r="AI17" s="131">
        <v>0.19600000000000001</v>
      </c>
      <c r="AJ17" s="131">
        <v>-16.170000000000002</v>
      </c>
      <c r="AK17" s="131">
        <v>-16.219000000000001</v>
      </c>
      <c r="AL17" s="131">
        <v>-10</v>
      </c>
      <c r="AM17" s="131">
        <v>-11.109</v>
      </c>
      <c r="AN17" s="131">
        <v>-11.05</v>
      </c>
      <c r="AO17" s="131">
        <v>4.5963000000000003</v>
      </c>
      <c r="AP17" s="131">
        <v>3.4649000000000001</v>
      </c>
      <c r="AQ17" s="131">
        <v>13.254</v>
      </c>
      <c r="AR17" s="131">
        <v>14.965999999999999</v>
      </c>
      <c r="AS17" s="131">
        <v>-12.339</v>
      </c>
      <c r="AT17" s="131">
        <v>0</v>
      </c>
      <c r="AU17" s="131">
        <v>-14.334</v>
      </c>
      <c r="AV17" s="131">
        <v>4.48E-2</v>
      </c>
      <c r="AW17" s="131">
        <v>0.16719999999999999</v>
      </c>
      <c r="AX17" s="131">
        <v>-17.414000000000001</v>
      </c>
      <c r="AY17" s="131">
        <v>-16.744</v>
      </c>
      <c r="AZ17" s="131">
        <v>3.1686999999999999</v>
      </c>
      <c r="BA17" s="131">
        <v>18.131</v>
      </c>
      <c r="BB17" s="131">
        <v>-0.73019999999999996</v>
      </c>
      <c r="BC17" s="131">
        <v>-1.1536999999999999</v>
      </c>
      <c r="BD17" s="131">
        <v>-5.0998999999999999</v>
      </c>
      <c r="BE17" s="131">
        <v>-5.0998999999999999</v>
      </c>
      <c r="BF17" s="131">
        <v>0</v>
      </c>
      <c r="BG17" s="131">
        <v>-18.891999999999999</v>
      </c>
      <c r="BH17" s="131">
        <v>-1.1578999999999999</v>
      </c>
      <c r="BI17" s="131">
        <v>1.3141</v>
      </c>
      <c r="BJ17" s="131">
        <v>8.7432999999999996</v>
      </c>
      <c r="BK17" s="131">
        <v>1.4351</v>
      </c>
      <c r="BL17" s="131">
        <v>0</v>
      </c>
      <c r="BM17" s="131">
        <v>-7.9200000000000007E-2</v>
      </c>
      <c r="BN17" s="131">
        <v>-144.41</v>
      </c>
      <c r="BO17" s="131">
        <v>24.780999999999999</v>
      </c>
      <c r="BP17" s="131">
        <v>24.780999999999999</v>
      </c>
      <c r="BQ17" s="131">
        <v>-6.7827000000000002</v>
      </c>
      <c r="BR17" s="131">
        <v>-210.1</v>
      </c>
      <c r="BS17" s="131">
        <v>-9.1669</v>
      </c>
      <c r="BT17" s="141"/>
      <c r="BU17" s="141"/>
      <c r="BV17" s="131">
        <v>14.48</v>
      </c>
      <c r="BW17" s="131">
        <v>10.079000000000001</v>
      </c>
      <c r="BX17" s="131">
        <v>5.44</v>
      </c>
      <c r="BY17" s="131">
        <v>-10.449</v>
      </c>
      <c r="BZ17" s="131">
        <v>6.55</v>
      </c>
      <c r="CA17" s="131">
        <v>-21.027000000000001</v>
      </c>
      <c r="CB17" s="131">
        <v>-20.625</v>
      </c>
      <c r="CC17" s="131">
        <v>21.565999999999999</v>
      </c>
      <c r="CD17" s="131">
        <v>19.978999999999999</v>
      </c>
      <c r="CE17" s="131">
        <v>-4.5759999999999996</v>
      </c>
      <c r="CF17" s="131">
        <v>-21.663</v>
      </c>
      <c r="CG17" s="131">
        <v>-21.72</v>
      </c>
      <c r="CH17" s="131">
        <v>8.5656999999999996</v>
      </c>
      <c r="CI17" s="131">
        <v>5.2122999999999999</v>
      </c>
      <c r="CJ17" s="131">
        <v>2.88</v>
      </c>
      <c r="CK17" s="131">
        <v>6.4119999999999999</v>
      </c>
      <c r="CL17" s="131">
        <v>32.098999999999997</v>
      </c>
      <c r="CM17" s="131">
        <v>-4.8</v>
      </c>
      <c r="CN17" s="131">
        <v>-2.3098999999999998</v>
      </c>
      <c r="CO17" s="131">
        <v>25.617000000000001</v>
      </c>
      <c r="CP17" s="131">
        <v>25.649000000000001</v>
      </c>
      <c r="CQ17" s="131">
        <v>24.728999999999999</v>
      </c>
      <c r="CR17" s="131">
        <v>64.067999999999998</v>
      </c>
      <c r="CS17" s="131">
        <v>64.361000000000004</v>
      </c>
      <c r="CT17" s="131">
        <v>-22.823</v>
      </c>
      <c r="CU17" s="131">
        <v>-48.604999999999997</v>
      </c>
      <c r="CV17" s="131">
        <v>-21.149000000000001</v>
      </c>
      <c r="CW17" s="131">
        <v>2.1070000000000002</v>
      </c>
      <c r="CX17" s="131">
        <v>26.809000000000001</v>
      </c>
      <c r="CY17" s="131">
        <v>18.138999999999999</v>
      </c>
      <c r="CZ17" s="131">
        <v>7.6611000000000002</v>
      </c>
      <c r="DA17" s="131">
        <v>7.8155000000000001</v>
      </c>
      <c r="DB17" s="131">
        <v>-10.519</v>
      </c>
      <c r="DC17" s="131">
        <v>25.512</v>
      </c>
      <c r="DD17" s="131">
        <v>-6.6658999999999997</v>
      </c>
      <c r="DE17" s="131">
        <v>-6.8467000000000002</v>
      </c>
      <c r="DF17" s="131">
        <v>22.369</v>
      </c>
      <c r="DG17" s="131">
        <v>1.49E-2</v>
      </c>
      <c r="DH17" s="131">
        <v>-5.3701999999999996</v>
      </c>
      <c r="DI17" s="131">
        <v>14.3</v>
      </c>
      <c r="DJ17" s="131">
        <v>14</v>
      </c>
      <c r="DK17" s="131">
        <v>-4.0880999999999998</v>
      </c>
      <c r="DL17" s="131">
        <v>-1.496</v>
      </c>
      <c r="DM17" s="131">
        <v>52.05</v>
      </c>
      <c r="DN17" s="131">
        <v>3.7166999999999999</v>
      </c>
      <c r="DO17" s="131">
        <v>-1.04</v>
      </c>
      <c r="DP17" s="131">
        <v>-6.8</v>
      </c>
      <c r="DQ17" s="131">
        <v>9.8279999999999994</v>
      </c>
      <c r="DR17" s="131">
        <v>-22.276</v>
      </c>
      <c r="DS17" s="131">
        <v>-8.2898999999999994</v>
      </c>
      <c r="DT17" s="131">
        <v>-8.3999000000000006</v>
      </c>
      <c r="DU17" s="131">
        <v>22.54</v>
      </c>
      <c r="DV17" s="131">
        <v>17.75</v>
      </c>
      <c r="DW17" s="131">
        <v>-24.672000000000001</v>
      </c>
      <c r="DX17" s="131">
        <v>-12.972</v>
      </c>
      <c r="DY17" s="131">
        <v>-35.765999999999998</v>
      </c>
      <c r="DZ17" s="131">
        <v>-34.054000000000002</v>
      </c>
      <c r="EA17" s="131">
        <v>0</v>
      </c>
      <c r="EB17" s="131">
        <v>-13.134</v>
      </c>
      <c r="EC17" s="131">
        <v>-18.306000000000001</v>
      </c>
      <c r="ED17" s="131">
        <v>-17.247</v>
      </c>
      <c r="EE17" s="131">
        <v>-10.451000000000001</v>
      </c>
      <c r="EF17" s="131">
        <v>-16.062999999999999</v>
      </c>
      <c r="EG17" s="131">
        <v>-12.16</v>
      </c>
      <c r="EH17" s="131">
        <v>-87.744</v>
      </c>
      <c r="EI17" s="131">
        <v>-22.26</v>
      </c>
      <c r="EJ17" s="131">
        <v>0</v>
      </c>
      <c r="EK17" s="131">
        <v>-9.6079000000000008</v>
      </c>
      <c r="EL17" s="131">
        <v>-8.4123000000000001</v>
      </c>
      <c r="EM17" s="131">
        <v>17.318000000000001</v>
      </c>
      <c r="EN17" s="131">
        <v>-20.245999999999999</v>
      </c>
      <c r="EO17" s="131">
        <v>-19.202000000000002</v>
      </c>
      <c r="EP17" s="131">
        <v>8.7200000000000006</v>
      </c>
      <c r="EQ17" s="131">
        <v>-21.399000000000001</v>
      </c>
      <c r="ER17" s="131">
        <v>-21.564</v>
      </c>
      <c r="ES17" s="131">
        <v>6.2977999999999996</v>
      </c>
      <c r="ET17" s="131">
        <v>12.17</v>
      </c>
      <c r="EU17" s="131">
        <v>-20.068999999999999</v>
      </c>
      <c r="EV17" s="131">
        <v>0.6</v>
      </c>
      <c r="EW17" s="131">
        <v>2.7008999999999999</v>
      </c>
      <c r="EX17" s="131">
        <v>-29.84</v>
      </c>
      <c r="EY17" s="131">
        <v>-4.0490000000000004</v>
      </c>
      <c r="EZ17" s="131">
        <v>-4.1916000000000002</v>
      </c>
      <c r="FA17" s="131">
        <v>6.8331</v>
      </c>
      <c r="FB17" s="131">
        <v>2.3677999999999999</v>
      </c>
      <c r="FC17" s="131">
        <v>-16.018999999999998</v>
      </c>
      <c r="FD17" s="131">
        <v>2.2399</v>
      </c>
      <c r="FE17" s="131">
        <v>0</v>
      </c>
      <c r="FF17" s="131">
        <v>0</v>
      </c>
      <c r="FG17" s="131">
        <v>3.1059000000000001</v>
      </c>
      <c r="FH17" s="131">
        <v>3.3424999999999998</v>
      </c>
      <c r="FI17" s="131">
        <v>0</v>
      </c>
      <c r="FJ17" s="131">
        <v>8.3727999999999998</v>
      </c>
      <c r="FK17" s="131">
        <v>8.2052999999999994</v>
      </c>
      <c r="FL17" s="131">
        <v>-1.8420000000000001</v>
      </c>
      <c r="FM17" s="131">
        <v>17.045999999999999</v>
      </c>
      <c r="FN17" s="131">
        <v>16.859000000000002</v>
      </c>
      <c r="FO17" s="131">
        <v>10.744</v>
      </c>
      <c r="FP17" s="131">
        <v>25.45</v>
      </c>
      <c r="FQ17" s="131">
        <v>23.102</v>
      </c>
      <c r="FR17" s="131">
        <v>-14.539</v>
      </c>
      <c r="FS17" s="131">
        <v>-3.1086999999999998</v>
      </c>
      <c r="FT17" s="131">
        <v>0.30690000000000001</v>
      </c>
      <c r="FU17" s="131">
        <v>2.0099999999999998</v>
      </c>
      <c r="FV17" s="131">
        <v>2.58</v>
      </c>
      <c r="FW17" s="131">
        <v>-22.547000000000001</v>
      </c>
      <c r="FX17" s="131">
        <v>0</v>
      </c>
      <c r="FY17" s="131">
        <v>7.8929</v>
      </c>
      <c r="FZ17" s="131">
        <v>0.75</v>
      </c>
      <c r="GA17" s="131">
        <v>1.4463999999999999</v>
      </c>
      <c r="GB17" s="131">
        <v>30.54</v>
      </c>
      <c r="GC17" s="131">
        <v>-35.32</v>
      </c>
      <c r="GD17" s="131">
        <v>-24.484000000000002</v>
      </c>
      <c r="GE17" s="131">
        <v>0.45</v>
      </c>
      <c r="GF17" s="131">
        <v>17.125</v>
      </c>
      <c r="GG17" s="131">
        <v>-0.1</v>
      </c>
      <c r="GH17" s="131">
        <v>19.547999999999998</v>
      </c>
      <c r="GI17" s="131">
        <v>4.7554999999999996</v>
      </c>
      <c r="GJ17" s="131">
        <v>-5.0130999999999997</v>
      </c>
      <c r="GK17" s="131">
        <v>1.6754</v>
      </c>
      <c r="GL17" s="131">
        <v>6.3799999999999996E-2</v>
      </c>
      <c r="GM17" s="141"/>
      <c r="GN17" s="131">
        <v>-9.0151000000000003</v>
      </c>
      <c r="GO17" s="131">
        <v>-13.055999999999999</v>
      </c>
      <c r="GP17" s="131">
        <v>15.441000000000001</v>
      </c>
      <c r="GQ17" s="131">
        <v>-35.040999999999997</v>
      </c>
      <c r="GR17" s="131">
        <v>-2.9426000000000001</v>
      </c>
      <c r="GS17" s="131">
        <v>-8.6769999999999996</v>
      </c>
      <c r="GT17" s="131">
        <v>125.57</v>
      </c>
      <c r="GU17" s="131">
        <v>-3.0952000000000002</v>
      </c>
      <c r="GV17" s="131">
        <v>-8.2911999999999999</v>
      </c>
      <c r="GW17" s="131">
        <v>11.38</v>
      </c>
      <c r="GX17" s="131">
        <v>3.2431000000000001</v>
      </c>
      <c r="GY17" s="131">
        <v>9.2744999999999997</v>
      </c>
      <c r="GZ17" s="131">
        <v>9.3046000000000006</v>
      </c>
      <c r="HA17" s="131">
        <v>2.6198999999999999</v>
      </c>
      <c r="HB17" s="131">
        <v>16.87</v>
      </c>
      <c r="HC17" s="131">
        <v>18.516999999999999</v>
      </c>
      <c r="HD17" s="131">
        <v>-0.84</v>
      </c>
      <c r="HE17" s="131">
        <v>0</v>
      </c>
      <c r="HF17" s="131">
        <v>15.525</v>
      </c>
      <c r="HG17" s="131">
        <v>29.600999999999999</v>
      </c>
      <c r="HH17" s="131">
        <v>-15.625999999999999</v>
      </c>
      <c r="HI17" s="131">
        <v>13.717000000000001</v>
      </c>
      <c r="HJ17" s="131">
        <v>13.398999999999999</v>
      </c>
      <c r="HK17" s="131">
        <v>0</v>
      </c>
      <c r="HL17" s="131">
        <v>0</v>
      </c>
      <c r="HM17" s="131">
        <v>0</v>
      </c>
      <c r="HN17" s="131">
        <v>0</v>
      </c>
      <c r="HO17" s="131">
        <v>48.737000000000002</v>
      </c>
      <c r="HP17" s="131">
        <v>52.56</v>
      </c>
      <c r="HQ17" s="131">
        <v>-31.007999999999999</v>
      </c>
      <c r="HR17" s="131">
        <v>-29.876000000000001</v>
      </c>
      <c r="HS17" s="131">
        <v>-9.2188999999999997</v>
      </c>
      <c r="HT17" s="131">
        <v>-8.5363000000000007</v>
      </c>
      <c r="HU17" s="131">
        <v>15.09</v>
      </c>
      <c r="HV17" s="131">
        <v>15.1</v>
      </c>
      <c r="HW17" s="131">
        <v>-28.298999999999999</v>
      </c>
      <c r="HX17" s="131">
        <v>-28.798999999999999</v>
      </c>
      <c r="HY17" s="131">
        <v>1.6176999999999999</v>
      </c>
      <c r="HZ17" s="131">
        <v>-9.1198999999999995</v>
      </c>
      <c r="IA17" s="131">
        <v>31.204999999999998</v>
      </c>
      <c r="IB17" s="131">
        <v>16.911000000000001</v>
      </c>
      <c r="IC17" s="131">
        <v>16.599</v>
      </c>
      <c r="ID17" s="131">
        <v>-18.7</v>
      </c>
      <c r="IE17" s="131">
        <v>-29.798999999999999</v>
      </c>
      <c r="IF17" s="131">
        <v>17.5</v>
      </c>
      <c r="IG17" s="131">
        <v>17</v>
      </c>
      <c r="IH17" s="131">
        <v>-18.501999999999999</v>
      </c>
      <c r="II17" s="131">
        <v>-18.606999999999999</v>
      </c>
      <c r="IJ17" s="131">
        <v>-29.18</v>
      </c>
      <c r="IK17" s="131">
        <v>-1.1616</v>
      </c>
      <c r="IL17" s="131">
        <v>-292.31</v>
      </c>
      <c r="IM17" s="131">
        <v>-18.722999999999999</v>
      </c>
      <c r="IN17" s="131">
        <v>55.302999999999997</v>
      </c>
      <c r="IO17" s="131">
        <v>99.796999999999997</v>
      </c>
      <c r="IP17" s="131">
        <v>67.790999999999997</v>
      </c>
      <c r="IQ17" s="131">
        <v>144.81</v>
      </c>
      <c r="IR17" s="131">
        <v>52.569000000000003</v>
      </c>
      <c r="IS17" s="131">
        <v>30.658999999999999</v>
      </c>
      <c r="IT17" s="131">
        <v>37.22</v>
      </c>
      <c r="IU17" s="131">
        <v>36.636000000000003</v>
      </c>
      <c r="IV17" s="131">
        <v>-31.263000000000002</v>
      </c>
      <c r="IW17" s="131">
        <v>210.3</v>
      </c>
      <c r="IX17" s="131">
        <v>-171.4</v>
      </c>
      <c r="IY17" s="131">
        <v>46.619</v>
      </c>
      <c r="IZ17" s="131">
        <v>-39.935000000000002</v>
      </c>
      <c r="JA17" s="131">
        <v>1.1999999999999999E-3</v>
      </c>
      <c r="JB17" s="131">
        <v>8.8796999999999997</v>
      </c>
      <c r="JC17" s="131">
        <v>-5.44</v>
      </c>
      <c r="JD17" s="131">
        <v>-1.4529000000000001</v>
      </c>
      <c r="JE17" s="131">
        <v>-1.4609000000000001</v>
      </c>
      <c r="JF17" s="131">
        <v>2</v>
      </c>
      <c r="JG17" s="131">
        <v>-0.4</v>
      </c>
      <c r="JH17" s="131">
        <v>-2.0952000000000002</v>
      </c>
      <c r="JI17" s="131">
        <v>-5.3879000000000001</v>
      </c>
      <c r="JJ17" s="131">
        <v>15.617000000000001</v>
      </c>
      <c r="JK17" s="131">
        <v>-12.186999999999999</v>
      </c>
      <c r="JL17" s="131">
        <v>11.898999999999999</v>
      </c>
      <c r="JM17" s="131">
        <v>1.5620000000000001</v>
      </c>
      <c r="JN17" s="131">
        <v>1.73</v>
      </c>
      <c r="JO17" s="131">
        <v>0</v>
      </c>
      <c r="JP17" s="131">
        <v>0</v>
      </c>
      <c r="JQ17" s="131">
        <v>3.1619999999999999</v>
      </c>
      <c r="JR17" s="131">
        <v>3.5836000000000001</v>
      </c>
      <c r="JS17" s="131">
        <v>3.1722000000000001</v>
      </c>
      <c r="JT17" s="141"/>
      <c r="JU17" s="131">
        <v>13.3</v>
      </c>
      <c r="JV17" s="131">
        <v>8.7752999999999997</v>
      </c>
      <c r="JW17" s="131">
        <v>-0.44</v>
      </c>
      <c r="JX17" s="131">
        <v>0.37</v>
      </c>
      <c r="JY17" s="131">
        <v>-12.971</v>
      </c>
      <c r="JZ17" s="131">
        <v>-1.9549000000000001</v>
      </c>
      <c r="KA17" s="131">
        <v>-24.082999999999998</v>
      </c>
      <c r="KB17" s="131">
        <v>-10.08</v>
      </c>
      <c r="KC17" s="131">
        <v>0</v>
      </c>
      <c r="KD17" s="131">
        <v>-26.206</v>
      </c>
      <c r="KE17" s="131">
        <v>-2.6183999999999998</v>
      </c>
      <c r="KF17" s="131">
        <v>-12.898999999999999</v>
      </c>
      <c r="KG17" s="131">
        <v>-4.5</v>
      </c>
      <c r="KH17" s="131">
        <v>0</v>
      </c>
      <c r="KI17" s="131">
        <v>-131.66999999999999</v>
      </c>
    </row>
    <row r="18" spans="1:295" ht="18" customHeight="1">
      <c r="A18" s="130" t="s">
        <v>65</v>
      </c>
      <c r="B18" s="130" t="s">
        <v>739</v>
      </c>
      <c r="C18" s="133">
        <v>0</v>
      </c>
      <c r="D18" s="133">
        <v>1.4185000000000001</v>
      </c>
      <c r="E18" s="133">
        <v>-3.0512000000000001</v>
      </c>
      <c r="F18" s="133">
        <v>2.4853999999999998</v>
      </c>
      <c r="G18" s="133">
        <v>10.827</v>
      </c>
      <c r="H18" s="133">
        <v>0</v>
      </c>
      <c r="I18" s="133">
        <v>20.695</v>
      </c>
      <c r="J18" s="142"/>
      <c r="K18" s="133">
        <v>9.1516000000000002</v>
      </c>
      <c r="L18" s="133">
        <v>3.4798</v>
      </c>
      <c r="M18" s="133">
        <v>4.9126000000000003</v>
      </c>
      <c r="N18" s="133">
        <v>-17.760000000000002</v>
      </c>
      <c r="O18" s="133">
        <v>-24.2</v>
      </c>
      <c r="P18" s="133">
        <v>0</v>
      </c>
      <c r="Q18" s="133">
        <v>2.4839000000000002</v>
      </c>
      <c r="R18" s="133">
        <v>-17.600000000000001</v>
      </c>
      <c r="S18" s="133">
        <v>2.4725999999999999</v>
      </c>
      <c r="T18" s="133">
        <v>6.4869000000000003</v>
      </c>
      <c r="U18" s="133">
        <v>3.8275000000000001</v>
      </c>
      <c r="V18" s="133">
        <v>3.6177999999999999</v>
      </c>
      <c r="W18" s="133">
        <v>6.5913000000000004</v>
      </c>
      <c r="X18" s="133">
        <v>0</v>
      </c>
      <c r="Y18" s="133">
        <v>2.5811000000000002</v>
      </c>
      <c r="Z18" s="133">
        <v>2.4348999999999998</v>
      </c>
      <c r="AA18" s="142"/>
      <c r="AB18" s="133">
        <v>-1.2833000000000001</v>
      </c>
      <c r="AC18" s="133">
        <v>-0.89900000000000002</v>
      </c>
      <c r="AD18" s="133">
        <v>-0.88500000000000001</v>
      </c>
      <c r="AE18" s="133">
        <v>11.683</v>
      </c>
      <c r="AF18" s="133">
        <v>-2.2200000000000002</v>
      </c>
      <c r="AG18" s="133">
        <v>-13.2</v>
      </c>
      <c r="AH18" s="133">
        <v>-0.127</v>
      </c>
      <c r="AI18" s="133">
        <v>0.19600000000000001</v>
      </c>
      <c r="AJ18" s="133">
        <v>-15.609</v>
      </c>
      <c r="AK18" s="133">
        <v>-15.46</v>
      </c>
      <c r="AL18" s="133">
        <v>-10</v>
      </c>
      <c r="AM18" s="133">
        <v>-11.06</v>
      </c>
      <c r="AN18" s="133">
        <v>-11.13</v>
      </c>
      <c r="AO18" s="133">
        <v>4.9438000000000004</v>
      </c>
      <c r="AP18" s="133">
        <v>3.4136000000000002</v>
      </c>
      <c r="AQ18" s="133">
        <v>13.645</v>
      </c>
      <c r="AR18" s="133">
        <v>13.715999999999999</v>
      </c>
      <c r="AS18" s="133">
        <v>-12.298999999999999</v>
      </c>
      <c r="AT18" s="133">
        <v>0</v>
      </c>
      <c r="AU18" s="133">
        <v>-13.896000000000001</v>
      </c>
      <c r="AV18" s="133">
        <v>0.123</v>
      </c>
      <c r="AW18" s="133">
        <v>0.13719999999999999</v>
      </c>
      <c r="AX18" s="133">
        <v>-17.547999999999998</v>
      </c>
      <c r="AY18" s="133">
        <v>-15.673</v>
      </c>
      <c r="AZ18" s="133">
        <v>3.1686999999999999</v>
      </c>
      <c r="BA18" s="133">
        <v>17.600000000000001</v>
      </c>
      <c r="BB18" s="133">
        <v>-1.3038000000000001</v>
      </c>
      <c r="BC18" s="133">
        <v>-1.1505000000000001</v>
      </c>
      <c r="BD18" s="133">
        <v>-5.3998999999999997</v>
      </c>
      <c r="BE18" s="133">
        <v>-5.4999000000000002</v>
      </c>
      <c r="BF18" s="133">
        <v>0</v>
      </c>
      <c r="BG18" s="133">
        <v>-19.024999999999999</v>
      </c>
      <c r="BH18" s="133">
        <v>-1.2309000000000001</v>
      </c>
      <c r="BI18" s="133">
        <v>1.3141</v>
      </c>
      <c r="BJ18" s="133">
        <v>7.6668000000000003</v>
      </c>
      <c r="BK18" s="133">
        <v>1.7031000000000001</v>
      </c>
      <c r="BL18" s="133">
        <v>0</v>
      </c>
      <c r="BM18" s="133">
        <v>-2.06E-2</v>
      </c>
      <c r="BN18" s="133">
        <v>-142.15</v>
      </c>
      <c r="BO18" s="133">
        <v>25.238</v>
      </c>
      <c r="BP18" s="133">
        <v>25.238</v>
      </c>
      <c r="BQ18" s="133">
        <v>-6.9908999999999999</v>
      </c>
      <c r="BR18" s="133">
        <v>-205.11</v>
      </c>
      <c r="BS18" s="133">
        <v>-9.1669</v>
      </c>
      <c r="BT18" s="142"/>
      <c r="BU18" s="142"/>
      <c r="BV18" s="133">
        <v>14.59</v>
      </c>
      <c r="BW18" s="133">
        <v>10.26</v>
      </c>
      <c r="BX18" s="133">
        <v>5.67</v>
      </c>
      <c r="BY18" s="133">
        <v>-10.14</v>
      </c>
      <c r="BZ18" s="133">
        <v>6.9898999999999996</v>
      </c>
      <c r="CA18" s="133">
        <v>-20.759</v>
      </c>
      <c r="CB18" s="133">
        <v>-20.088999999999999</v>
      </c>
      <c r="CC18" s="133">
        <v>20.247</v>
      </c>
      <c r="CD18" s="133">
        <v>18.396000000000001</v>
      </c>
      <c r="CE18" s="133">
        <v>-5.1233000000000004</v>
      </c>
      <c r="CF18" s="133">
        <v>-22.317</v>
      </c>
      <c r="CG18" s="133">
        <v>-22.535</v>
      </c>
      <c r="CH18" s="133">
        <v>8.3581000000000003</v>
      </c>
      <c r="CI18" s="133">
        <v>4.2736999999999998</v>
      </c>
      <c r="CJ18" s="133">
        <v>2.88</v>
      </c>
      <c r="CK18" s="133">
        <v>6.4119999999999999</v>
      </c>
      <c r="CL18" s="133">
        <v>30.7</v>
      </c>
      <c r="CM18" s="133">
        <v>-4.5</v>
      </c>
      <c r="CN18" s="133">
        <v>-2.3098999999999998</v>
      </c>
      <c r="CO18" s="133">
        <v>25.753</v>
      </c>
      <c r="CP18" s="133">
        <v>25.855</v>
      </c>
      <c r="CQ18" s="133">
        <v>24.805</v>
      </c>
      <c r="CR18" s="133">
        <v>64.355000000000004</v>
      </c>
      <c r="CS18" s="133">
        <v>64.882999999999996</v>
      </c>
      <c r="CT18" s="133">
        <v>-22.146999999999998</v>
      </c>
      <c r="CU18" s="133">
        <v>-48.624000000000002</v>
      </c>
      <c r="CV18" s="133">
        <v>-20.956</v>
      </c>
      <c r="CW18" s="133">
        <v>2.2069999999999999</v>
      </c>
      <c r="CX18" s="133">
        <v>28.69</v>
      </c>
      <c r="CY18" s="133">
        <v>18.190000000000001</v>
      </c>
      <c r="CZ18" s="133">
        <v>7.5048000000000004</v>
      </c>
      <c r="DA18" s="133">
        <v>7.7178000000000004</v>
      </c>
      <c r="DB18" s="133">
        <v>-10.329000000000001</v>
      </c>
      <c r="DC18" s="133">
        <v>25.512</v>
      </c>
      <c r="DD18" s="133">
        <v>-6.3986999999999998</v>
      </c>
      <c r="DE18" s="133">
        <v>-6.0659000000000001</v>
      </c>
      <c r="DF18" s="133">
        <v>20.376000000000001</v>
      </c>
      <c r="DG18" s="133">
        <v>1.49E-2</v>
      </c>
      <c r="DH18" s="133">
        <v>-5.3433000000000002</v>
      </c>
      <c r="DI18" s="133">
        <v>14.3</v>
      </c>
      <c r="DJ18" s="133">
        <v>14</v>
      </c>
      <c r="DK18" s="133">
        <v>-4.2870999999999997</v>
      </c>
      <c r="DL18" s="133">
        <v>-1.496</v>
      </c>
      <c r="DM18" s="133">
        <v>52.366</v>
      </c>
      <c r="DN18" s="133">
        <v>3.7166999999999999</v>
      </c>
      <c r="DO18" s="133">
        <v>-0.97</v>
      </c>
      <c r="DP18" s="133">
        <v>-6.81</v>
      </c>
      <c r="DQ18" s="133">
        <v>11.015000000000001</v>
      </c>
      <c r="DR18" s="133">
        <v>-26.363</v>
      </c>
      <c r="DS18" s="133">
        <v>-8.07</v>
      </c>
      <c r="DT18" s="133">
        <v>-8.2100000000000009</v>
      </c>
      <c r="DU18" s="133">
        <v>22.36</v>
      </c>
      <c r="DV18" s="133">
        <v>18.25</v>
      </c>
      <c r="DW18" s="133">
        <v>-24.254000000000001</v>
      </c>
      <c r="DX18" s="133">
        <v>-12.281000000000001</v>
      </c>
      <c r="DY18" s="133">
        <v>-33.820999999999998</v>
      </c>
      <c r="DZ18" s="133">
        <v>-33.609000000000002</v>
      </c>
      <c r="EA18" s="133">
        <v>0</v>
      </c>
      <c r="EB18" s="133">
        <v>-10.978</v>
      </c>
      <c r="EC18" s="133">
        <v>-16.765000000000001</v>
      </c>
      <c r="ED18" s="133">
        <v>-16.306999999999999</v>
      </c>
      <c r="EE18" s="133">
        <v>-14.087</v>
      </c>
      <c r="EF18" s="133">
        <v>-20.911000000000001</v>
      </c>
      <c r="EG18" s="133">
        <v>-12.286</v>
      </c>
      <c r="EH18" s="133">
        <v>-88.204999999999998</v>
      </c>
      <c r="EI18" s="133">
        <v>-23.588999999999999</v>
      </c>
      <c r="EJ18" s="133">
        <v>0</v>
      </c>
      <c r="EK18" s="133">
        <v>-9.5847999999999995</v>
      </c>
      <c r="EL18" s="133">
        <v>-9.5645000000000007</v>
      </c>
      <c r="EM18" s="133">
        <v>21.515000000000001</v>
      </c>
      <c r="EN18" s="133">
        <v>-16.643000000000001</v>
      </c>
      <c r="EO18" s="133">
        <v>-14.901999999999999</v>
      </c>
      <c r="EP18" s="133">
        <v>-4.6119000000000003</v>
      </c>
      <c r="EQ18" s="133">
        <v>-22.145</v>
      </c>
      <c r="ER18" s="133">
        <v>-20.471</v>
      </c>
      <c r="ES18" s="133">
        <v>8.5564</v>
      </c>
      <c r="ET18" s="133">
        <v>10.869</v>
      </c>
      <c r="EU18" s="133">
        <v>-12.369</v>
      </c>
      <c r="EV18" s="133">
        <v>-0.2</v>
      </c>
      <c r="EW18" s="133">
        <v>2.8677000000000001</v>
      </c>
      <c r="EX18" s="133">
        <v>-24.068000000000001</v>
      </c>
      <c r="EY18" s="133">
        <v>-4.0307000000000004</v>
      </c>
      <c r="EZ18" s="133">
        <v>-4.1417999999999999</v>
      </c>
      <c r="FA18" s="133">
        <v>6.9241999999999999</v>
      </c>
      <c r="FB18" s="133">
        <v>6.6483999999999996</v>
      </c>
      <c r="FC18" s="133">
        <v>-19.303000000000001</v>
      </c>
      <c r="FD18" s="133">
        <v>1.9592000000000001</v>
      </c>
      <c r="FE18" s="133">
        <v>0</v>
      </c>
      <c r="FF18" s="133">
        <v>0</v>
      </c>
      <c r="FG18" s="133">
        <v>3.0926</v>
      </c>
      <c r="FH18" s="133">
        <v>2.8433999999999999</v>
      </c>
      <c r="FI18" s="133">
        <v>0</v>
      </c>
      <c r="FJ18" s="133">
        <v>8.8750999999999998</v>
      </c>
      <c r="FK18" s="133">
        <v>8.3727999999999998</v>
      </c>
      <c r="FL18" s="133">
        <v>0.66979999999999995</v>
      </c>
      <c r="FM18" s="133">
        <v>16.25</v>
      </c>
      <c r="FN18" s="133">
        <v>16.565999999999999</v>
      </c>
      <c r="FO18" s="133">
        <v>13.510999999999999</v>
      </c>
      <c r="FP18" s="133">
        <v>27.888999999999999</v>
      </c>
      <c r="FQ18" s="133">
        <v>20.103999999999999</v>
      </c>
      <c r="FR18" s="133">
        <v>-11.548999999999999</v>
      </c>
      <c r="FS18" s="133">
        <v>-2.8102</v>
      </c>
      <c r="FT18" s="133">
        <v>0.31519999999999998</v>
      </c>
      <c r="FU18" s="133">
        <v>2.11</v>
      </c>
      <c r="FV18" s="133">
        <v>1.84</v>
      </c>
      <c r="FW18" s="133">
        <v>-21.975000000000001</v>
      </c>
      <c r="FX18" s="133">
        <v>0</v>
      </c>
      <c r="FY18" s="133">
        <v>8.3459000000000003</v>
      </c>
      <c r="FZ18" s="133">
        <v>0.81399999999999995</v>
      </c>
      <c r="GA18" s="133">
        <v>1.4754</v>
      </c>
      <c r="GB18" s="133">
        <v>32.65</v>
      </c>
      <c r="GC18" s="133">
        <v>-36.58</v>
      </c>
      <c r="GD18" s="133">
        <v>-25.838000000000001</v>
      </c>
      <c r="GE18" s="133">
        <v>0.51</v>
      </c>
      <c r="GF18" s="133">
        <v>18.154</v>
      </c>
      <c r="GG18" s="133">
        <v>-0.1</v>
      </c>
      <c r="GH18" s="133">
        <v>19.780999999999999</v>
      </c>
      <c r="GI18" s="133">
        <v>5.0594999999999999</v>
      </c>
      <c r="GJ18" s="133">
        <v>-5.3373999999999997</v>
      </c>
      <c r="GK18" s="133">
        <v>1.6662999999999999</v>
      </c>
      <c r="GL18" s="133">
        <v>6.3799999999999996E-2</v>
      </c>
      <c r="GM18" s="142"/>
      <c r="GN18" s="133">
        <v>-9.0151000000000003</v>
      </c>
      <c r="GO18" s="133">
        <v>-13.678000000000001</v>
      </c>
      <c r="GP18" s="133">
        <v>16.437000000000001</v>
      </c>
      <c r="GQ18" s="133">
        <v>-35.377000000000002</v>
      </c>
      <c r="GR18" s="133">
        <v>-2.6676000000000002</v>
      </c>
      <c r="GS18" s="133">
        <v>-9.2201000000000004</v>
      </c>
      <c r="GT18" s="133">
        <v>129.52000000000001</v>
      </c>
      <c r="GU18" s="133">
        <v>-2.7342</v>
      </c>
      <c r="GV18" s="133">
        <v>-8.0711999999999993</v>
      </c>
      <c r="GW18" s="133">
        <v>10.545</v>
      </c>
      <c r="GX18" s="133">
        <v>3.6949000000000001</v>
      </c>
      <c r="GY18" s="133">
        <v>9.3404000000000007</v>
      </c>
      <c r="GZ18" s="133">
        <v>9.3125</v>
      </c>
      <c r="HA18" s="133">
        <v>3</v>
      </c>
      <c r="HB18" s="133">
        <v>16.645</v>
      </c>
      <c r="HC18" s="133">
        <v>16.727</v>
      </c>
      <c r="HD18" s="133">
        <v>-2.0998999999999999</v>
      </c>
      <c r="HE18" s="133">
        <v>0</v>
      </c>
      <c r="HF18" s="133">
        <v>15.6</v>
      </c>
      <c r="HG18" s="133">
        <v>27.161000000000001</v>
      </c>
      <c r="HH18" s="133">
        <v>-17.332000000000001</v>
      </c>
      <c r="HI18" s="133">
        <v>11.465999999999999</v>
      </c>
      <c r="HJ18" s="133">
        <v>11.355</v>
      </c>
      <c r="HK18" s="133">
        <v>0</v>
      </c>
      <c r="HL18" s="133">
        <v>5.6675000000000004</v>
      </c>
      <c r="HM18" s="133">
        <v>0</v>
      </c>
      <c r="HN18" s="133">
        <v>-12.273</v>
      </c>
      <c r="HO18" s="133">
        <v>48.737000000000002</v>
      </c>
      <c r="HP18" s="133">
        <v>52.56</v>
      </c>
      <c r="HQ18" s="133">
        <v>-29.106999999999999</v>
      </c>
      <c r="HR18" s="133">
        <v>-28.765999999999998</v>
      </c>
      <c r="HS18" s="133">
        <v>-9.3834</v>
      </c>
      <c r="HT18" s="133">
        <v>-8.9876000000000005</v>
      </c>
      <c r="HU18" s="133">
        <v>15.01</v>
      </c>
      <c r="HV18" s="133">
        <v>15.01</v>
      </c>
      <c r="HW18" s="133">
        <v>-26.899000000000001</v>
      </c>
      <c r="HX18" s="133">
        <v>-27</v>
      </c>
      <c r="HY18" s="133">
        <v>1.7403999999999999</v>
      </c>
      <c r="HZ18" s="133">
        <v>-8.8800000000000008</v>
      </c>
      <c r="IA18" s="133">
        <v>28.673999999999999</v>
      </c>
      <c r="IB18" s="133">
        <v>17.058</v>
      </c>
      <c r="IC18" s="133">
        <v>16.954999999999998</v>
      </c>
      <c r="ID18" s="133">
        <v>-18.600000000000001</v>
      </c>
      <c r="IE18" s="133">
        <v>-25.6</v>
      </c>
      <c r="IF18" s="133">
        <v>16.600000000000001</v>
      </c>
      <c r="IG18" s="133">
        <v>16.2</v>
      </c>
      <c r="IH18" s="133">
        <v>-18.600000000000001</v>
      </c>
      <c r="II18" s="133">
        <v>-18.431000000000001</v>
      </c>
      <c r="IJ18" s="133">
        <v>-31.213999999999999</v>
      </c>
      <c r="IK18" s="133">
        <v>-4.1166999999999998</v>
      </c>
      <c r="IL18" s="133">
        <v>-293.52999999999997</v>
      </c>
      <c r="IM18" s="133">
        <v>-18.687999999999999</v>
      </c>
      <c r="IN18" s="133">
        <v>71.034999999999997</v>
      </c>
      <c r="IO18" s="133">
        <v>97.71</v>
      </c>
      <c r="IP18" s="133">
        <v>71.567999999999998</v>
      </c>
      <c r="IQ18" s="133">
        <v>142.63</v>
      </c>
      <c r="IR18" s="133">
        <v>52.228999999999999</v>
      </c>
      <c r="IS18" s="133">
        <v>33.177</v>
      </c>
      <c r="IT18" s="133">
        <v>37.845999999999997</v>
      </c>
      <c r="IU18" s="133">
        <v>38.1</v>
      </c>
      <c r="IV18" s="133">
        <v>-28.4</v>
      </c>
      <c r="IW18" s="133">
        <v>209.34</v>
      </c>
      <c r="IX18" s="133">
        <v>-169.67</v>
      </c>
      <c r="IY18" s="133">
        <v>43.287999999999997</v>
      </c>
      <c r="IZ18" s="133">
        <v>-36.582000000000001</v>
      </c>
      <c r="JA18" s="133">
        <v>1.1999999999999999E-3</v>
      </c>
      <c r="JB18" s="133">
        <v>8.8796999999999997</v>
      </c>
      <c r="JC18" s="133">
        <v>-4.4000000000000004</v>
      </c>
      <c r="JD18" s="133">
        <v>-1.47</v>
      </c>
      <c r="JE18" s="133">
        <v>-1.4839</v>
      </c>
      <c r="JF18" s="133">
        <v>1.0399</v>
      </c>
      <c r="JG18" s="133">
        <v>0.72</v>
      </c>
      <c r="JH18" s="133">
        <v>-2.9483999999999999</v>
      </c>
      <c r="JI18" s="133">
        <v>-7.3228</v>
      </c>
      <c r="JJ18" s="133">
        <v>13.975</v>
      </c>
      <c r="JK18" s="133">
        <v>-7.9972000000000003</v>
      </c>
      <c r="JL18" s="133">
        <v>11.8</v>
      </c>
      <c r="JM18" s="133">
        <v>2.3818999999999999</v>
      </c>
      <c r="JN18" s="133">
        <v>1.9139999999999999</v>
      </c>
      <c r="JO18" s="133">
        <v>0</v>
      </c>
      <c r="JP18" s="133">
        <v>0</v>
      </c>
      <c r="JQ18" s="133">
        <v>3.0297999999999998</v>
      </c>
      <c r="JR18" s="133">
        <v>3.2109999999999999</v>
      </c>
      <c r="JS18" s="133">
        <v>3.0573000000000001</v>
      </c>
      <c r="JT18" s="142"/>
      <c r="JU18" s="133">
        <v>8.5</v>
      </c>
      <c r="JV18" s="133">
        <v>10.362</v>
      </c>
      <c r="JW18" s="133">
        <v>-0.4</v>
      </c>
      <c r="JX18" s="133">
        <v>0.37</v>
      </c>
      <c r="JY18" s="133">
        <v>-12.403</v>
      </c>
      <c r="JZ18" s="133">
        <v>-2.7917999999999998</v>
      </c>
      <c r="KA18" s="133">
        <v>-24.370999999999999</v>
      </c>
      <c r="KB18" s="133">
        <v>-8.6516999999999999</v>
      </c>
      <c r="KC18" s="133">
        <v>0</v>
      </c>
      <c r="KD18" s="133">
        <v>-27.202999999999999</v>
      </c>
      <c r="KE18" s="133">
        <v>-2.2915999999999999</v>
      </c>
      <c r="KF18" s="133">
        <v>-8.6998999999999995</v>
      </c>
      <c r="KG18" s="133">
        <v>-9.5</v>
      </c>
      <c r="KH18" s="133">
        <v>0</v>
      </c>
      <c r="KI18" s="133">
        <v>-129.15</v>
      </c>
    </row>
    <row r="19" spans="1:295" ht="18" customHeight="1">
      <c r="A19" s="130" t="s">
        <v>65</v>
      </c>
      <c r="B19" s="130" t="s">
        <v>740</v>
      </c>
      <c r="C19" s="133">
        <v>0</v>
      </c>
      <c r="D19" s="133">
        <v>2.3445</v>
      </c>
      <c r="E19" s="133">
        <v>-5.0753000000000004</v>
      </c>
      <c r="F19" s="133">
        <v>2.4963000000000002</v>
      </c>
      <c r="G19" s="133">
        <v>10.621</v>
      </c>
      <c r="H19" s="133">
        <v>0</v>
      </c>
      <c r="I19" s="133">
        <v>20.198</v>
      </c>
      <c r="J19" s="142"/>
      <c r="K19" s="133">
        <v>9.8986000000000001</v>
      </c>
      <c r="L19" s="133">
        <v>3.8148</v>
      </c>
      <c r="M19" s="133">
        <v>5.1551</v>
      </c>
      <c r="N19" s="133">
        <v>-17.760000000000002</v>
      </c>
      <c r="O19" s="133">
        <v>-24.2</v>
      </c>
      <c r="P19" s="133">
        <v>0</v>
      </c>
      <c r="Q19" s="133">
        <v>1.6559999999999999</v>
      </c>
      <c r="R19" s="133">
        <v>-17.600000000000001</v>
      </c>
      <c r="S19" s="133">
        <v>2.8902999999999999</v>
      </c>
      <c r="T19" s="133">
        <v>6.9009999999999998</v>
      </c>
      <c r="U19" s="133">
        <v>3.8811</v>
      </c>
      <c r="V19" s="133">
        <v>3.7046000000000001</v>
      </c>
      <c r="W19" s="133">
        <v>6.4772999999999996</v>
      </c>
      <c r="X19" s="133">
        <v>0</v>
      </c>
      <c r="Y19" s="133">
        <v>2.3176000000000001</v>
      </c>
      <c r="Z19" s="133">
        <v>2.2532000000000001</v>
      </c>
      <c r="AA19" s="142"/>
      <c r="AB19" s="133">
        <v>-1.2295</v>
      </c>
      <c r="AC19" s="133">
        <v>-0.81699999999999995</v>
      </c>
      <c r="AD19" s="133">
        <v>-0.78600000000000003</v>
      </c>
      <c r="AE19" s="133">
        <v>11.234</v>
      </c>
      <c r="AF19" s="133">
        <v>-2.2200000000000002</v>
      </c>
      <c r="AG19" s="133">
        <v>-13.2</v>
      </c>
      <c r="AH19" s="133">
        <v>-0.127</v>
      </c>
      <c r="AI19" s="133">
        <v>0.19600000000000001</v>
      </c>
      <c r="AJ19" s="133">
        <v>-14.689</v>
      </c>
      <c r="AK19" s="133">
        <v>-14.67</v>
      </c>
      <c r="AL19" s="133">
        <v>-10</v>
      </c>
      <c r="AM19" s="133">
        <v>-11.09</v>
      </c>
      <c r="AN19" s="133">
        <v>-11.06</v>
      </c>
      <c r="AO19" s="133">
        <v>4.5636999999999999</v>
      </c>
      <c r="AP19" s="133">
        <v>3.5047999999999999</v>
      </c>
      <c r="AQ19" s="133">
        <v>11.993</v>
      </c>
      <c r="AR19" s="133">
        <v>13.054</v>
      </c>
      <c r="AS19" s="133">
        <v>-11.334</v>
      </c>
      <c r="AT19" s="133">
        <v>0</v>
      </c>
      <c r="AU19" s="133">
        <v>-12.82</v>
      </c>
      <c r="AV19" s="133">
        <v>6.6799999999999998E-2</v>
      </c>
      <c r="AW19" s="133">
        <v>0.156</v>
      </c>
      <c r="AX19" s="133">
        <v>-17.681999999999999</v>
      </c>
      <c r="AY19" s="133">
        <v>-15.539</v>
      </c>
      <c r="AZ19" s="133">
        <v>3.1686999999999999</v>
      </c>
      <c r="BA19" s="133">
        <v>16.088999999999999</v>
      </c>
      <c r="BB19" s="133">
        <v>0.97070000000000001</v>
      </c>
      <c r="BC19" s="133">
        <v>-2.1339000000000001</v>
      </c>
      <c r="BD19" s="133">
        <v>-5.1999000000000004</v>
      </c>
      <c r="BE19" s="133">
        <v>-4.9999000000000002</v>
      </c>
      <c r="BF19" s="133">
        <v>0</v>
      </c>
      <c r="BG19" s="133">
        <v>-17.873999999999999</v>
      </c>
      <c r="BH19" s="133">
        <v>-1.1341000000000001</v>
      </c>
      <c r="BI19" s="133">
        <v>1.3141</v>
      </c>
      <c r="BJ19" s="133">
        <v>8.4489999999999998</v>
      </c>
      <c r="BK19" s="133">
        <v>1.4553</v>
      </c>
      <c r="BL19" s="133">
        <v>0</v>
      </c>
      <c r="BM19" s="133">
        <v>0.13220000000000001</v>
      </c>
      <c r="BN19" s="133">
        <v>-136.66</v>
      </c>
      <c r="BO19" s="133">
        <v>25.085999999999999</v>
      </c>
      <c r="BP19" s="133">
        <v>25.238</v>
      </c>
      <c r="BQ19" s="133">
        <v>-11.516</v>
      </c>
      <c r="BR19" s="133">
        <v>-203.04</v>
      </c>
      <c r="BS19" s="133">
        <v>-9.1669</v>
      </c>
      <c r="BT19" s="142"/>
      <c r="BU19" s="142"/>
      <c r="BV19" s="133">
        <v>15.608000000000001</v>
      </c>
      <c r="BW19" s="133">
        <v>10.09</v>
      </c>
      <c r="BX19" s="133">
        <v>5.38</v>
      </c>
      <c r="BY19" s="133">
        <v>-9.7200000000000006</v>
      </c>
      <c r="BZ19" s="133">
        <v>7.5</v>
      </c>
      <c r="CA19" s="133">
        <v>-20.356999999999999</v>
      </c>
      <c r="CB19" s="133">
        <v>-19.821000000000002</v>
      </c>
      <c r="CC19" s="133">
        <v>21.100999999999999</v>
      </c>
      <c r="CD19" s="133">
        <v>19.381</v>
      </c>
      <c r="CE19" s="133">
        <v>-5.5449999999999999</v>
      </c>
      <c r="CF19" s="133">
        <v>-21.556000000000001</v>
      </c>
      <c r="CG19" s="133">
        <v>-21.373999999999999</v>
      </c>
      <c r="CH19" s="133">
        <v>8.8905999999999992</v>
      </c>
      <c r="CI19" s="133">
        <v>5.9805999999999999</v>
      </c>
      <c r="CJ19" s="133">
        <v>2.88</v>
      </c>
      <c r="CK19" s="133">
        <v>6.4119999999999999</v>
      </c>
      <c r="CL19" s="133">
        <v>34.798999999999999</v>
      </c>
      <c r="CM19" s="133">
        <v>-8</v>
      </c>
      <c r="CN19" s="133">
        <v>-2.5</v>
      </c>
      <c r="CO19" s="133">
        <v>27.86</v>
      </c>
      <c r="CP19" s="133">
        <v>28.097000000000001</v>
      </c>
      <c r="CQ19" s="133">
        <v>26.786000000000001</v>
      </c>
      <c r="CR19" s="133">
        <v>65.025000000000006</v>
      </c>
      <c r="CS19" s="133">
        <v>65.099000000000004</v>
      </c>
      <c r="CT19" s="133">
        <v>-23.588000000000001</v>
      </c>
      <c r="CU19" s="133">
        <v>-48.259</v>
      </c>
      <c r="CV19" s="133">
        <v>-22.558</v>
      </c>
      <c r="CW19" s="133">
        <v>2.1560999999999999</v>
      </c>
      <c r="CX19" s="133">
        <v>28.079000000000001</v>
      </c>
      <c r="CY19" s="133">
        <v>18.350000000000001</v>
      </c>
      <c r="CZ19" s="133">
        <v>8.1297999999999995</v>
      </c>
      <c r="DA19" s="133">
        <v>8.2060999999999993</v>
      </c>
      <c r="DB19" s="133">
        <v>-10.718999999999999</v>
      </c>
      <c r="DC19" s="133">
        <v>25.512</v>
      </c>
      <c r="DD19" s="133">
        <v>-7.8274999999999997</v>
      </c>
      <c r="DE19" s="133">
        <v>-7.8520000000000003</v>
      </c>
      <c r="DF19" s="133">
        <v>24.902999999999999</v>
      </c>
      <c r="DG19" s="133">
        <v>1.49E-2</v>
      </c>
      <c r="DH19" s="133">
        <v>-5.5157999999999996</v>
      </c>
      <c r="DI19" s="133">
        <v>11.898999999999999</v>
      </c>
      <c r="DJ19" s="133">
        <v>11.398999999999999</v>
      </c>
      <c r="DK19" s="133">
        <v>-4.0087000000000002</v>
      </c>
      <c r="DL19" s="133">
        <v>-0.93500000000000005</v>
      </c>
      <c r="DM19" s="133">
        <v>52.523000000000003</v>
      </c>
      <c r="DN19" s="133">
        <v>4.4588999999999999</v>
      </c>
      <c r="DO19" s="133">
        <v>-0.44</v>
      </c>
      <c r="DP19" s="133">
        <v>-6.85</v>
      </c>
      <c r="DQ19" s="133">
        <v>10.611000000000001</v>
      </c>
      <c r="DR19" s="133">
        <v>-24.847999999999999</v>
      </c>
      <c r="DS19" s="133">
        <v>-8.35</v>
      </c>
      <c r="DT19" s="133">
        <v>-8.35</v>
      </c>
      <c r="DU19" s="133">
        <v>24.34</v>
      </c>
      <c r="DV19" s="133">
        <v>19.670000000000002</v>
      </c>
      <c r="DW19" s="133">
        <v>-25.908999999999999</v>
      </c>
      <c r="DX19" s="133">
        <v>-12.680999999999999</v>
      </c>
      <c r="DY19" s="133">
        <v>-35.128999999999998</v>
      </c>
      <c r="DZ19" s="133">
        <v>-34.463000000000001</v>
      </c>
      <c r="EA19" s="133">
        <v>11.741</v>
      </c>
      <c r="EB19" s="133">
        <v>-7.8268000000000004</v>
      </c>
      <c r="EC19" s="133">
        <v>-14.053000000000001</v>
      </c>
      <c r="ED19" s="133">
        <v>-14.346</v>
      </c>
      <c r="EE19" s="133">
        <v>-20.71</v>
      </c>
      <c r="EF19" s="133">
        <v>-25.157</v>
      </c>
      <c r="EG19" s="133">
        <v>-12.273</v>
      </c>
      <c r="EH19" s="133">
        <v>-82.504000000000005</v>
      </c>
      <c r="EI19" s="133">
        <v>-27.145</v>
      </c>
      <c r="EJ19" s="133">
        <v>0</v>
      </c>
      <c r="EK19" s="133">
        <v>-10.263</v>
      </c>
      <c r="EL19" s="133">
        <v>-9.7513000000000005</v>
      </c>
      <c r="EM19" s="133">
        <v>21.062000000000001</v>
      </c>
      <c r="EN19" s="133">
        <v>-13.055</v>
      </c>
      <c r="EO19" s="133">
        <v>-12.53</v>
      </c>
      <c r="EP19" s="133">
        <v>-15.364000000000001</v>
      </c>
      <c r="EQ19" s="133">
        <v>-22.914000000000001</v>
      </c>
      <c r="ER19" s="133">
        <v>-22.555</v>
      </c>
      <c r="ES19" s="133">
        <v>10.35</v>
      </c>
      <c r="ET19" s="133">
        <v>12.319000000000001</v>
      </c>
      <c r="EU19" s="133">
        <v>-9.1399000000000008</v>
      </c>
      <c r="EV19" s="133">
        <v>0</v>
      </c>
      <c r="EW19" s="133">
        <v>3.3451</v>
      </c>
      <c r="EX19" s="133">
        <v>-18.181999999999999</v>
      </c>
      <c r="EY19" s="133">
        <v>-3.7797999999999998</v>
      </c>
      <c r="EZ19" s="133">
        <v>-3.9253</v>
      </c>
      <c r="FA19" s="133">
        <v>7.3525999999999998</v>
      </c>
      <c r="FB19" s="133">
        <v>10.238</v>
      </c>
      <c r="FC19" s="133">
        <v>-23.164000000000001</v>
      </c>
      <c r="FD19" s="133">
        <v>1.9592000000000001</v>
      </c>
      <c r="FE19" s="133">
        <v>0</v>
      </c>
      <c r="FF19" s="133">
        <v>0</v>
      </c>
      <c r="FG19" s="133">
        <v>4.2199</v>
      </c>
      <c r="FH19" s="133">
        <v>3.1903000000000001</v>
      </c>
      <c r="FI19" s="133">
        <v>0</v>
      </c>
      <c r="FJ19" s="133">
        <v>8.3727999999999998</v>
      </c>
      <c r="FK19" s="133">
        <v>7.8704000000000001</v>
      </c>
      <c r="FL19" s="133">
        <v>3.5165000000000002</v>
      </c>
      <c r="FM19" s="133">
        <v>17.010999999999999</v>
      </c>
      <c r="FN19" s="133">
        <v>17.364000000000001</v>
      </c>
      <c r="FO19" s="133">
        <v>14.723000000000001</v>
      </c>
      <c r="FP19" s="133">
        <v>28.33</v>
      </c>
      <c r="FQ19" s="133">
        <v>18.687999999999999</v>
      </c>
      <c r="FR19" s="133">
        <v>-9.3498999999999999</v>
      </c>
      <c r="FS19" s="133">
        <v>-2.5209000000000001</v>
      </c>
      <c r="FT19" s="133">
        <v>0.28860000000000002</v>
      </c>
      <c r="FU19" s="133">
        <v>1.92</v>
      </c>
      <c r="FV19" s="133">
        <v>1.34</v>
      </c>
      <c r="FW19" s="133">
        <v>-19.34</v>
      </c>
      <c r="FX19" s="133">
        <v>1.7076</v>
      </c>
      <c r="FY19" s="133">
        <v>8.3918999999999997</v>
      </c>
      <c r="FZ19" s="133">
        <v>0.97</v>
      </c>
      <c r="GA19" s="133">
        <v>1.5334000000000001</v>
      </c>
      <c r="GB19" s="133">
        <v>33.689</v>
      </c>
      <c r="GC19" s="133">
        <v>-36.478000000000002</v>
      </c>
      <c r="GD19" s="133">
        <v>-25.79</v>
      </c>
      <c r="GE19" s="133">
        <v>-0.56000000000000005</v>
      </c>
      <c r="GF19" s="133">
        <v>18.492000000000001</v>
      </c>
      <c r="GG19" s="133">
        <v>-0.1</v>
      </c>
      <c r="GH19" s="133">
        <v>20.684000000000001</v>
      </c>
      <c r="GI19" s="133">
        <v>5.3482000000000003</v>
      </c>
      <c r="GJ19" s="133">
        <v>-5.7535999999999996</v>
      </c>
      <c r="GK19" s="133">
        <v>1.6793</v>
      </c>
      <c r="GL19" s="133">
        <v>6.3799999999999996E-2</v>
      </c>
      <c r="GM19" s="142"/>
      <c r="GN19" s="133">
        <v>-9.3987999999999996</v>
      </c>
      <c r="GO19" s="133">
        <v>-13.696</v>
      </c>
      <c r="GP19" s="133">
        <v>13.859</v>
      </c>
      <c r="GQ19" s="133">
        <v>-35.460999999999999</v>
      </c>
      <c r="GR19" s="133">
        <v>-3.8102</v>
      </c>
      <c r="GS19" s="133">
        <v>-9.3719000000000001</v>
      </c>
      <c r="GT19" s="133">
        <v>134.05000000000001</v>
      </c>
      <c r="GU19" s="133">
        <v>-2.4826000000000001</v>
      </c>
      <c r="GV19" s="133">
        <v>-7.9390000000000001</v>
      </c>
      <c r="GW19" s="133">
        <v>10.282</v>
      </c>
      <c r="GX19" s="133">
        <v>4.0270000000000001</v>
      </c>
      <c r="GY19" s="133">
        <v>9.4137000000000004</v>
      </c>
      <c r="GZ19" s="133">
        <v>9.3836999999999993</v>
      </c>
      <c r="HA19" s="133">
        <v>3.1684999999999999</v>
      </c>
      <c r="HB19" s="133">
        <v>15.885999999999999</v>
      </c>
      <c r="HC19" s="133">
        <v>17.693000000000001</v>
      </c>
      <c r="HD19" s="133">
        <v>-2.5099</v>
      </c>
      <c r="HE19" s="133">
        <v>0</v>
      </c>
      <c r="HF19" s="133">
        <v>14.26</v>
      </c>
      <c r="HG19" s="133">
        <v>28.73</v>
      </c>
      <c r="HH19" s="133">
        <v>-14.098000000000001</v>
      </c>
      <c r="HI19" s="133">
        <v>13.615</v>
      </c>
      <c r="HJ19" s="133">
        <v>13.494999999999999</v>
      </c>
      <c r="HK19" s="133">
        <v>0</v>
      </c>
      <c r="HL19" s="133">
        <v>0</v>
      </c>
      <c r="HM19" s="133">
        <v>-10.541</v>
      </c>
      <c r="HN19" s="133">
        <v>0</v>
      </c>
      <c r="HO19" s="133">
        <v>48.737000000000002</v>
      </c>
      <c r="HP19" s="133">
        <v>52.56</v>
      </c>
      <c r="HQ19" s="133">
        <v>-29.446999999999999</v>
      </c>
      <c r="HR19" s="133">
        <v>-28.524999999999999</v>
      </c>
      <c r="HS19" s="133">
        <v>-9.5641999999999996</v>
      </c>
      <c r="HT19" s="133">
        <v>-9.5505999999999993</v>
      </c>
      <c r="HU19" s="133">
        <v>15.319000000000001</v>
      </c>
      <c r="HV19" s="133">
        <v>15.3</v>
      </c>
      <c r="HW19" s="133">
        <v>-25.399000000000001</v>
      </c>
      <c r="HX19" s="133">
        <v>-25.399000000000001</v>
      </c>
      <c r="HY19" s="133">
        <v>1.8814</v>
      </c>
      <c r="HZ19" s="133">
        <v>-8.3199000000000005</v>
      </c>
      <c r="IA19" s="133">
        <v>29.352</v>
      </c>
      <c r="IB19" s="133">
        <v>17.55</v>
      </c>
      <c r="IC19" s="133">
        <v>17.440999999999999</v>
      </c>
      <c r="ID19" s="133">
        <v>-18.2</v>
      </c>
      <c r="IE19" s="133">
        <v>-24.7</v>
      </c>
      <c r="IF19" s="133">
        <v>15.8</v>
      </c>
      <c r="IG19" s="133">
        <v>14.898999999999999</v>
      </c>
      <c r="IH19" s="133">
        <v>-18.367999999999999</v>
      </c>
      <c r="II19" s="133">
        <v>-18.431000000000001</v>
      </c>
      <c r="IJ19" s="133">
        <v>-39.042999999999999</v>
      </c>
      <c r="IK19" s="133">
        <v>-2.6960000000000002</v>
      </c>
      <c r="IL19" s="133">
        <v>-290.24</v>
      </c>
      <c r="IM19" s="133">
        <v>-18.786999999999999</v>
      </c>
      <c r="IN19" s="133">
        <v>110.21</v>
      </c>
      <c r="IO19" s="133">
        <v>99.46</v>
      </c>
      <c r="IP19" s="133">
        <v>68.84</v>
      </c>
      <c r="IQ19" s="133">
        <v>137.27000000000001</v>
      </c>
      <c r="IR19" s="133">
        <v>51.72</v>
      </c>
      <c r="IS19" s="133">
        <v>30.844000000000001</v>
      </c>
      <c r="IT19" s="133">
        <v>38.823999999999998</v>
      </c>
      <c r="IU19" s="133">
        <v>36.36</v>
      </c>
      <c r="IV19" s="133">
        <v>-27.016999999999999</v>
      </c>
      <c r="IW19" s="133">
        <v>210.26</v>
      </c>
      <c r="IX19" s="133">
        <v>-170.3</v>
      </c>
      <c r="IY19" s="133">
        <v>46.741</v>
      </c>
      <c r="IZ19" s="133">
        <v>-39.051000000000002</v>
      </c>
      <c r="JA19" s="133">
        <v>-0.3967</v>
      </c>
      <c r="JB19" s="133">
        <v>8.8796999999999997</v>
      </c>
      <c r="JC19" s="133">
        <v>-4.1599000000000004</v>
      </c>
      <c r="JD19" s="133">
        <v>-1.1979</v>
      </c>
      <c r="JE19" s="133">
        <v>-1.2130000000000001</v>
      </c>
      <c r="JF19" s="133">
        <v>1.2</v>
      </c>
      <c r="JG19" s="133">
        <v>1.2</v>
      </c>
      <c r="JH19" s="133">
        <v>-3.2953999999999999</v>
      </c>
      <c r="JI19" s="133">
        <v>-7.3807</v>
      </c>
      <c r="JJ19" s="133">
        <v>12.305999999999999</v>
      </c>
      <c r="JK19" s="133">
        <v>-8.1742000000000008</v>
      </c>
      <c r="JL19" s="133">
        <v>12.5</v>
      </c>
      <c r="JM19" s="133">
        <v>2.8929</v>
      </c>
      <c r="JN19" s="133">
        <v>2.8098999999999998</v>
      </c>
      <c r="JO19" s="133">
        <v>0</v>
      </c>
      <c r="JP19" s="133">
        <v>0</v>
      </c>
      <c r="JQ19" s="133">
        <v>4.4297000000000004</v>
      </c>
      <c r="JR19" s="133">
        <v>3.1478999999999999</v>
      </c>
      <c r="JS19" s="133">
        <v>3.5099</v>
      </c>
      <c r="JT19" s="142"/>
      <c r="JU19" s="133">
        <v>8.6</v>
      </c>
      <c r="JV19" s="133">
        <v>10.282999999999999</v>
      </c>
      <c r="JW19" s="133">
        <v>-0.38</v>
      </c>
      <c r="JX19" s="133">
        <v>0.37</v>
      </c>
      <c r="JY19" s="133">
        <v>-11.117000000000001</v>
      </c>
      <c r="JZ19" s="133">
        <v>-2.3784000000000001</v>
      </c>
      <c r="KA19" s="133">
        <v>-23.74</v>
      </c>
      <c r="KB19" s="133">
        <v>-9.7457999999999991</v>
      </c>
      <c r="KC19" s="133">
        <v>0</v>
      </c>
      <c r="KD19" s="133">
        <v>-26.937999999999999</v>
      </c>
      <c r="KE19" s="133">
        <v>-2.3927999999999998</v>
      </c>
      <c r="KF19" s="133">
        <v>-8.8000000000000007</v>
      </c>
      <c r="KG19" s="133">
        <v>-9.6998999999999995</v>
      </c>
      <c r="KH19" s="133">
        <v>0</v>
      </c>
      <c r="KI19" s="133">
        <v>-129.4</v>
      </c>
    </row>
    <row r="20" spans="1:295" ht="18" customHeight="1">
      <c r="A20" s="130" t="s">
        <v>65</v>
      </c>
      <c r="B20" s="130" t="s">
        <v>741</v>
      </c>
      <c r="C20" s="133">
        <v>0</v>
      </c>
      <c r="D20" s="133">
        <v>2.6772999999999998</v>
      </c>
      <c r="E20" s="133">
        <v>-5.5034000000000001</v>
      </c>
      <c r="F20" s="133">
        <v>3.1036000000000001</v>
      </c>
      <c r="G20" s="133">
        <v>7.4451000000000001</v>
      </c>
      <c r="H20" s="133">
        <v>0</v>
      </c>
      <c r="I20" s="133">
        <v>13.993</v>
      </c>
      <c r="J20" s="142"/>
      <c r="K20" s="133">
        <v>10.731999999999999</v>
      </c>
      <c r="L20" s="133">
        <v>4.2728000000000002</v>
      </c>
      <c r="M20" s="133">
        <v>5.6806999999999999</v>
      </c>
      <c r="N20" s="133">
        <v>-17.760000000000002</v>
      </c>
      <c r="O20" s="133">
        <v>-22</v>
      </c>
      <c r="P20" s="133">
        <v>0</v>
      </c>
      <c r="Q20" s="133">
        <v>2.4839000000000002</v>
      </c>
      <c r="R20" s="133">
        <v>-15.398999999999999</v>
      </c>
      <c r="S20" s="133">
        <v>2.7801</v>
      </c>
      <c r="T20" s="133">
        <v>0.48170000000000002</v>
      </c>
      <c r="U20" s="133">
        <v>4.2538</v>
      </c>
      <c r="V20" s="133">
        <v>4.1536</v>
      </c>
      <c r="W20" s="133">
        <v>7.2645999999999997</v>
      </c>
      <c r="X20" s="133">
        <v>0</v>
      </c>
      <c r="Y20" s="133">
        <v>2.8597999999999999</v>
      </c>
      <c r="Z20" s="133">
        <v>2.3605</v>
      </c>
      <c r="AA20" s="142"/>
      <c r="AB20" s="133">
        <v>-1.2448999999999999</v>
      </c>
      <c r="AC20" s="133">
        <v>-0.55400000000000005</v>
      </c>
      <c r="AD20" s="133">
        <v>-0.54300000000000004</v>
      </c>
      <c r="AE20" s="133">
        <v>11.47</v>
      </c>
      <c r="AF20" s="133">
        <v>-2.2200000000000002</v>
      </c>
      <c r="AG20" s="133">
        <v>-13.2</v>
      </c>
      <c r="AH20" s="133">
        <v>-0.127</v>
      </c>
      <c r="AI20" s="133">
        <v>0.19600000000000001</v>
      </c>
      <c r="AJ20" s="133">
        <v>-12.18</v>
      </c>
      <c r="AK20" s="133">
        <v>-12.17</v>
      </c>
      <c r="AL20" s="133">
        <v>-10</v>
      </c>
      <c r="AM20" s="133">
        <v>-12.329000000000001</v>
      </c>
      <c r="AN20" s="133">
        <v>-12.31</v>
      </c>
      <c r="AO20" s="133">
        <v>3.9036</v>
      </c>
      <c r="AP20" s="133">
        <v>3.6436000000000002</v>
      </c>
      <c r="AQ20" s="133">
        <v>11.195</v>
      </c>
      <c r="AR20" s="133">
        <v>12.675000000000001</v>
      </c>
      <c r="AS20" s="133">
        <v>-11.295</v>
      </c>
      <c r="AT20" s="133">
        <v>0</v>
      </c>
      <c r="AU20" s="133">
        <v>-10.211</v>
      </c>
      <c r="AV20" s="133">
        <v>-1.4135</v>
      </c>
      <c r="AW20" s="133">
        <v>-1.4436</v>
      </c>
      <c r="AX20" s="133">
        <v>-17.815999999999999</v>
      </c>
      <c r="AY20" s="133">
        <v>-15.673</v>
      </c>
      <c r="AZ20" s="133">
        <v>2.7740999999999998</v>
      </c>
      <c r="BA20" s="133">
        <v>15.045999999999999</v>
      </c>
      <c r="BB20" s="133">
        <v>4.4640000000000004</v>
      </c>
      <c r="BC20" s="133">
        <v>-3.0062000000000002</v>
      </c>
      <c r="BD20" s="133">
        <v>-5.0998999999999999</v>
      </c>
      <c r="BE20" s="133">
        <v>-5.2999000000000001</v>
      </c>
      <c r="BF20" s="133">
        <v>0</v>
      </c>
      <c r="BG20" s="133">
        <v>-18.940000000000001</v>
      </c>
      <c r="BH20" s="133">
        <v>-1.0524</v>
      </c>
      <c r="BI20" s="133">
        <v>1.3141</v>
      </c>
      <c r="BJ20" s="133">
        <v>8.4070999999999998</v>
      </c>
      <c r="BK20" s="133">
        <v>1.2210000000000001</v>
      </c>
      <c r="BL20" s="133">
        <v>0</v>
      </c>
      <c r="BM20" s="133">
        <v>0.62050000000000005</v>
      </c>
      <c r="BN20" s="133">
        <v>-136.32</v>
      </c>
      <c r="BO20" s="133">
        <v>27.588000000000001</v>
      </c>
      <c r="BP20" s="133">
        <v>27.984999999999999</v>
      </c>
      <c r="BQ20" s="133">
        <v>-26.047999999999998</v>
      </c>
      <c r="BR20" s="133">
        <v>-198.09</v>
      </c>
      <c r="BS20" s="133">
        <v>-9.1669</v>
      </c>
      <c r="BT20" s="142"/>
      <c r="BU20" s="142"/>
      <c r="BV20" s="133">
        <v>16.605</v>
      </c>
      <c r="BW20" s="133">
        <v>10.25</v>
      </c>
      <c r="BX20" s="133">
        <v>6.03</v>
      </c>
      <c r="BY20" s="133">
        <v>-9.02</v>
      </c>
      <c r="BZ20" s="133">
        <v>7.65</v>
      </c>
      <c r="CA20" s="133">
        <v>-17.276</v>
      </c>
      <c r="CB20" s="133">
        <v>-17.007999999999999</v>
      </c>
      <c r="CC20" s="133">
        <v>17.975000000000001</v>
      </c>
      <c r="CD20" s="133">
        <v>15.923999999999999</v>
      </c>
      <c r="CE20" s="133">
        <v>-5.8070000000000004</v>
      </c>
      <c r="CF20" s="133">
        <v>-18.664000000000001</v>
      </c>
      <c r="CG20" s="133">
        <v>-18.663</v>
      </c>
      <c r="CH20" s="133">
        <v>9.2818000000000005</v>
      </c>
      <c r="CI20" s="133">
        <v>6.4238</v>
      </c>
      <c r="CJ20" s="133">
        <v>2.88</v>
      </c>
      <c r="CK20" s="133">
        <v>6.4119999999999999</v>
      </c>
      <c r="CL20" s="133">
        <v>37</v>
      </c>
      <c r="CM20" s="133">
        <v>-8.8999000000000006</v>
      </c>
      <c r="CN20" s="133">
        <v>-2.5598999999999998</v>
      </c>
      <c r="CO20" s="133">
        <v>29.852</v>
      </c>
      <c r="CP20" s="133">
        <v>29.751999999999999</v>
      </c>
      <c r="CQ20" s="133">
        <v>28.762</v>
      </c>
      <c r="CR20" s="133">
        <v>60.872999999999998</v>
      </c>
      <c r="CS20" s="133">
        <v>62.283999999999999</v>
      </c>
      <c r="CT20" s="133">
        <v>-23.327999999999999</v>
      </c>
      <c r="CU20" s="133">
        <v>-48.673999999999999</v>
      </c>
      <c r="CV20" s="133">
        <v>-20.288</v>
      </c>
      <c r="CW20" s="133">
        <v>2.4388999999999998</v>
      </c>
      <c r="CX20" s="133">
        <v>28.969000000000001</v>
      </c>
      <c r="CY20" s="133">
        <v>18.260000000000002</v>
      </c>
      <c r="CZ20" s="133">
        <v>9.0672999999999995</v>
      </c>
      <c r="DA20" s="133">
        <v>9.2803000000000004</v>
      </c>
      <c r="DB20" s="133">
        <v>-11.449</v>
      </c>
      <c r="DC20" s="133">
        <v>25.512</v>
      </c>
      <c r="DD20" s="133">
        <v>-8.5225000000000009</v>
      </c>
      <c r="DE20" s="133">
        <v>-8.4786000000000001</v>
      </c>
      <c r="DF20" s="133">
        <v>21.395</v>
      </c>
      <c r="DG20" s="133">
        <v>1.4500000000000001E-2</v>
      </c>
      <c r="DH20" s="133">
        <v>-5.8304</v>
      </c>
      <c r="DI20" s="133">
        <v>9.6</v>
      </c>
      <c r="DJ20" s="133">
        <v>11.398999999999999</v>
      </c>
      <c r="DK20" s="133">
        <v>-4.4200999999999997</v>
      </c>
      <c r="DL20" s="133">
        <v>0.37990000000000002</v>
      </c>
      <c r="DM20" s="133">
        <v>54.415999999999997</v>
      </c>
      <c r="DN20" s="133">
        <v>6.3143000000000002</v>
      </c>
      <c r="DO20" s="133">
        <v>0.87</v>
      </c>
      <c r="DP20" s="133">
        <v>-7.41</v>
      </c>
      <c r="DQ20" s="133">
        <v>10.340999999999999</v>
      </c>
      <c r="DR20" s="133">
        <v>-24.140999999999998</v>
      </c>
      <c r="DS20" s="133">
        <v>-8.2200000000000006</v>
      </c>
      <c r="DT20" s="133">
        <v>-8.39</v>
      </c>
      <c r="DU20" s="133">
        <v>25.14</v>
      </c>
      <c r="DV20" s="133">
        <v>19.010000000000002</v>
      </c>
      <c r="DW20" s="133">
        <v>-23.29</v>
      </c>
      <c r="DX20" s="133">
        <v>-11.571999999999999</v>
      </c>
      <c r="DY20" s="133">
        <v>-31.484999999999999</v>
      </c>
      <c r="DZ20" s="133">
        <v>-30.29</v>
      </c>
      <c r="EA20" s="133">
        <v>14.583</v>
      </c>
      <c r="EB20" s="133">
        <v>-3.6147</v>
      </c>
      <c r="EC20" s="133">
        <v>-10.029</v>
      </c>
      <c r="ED20" s="133">
        <v>-9.093</v>
      </c>
      <c r="EE20" s="133">
        <v>-12.333</v>
      </c>
      <c r="EF20" s="133">
        <v>-19.420999999999999</v>
      </c>
      <c r="EG20" s="133">
        <v>-12.122999999999999</v>
      </c>
      <c r="EH20" s="133">
        <v>-66.709000000000003</v>
      </c>
      <c r="EI20" s="133">
        <v>-30.923999999999999</v>
      </c>
      <c r="EJ20" s="133">
        <v>0</v>
      </c>
      <c r="EK20" s="133">
        <v>-10.260999999999999</v>
      </c>
      <c r="EL20" s="133">
        <v>-9.5921000000000003</v>
      </c>
      <c r="EM20" s="133">
        <v>11.365</v>
      </c>
      <c r="EN20" s="133">
        <v>-16.619</v>
      </c>
      <c r="EO20" s="133">
        <v>-15.893000000000001</v>
      </c>
      <c r="EP20" s="133">
        <v>6.16</v>
      </c>
      <c r="EQ20" s="133">
        <v>-22.884</v>
      </c>
      <c r="ER20" s="133">
        <v>-22.677</v>
      </c>
      <c r="ES20" s="133">
        <v>6.0364000000000004</v>
      </c>
      <c r="ET20" s="133">
        <v>0</v>
      </c>
      <c r="EU20" s="133">
        <v>-12</v>
      </c>
      <c r="EV20" s="133">
        <v>-0.8</v>
      </c>
      <c r="EW20" s="133">
        <v>3.4156</v>
      </c>
      <c r="EX20" s="133">
        <v>-26.38</v>
      </c>
      <c r="EY20" s="133">
        <v>-3.6530999999999998</v>
      </c>
      <c r="EZ20" s="133">
        <v>-3.7339000000000002</v>
      </c>
      <c r="FA20" s="133">
        <v>8.2309000000000001</v>
      </c>
      <c r="FB20" s="133">
        <v>4.7720000000000002</v>
      </c>
      <c r="FC20" s="133">
        <v>-24.992999999999999</v>
      </c>
      <c r="FD20" s="133">
        <v>1.7089000000000001</v>
      </c>
      <c r="FE20" s="133">
        <v>0</v>
      </c>
      <c r="FF20" s="133">
        <v>0</v>
      </c>
      <c r="FG20" s="133">
        <v>3.1861000000000002</v>
      </c>
      <c r="FH20" s="133">
        <v>3.4373</v>
      </c>
      <c r="FI20" s="133">
        <v>2.5344000000000002</v>
      </c>
      <c r="FJ20" s="133">
        <v>6.3632999999999997</v>
      </c>
      <c r="FK20" s="133">
        <v>6.3632999999999997</v>
      </c>
      <c r="FL20" s="133">
        <v>15.071</v>
      </c>
      <c r="FM20" s="133">
        <v>14.616</v>
      </c>
      <c r="FN20" s="133">
        <v>14.971</v>
      </c>
      <c r="FO20" s="133">
        <v>22.367000000000001</v>
      </c>
      <c r="FP20" s="133">
        <v>33.006</v>
      </c>
      <c r="FQ20" s="133">
        <v>17.291</v>
      </c>
      <c r="FR20" s="133">
        <v>-5.2199</v>
      </c>
      <c r="FS20" s="133">
        <v>-1.4168000000000001</v>
      </c>
      <c r="FT20" s="133">
        <v>0.29780000000000001</v>
      </c>
      <c r="FU20" s="133">
        <v>1.1399999999999999</v>
      </c>
      <c r="FV20" s="133">
        <v>-0.22</v>
      </c>
      <c r="FW20" s="133">
        <v>-18.102</v>
      </c>
      <c r="FX20" s="133">
        <v>1.8031999999999999</v>
      </c>
      <c r="FY20" s="133">
        <v>7.7629000000000001</v>
      </c>
      <c r="FZ20" s="133">
        <v>0.96</v>
      </c>
      <c r="GA20" s="133">
        <v>1.5221</v>
      </c>
      <c r="GB20" s="133">
        <v>35.880000000000003</v>
      </c>
      <c r="GC20" s="133">
        <v>-38.716000000000001</v>
      </c>
      <c r="GD20" s="133">
        <v>-28.247</v>
      </c>
      <c r="GE20" s="133">
        <v>-0.91</v>
      </c>
      <c r="GF20" s="133">
        <v>19.437000000000001</v>
      </c>
      <c r="GG20" s="133">
        <v>-0.1</v>
      </c>
      <c r="GH20" s="133">
        <v>22.943999999999999</v>
      </c>
      <c r="GI20" s="133">
        <v>5.7587000000000002</v>
      </c>
      <c r="GJ20" s="133">
        <v>-6.0259999999999998</v>
      </c>
      <c r="GK20" s="133">
        <v>1.7666999999999999</v>
      </c>
      <c r="GL20" s="133">
        <v>6.3799999999999996E-2</v>
      </c>
      <c r="GM20" s="142"/>
      <c r="GN20" s="133">
        <v>-9.0906000000000002</v>
      </c>
      <c r="GO20" s="133">
        <v>-10.108000000000001</v>
      </c>
      <c r="GP20" s="133">
        <v>14.928000000000001</v>
      </c>
      <c r="GQ20" s="133">
        <v>-36.973999999999997</v>
      </c>
      <c r="GR20" s="133">
        <v>-14.093</v>
      </c>
      <c r="GS20" s="133">
        <v>-10.211</v>
      </c>
      <c r="GT20" s="133">
        <v>149.49</v>
      </c>
      <c r="GU20" s="133">
        <v>-1.8253999999999999</v>
      </c>
      <c r="GV20" s="133">
        <v>-9.5393000000000008</v>
      </c>
      <c r="GW20" s="133">
        <v>9.9131999999999998</v>
      </c>
      <c r="GX20" s="133">
        <v>3.4167000000000001</v>
      </c>
      <c r="GY20" s="133">
        <v>9.5089000000000006</v>
      </c>
      <c r="GZ20" s="133">
        <v>9.4864999999999995</v>
      </c>
      <c r="HA20" s="133">
        <v>3.4072</v>
      </c>
      <c r="HB20" s="133">
        <v>14.565</v>
      </c>
      <c r="HC20" s="133">
        <v>16.010999999999999</v>
      </c>
      <c r="HD20" s="133">
        <v>0.42</v>
      </c>
      <c r="HE20" s="133">
        <v>0</v>
      </c>
      <c r="HF20" s="133">
        <v>15.057</v>
      </c>
      <c r="HG20" s="133">
        <v>29.218</v>
      </c>
      <c r="HH20" s="133">
        <v>-12.837</v>
      </c>
      <c r="HI20" s="133">
        <v>12.278</v>
      </c>
      <c r="HJ20" s="133">
        <v>13.488</v>
      </c>
      <c r="HK20" s="133">
        <v>0</v>
      </c>
      <c r="HL20" s="133">
        <v>5.0702999999999996</v>
      </c>
      <c r="HM20" s="133">
        <v>-9.6351999999999993</v>
      </c>
      <c r="HN20" s="133">
        <v>-11.4</v>
      </c>
      <c r="HO20" s="133">
        <v>48.737000000000002</v>
      </c>
      <c r="HP20" s="133">
        <v>52.56</v>
      </c>
      <c r="HQ20" s="133">
        <v>-29.14</v>
      </c>
      <c r="HR20" s="133">
        <v>-28.536000000000001</v>
      </c>
      <c r="HS20" s="133">
        <v>-8.5426000000000002</v>
      </c>
      <c r="HT20" s="133">
        <v>-7.8802000000000003</v>
      </c>
      <c r="HU20" s="133">
        <v>14.569000000000001</v>
      </c>
      <c r="HV20" s="133">
        <v>14.609</v>
      </c>
      <c r="HW20" s="133">
        <v>-24.899000000000001</v>
      </c>
      <c r="HX20" s="133">
        <v>-24.899000000000001</v>
      </c>
      <c r="HY20" s="133">
        <v>1.9161999999999999</v>
      </c>
      <c r="HZ20" s="133">
        <v>-10.8</v>
      </c>
      <c r="IA20" s="133">
        <v>32.543999999999997</v>
      </c>
      <c r="IB20" s="133">
        <v>18.739999999999998</v>
      </c>
      <c r="IC20" s="133">
        <v>18.634</v>
      </c>
      <c r="ID20" s="133">
        <v>-17.798999999999999</v>
      </c>
      <c r="IE20" s="133">
        <v>-24.298999999999999</v>
      </c>
      <c r="IF20" s="133">
        <v>15.398999999999999</v>
      </c>
      <c r="IG20" s="133">
        <v>14.5</v>
      </c>
      <c r="IH20" s="133">
        <v>-18.367999999999999</v>
      </c>
      <c r="II20" s="133">
        <v>-18.43</v>
      </c>
      <c r="IJ20" s="133">
        <v>-30.449000000000002</v>
      </c>
      <c r="IK20" s="133">
        <v>-5.2773000000000003</v>
      </c>
      <c r="IL20" s="133">
        <v>-294.60000000000002</v>
      </c>
      <c r="IM20" s="133">
        <v>-24.052</v>
      </c>
      <c r="IN20" s="133">
        <v>118.1</v>
      </c>
      <c r="IO20" s="133">
        <v>101.81</v>
      </c>
      <c r="IP20" s="133">
        <v>68.733999999999995</v>
      </c>
      <c r="IQ20" s="133">
        <v>136.56</v>
      </c>
      <c r="IR20" s="133">
        <v>51.417999999999999</v>
      </c>
      <c r="IS20" s="133">
        <v>36.862000000000002</v>
      </c>
      <c r="IT20" s="133">
        <v>38.932000000000002</v>
      </c>
      <c r="IU20" s="133">
        <v>37.134</v>
      </c>
      <c r="IV20" s="133">
        <v>-24.521999999999998</v>
      </c>
      <c r="IW20" s="133">
        <v>212.6</v>
      </c>
      <c r="IX20" s="133">
        <v>-170.56</v>
      </c>
      <c r="IY20" s="133">
        <v>50.271999999999998</v>
      </c>
      <c r="IZ20" s="133">
        <v>-43.447000000000003</v>
      </c>
      <c r="JA20" s="133">
        <v>-0.37480000000000002</v>
      </c>
      <c r="JB20" s="133">
        <v>8.8796999999999997</v>
      </c>
      <c r="JC20" s="133">
        <v>-4.6398999999999999</v>
      </c>
      <c r="JD20" s="133">
        <v>-1.0309999999999999</v>
      </c>
      <c r="JE20" s="133">
        <v>-1.0399</v>
      </c>
      <c r="JF20" s="133">
        <v>0.96</v>
      </c>
      <c r="JG20" s="133">
        <v>1.84</v>
      </c>
      <c r="JH20" s="133">
        <v>-3.0318999999999998</v>
      </c>
      <c r="JI20" s="133">
        <v>-8.0856999999999992</v>
      </c>
      <c r="JJ20" s="133">
        <v>12.922000000000001</v>
      </c>
      <c r="JK20" s="133">
        <v>-7.5852000000000004</v>
      </c>
      <c r="JL20" s="133">
        <v>12.5</v>
      </c>
      <c r="JM20" s="133">
        <v>1.9219999999999999</v>
      </c>
      <c r="JN20" s="133">
        <v>1.5479000000000001</v>
      </c>
      <c r="JO20" s="133">
        <v>0</v>
      </c>
      <c r="JP20" s="133">
        <v>0</v>
      </c>
      <c r="JQ20" s="133">
        <v>3.0981999999999998</v>
      </c>
      <c r="JR20" s="133">
        <v>3.0127000000000002</v>
      </c>
      <c r="JS20" s="133">
        <v>3.5451999999999999</v>
      </c>
      <c r="JT20" s="142"/>
      <c r="JU20" s="133">
        <v>8.3999000000000006</v>
      </c>
      <c r="JV20" s="133">
        <v>10.641</v>
      </c>
      <c r="JW20" s="133">
        <v>-0.13</v>
      </c>
      <c r="JX20" s="133">
        <v>0.37</v>
      </c>
      <c r="JY20" s="133">
        <v>-12.315</v>
      </c>
      <c r="JZ20" s="133">
        <v>-2.5163000000000002</v>
      </c>
      <c r="KA20" s="133">
        <v>-24.91</v>
      </c>
      <c r="KB20" s="133">
        <v>-9.2268000000000008</v>
      </c>
      <c r="KC20" s="133">
        <v>0</v>
      </c>
      <c r="KD20" s="133">
        <v>-27.286000000000001</v>
      </c>
      <c r="KE20" s="133">
        <v>-1.7498</v>
      </c>
      <c r="KF20" s="133">
        <v>-7.9</v>
      </c>
      <c r="KG20" s="133">
        <v>-9.6</v>
      </c>
      <c r="KH20" s="133">
        <v>0</v>
      </c>
      <c r="KI20" s="133">
        <v>-131.55000000000001</v>
      </c>
    </row>
    <row r="21" spans="1:295" ht="18" customHeight="1">
      <c r="A21" s="130" t="s">
        <v>65</v>
      </c>
      <c r="B21" s="130" t="s">
        <v>742</v>
      </c>
      <c r="C21" s="133">
        <v>0</v>
      </c>
      <c r="D21" s="133">
        <v>3.0651999999999999</v>
      </c>
      <c r="E21" s="133">
        <v>-6.5503999999999998</v>
      </c>
      <c r="F21" s="133">
        <v>2.9468000000000001</v>
      </c>
      <c r="G21" s="133">
        <v>7.0861999999999998</v>
      </c>
      <c r="H21" s="133">
        <v>0</v>
      </c>
      <c r="I21" s="133">
        <v>13.461</v>
      </c>
      <c r="J21" s="142"/>
      <c r="K21" s="133">
        <v>12.388999999999999</v>
      </c>
      <c r="L21" s="133">
        <v>5.2058</v>
      </c>
      <c r="M21" s="133">
        <v>6.6422999999999996</v>
      </c>
      <c r="N21" s="133">
        <v>-22.2</v>
      </c>
      <c r="O21" s="133">
        <v>-22</v>
      </c>
      <c r="P21" s="133">
        <v>0</v>
      </c>
      <c r="Q21" s="133">
        <v>0.82799999999999996</v>
      </c>
      <c r="R21" s="133">
        <v>-15.398999999999999</v>
      </c>
      <c r="S21" s="133">
        <v>2.8702000000000001</v>
      </c>
      <c r="T21" s="133">
        <v>0.75119999999999998</v>
      </c>
      <c r="U21" s="133">
        <v>4.7282999999999999</v>
      </c>
      <c r="V21" s="133">
        <v>4.6226000000000003</v>
      </c>
      <c r="W21" s="133">
        <v>7.9146999999999998</v>
      </c>
      <c r="X21" s="133">
        <v>0</v>
      </c>
      <c r="Y21" s="133">
        <v>2.7704</v>
      </c>
      <c r="Z21" s="133">
        <v>2.3961999999999999</v>
      </c>
      <c r="AA21" s="142"/>
      <c r="AB21" s="133">
        <v>-1.3081</v>
      </c>
      <c r="AC21" s="133">
        <v>-0.28299999999999997</v>
      </c>
      <c r="AD21" s="133">
        <v>-0.26</v>
      </c>
      <c r="AE21" s="133">
        <v>11.695</v>
      </c>
      <c r="AF21" s="133">
        <v>0</v>
      </c>
      <c r="AG21" s="133">
        <v>-13.2</v>
      </c>
      <c r="AH21" s="133">
        <v>-0.127</v>
      </c>
      <c r="AI21" s="133">
        <v>0.19600000000000001</v>
      </c>
      <c r="AJ21" s="133">
        <v>-10.25</v>
      </c>
      <c r="AK21" s="133">
        <v>-10.31</v>
      </c>
      <c r="AL21" s="133">
        <v>-10</v>
      </c>
      <c r="AM21" s="133">
        <v>-11.55</v>
      </c>
      <c r="AN21" s="133">
        <v>-11.76</v>
      </c>
      <c r="AO21" s="133">
        <v>3.9036</v>
      </c>
      <c r="AP21" s="133">
        <v>3.8637999999999999</v>
      </c>
      <c r="AQ21" s="133">
        <v>8.2455999999999996</v>
      </c>
      <c r="AR21" s="133">
        <v>8.9566999999999997</v>
      </c>
      <c r="AS21" s="133">
        <v>-10.63</v>
      </c>
      <c r="AT21" s="133">
        <v>0</v>
      </c>
      <c r="AU21" s="133">
        <v>-11.332000000000001</v>
      </c>
      <c r="AV21" s="133">
        <v>19.553000000000001</v>
      </c>
      <c r="AW21" s="133">
        <v>7.1717000000000004</v>
      </c>
      <c r="AX21" s="133">
        <v>-19.824999999999999</v>
      </c>
      <c r="AY21" s="133">
        <v>-16.878</v>
      </c>
      <c r="AZ21" s="133">
        <v>4.3522999999999996</v>
      </c>
      <c r="BA21" s="133">
        <v>17.643000000000001</v>
      </c>
      <c r="BB21" s="133">
        <v>-5.8554000000000004</v>
      </c>
      <c r="BC21" s="133">
        <v>-1.7549999999999999</v>
      </c>
      <c r="BD21" s="133">
        <v>-5.0998999999999999</v>
      </c>
      <c r="BE21" s="133">
        <v>-5.1999000000000004</v>
      </c>
      <c r="BF21" s="133">
        <v>0</v>
      </c>
      <c r="BG21" s="133">
        <v>-17.184999999999999</v>
      </c>
      <c r="BH21" s="133">
        <v>-0.76049999999999995</v>
      </c>
      <c r="BI21" s="133">
        <v>1.3141</v>
      </c>
      <c r="BJ21" s="133">
        <v>7.6353</v>
      </c>
      <c r="BK21" s="133">
        <v>1.1200000000000001</v>
      </c>
      <c r="BL21" s="133">
        <v>0</v>
      </c>
      <c r="BM21" s="133">
        <v>1.5086999999999999</v>
      </c>
      <c r="BN21" s="133">
        <v>-110.99</v>
      </c>
      <c r="BO21" s="133">
        <v>26.215</v>
      </c>
      <c r="BP21" s="133">
        <v>26.245000000000001</v>
      </c>
      <c r="BQ21" s="133">
        <v>-43.706000000000003</v>
      </c>
      <c r="BR21" s="133">
        <v>-183.11</v>
      </c>
      <c r="BS21" s="133">
        <v>-9.1669</v>
      </c>
      <c r="BT21" s="142"/>
      <c r="BU21" s="142"/>
      <c r="BV21" s="133">
        <v>14.769</v>
      </c>
      <c r="BW21" s="133">
        <v>9.6</v>
      </c>
      <c r="BX21" s="133">
        <v>5.1599000000000004</v>
      </c>
      <c r="BY21" s="133">
        <v>-8.92</v>
      </c>
      <c r="BZ21" s="133">
        <v>7.1798999999999999</v>
      </c>
      <c r="CA21" s="133">
        <v>-17.007999999999999</v>
      </c>
      <c r="CB21" s="133">
        <v>-17.007999999999999</v>
      </c>
      <c r="CC21" s="133">
        <v>19.123000000000001</v>
      </c>
      <c r="CD21" s="133">
        <v>16.954000000000001</v>
      </c>
      <c r="CE21" s="133">
        <v>-6.9842000000000004</v>
      </c>
      <c r="CF21" s="133">
        <v>-16.45</v>
      </c>
      <c r="CG21" s="133">
        <v>-17.04</v>
      </c>
      <c r="CH21" s="133">
        <v>7.0294999999999996</v>
      </c>
      <c r="CI21" s="133">
        <v>6.9798999999999998</v>
      </c>
      <c r="CJ21" s="133">
        <v>2.88</v>
      </c>
      <c r="CK21" s="133">
        <v>6.4119999999999999</v>
      </c>
      <c r="CL21" s="133">
        <v>43.5</v>
      </c>
      <c r="CM21" s="133">
        <v>-10.398999999999999</v>
      </c>
      <c r="CN21" s="133">
        <v>-2.5099</v>
      </c>
      <c r="CO21" s="133">
        <v>31.992000000000001</v>
      </c>
      <c r="CP21" s="133">
        <v>32.04</v>
      </c>
      <c r="CQ21" s="133">
        <v>30.716000000000001</v>
      </c>
      <c r="CR21" s="133">
        <v>57.39</v>
      </c>
      <c r="CS21" s="133">
        <v>58.639000000000003</v>
      </c>
      <c r="CT21" s="133">
        <v>-20.963999999999999</v>
      </c>
      <c r="CU21" s="133">
        <v>-46.216000000000001</v>
      </c>
      <c r="CV21" s="133">
        <v>-16.992999999999999</v>
      </c>
      <c r="CW21" s="133">
        <v>2.2090999999999998</v>
      </c>
      <c r="CX21" s="133">
        <v>34.25</v>
      </c>
      <c r="CY21" s="133">
        <v>17.969000000000001</v>
      </c>
      <c r="CZ21" s="133">
        <v>9.6922999999999995</v>
      </c>
      <c r="DA21" s="133">
        <v>9.8663000000000007</v>
      </c>
      <c r="DB21" s="133">
        <v>-11.388999999999999</v>
      </c>
      <c r="DC21" s="133">
        <v>25.512</v>
      </c>
      <c r="DD21" s="133">
        <v>-9.0661000000000005</v>
      </c>
      <c r="DE21" s="133">
        <v>-8.6166999999999998</v>
      </c>
      <c r="DF21" s="133">
        <v>19.175000000000001</v>
      </c>
      <c r="DG21" s="133">
        <v>1.46E-2</v>
      </c>
      <c r="DH21" s="133">
        <v>-5.8174000000000001</v>
      </c>
      <c r="DI21" s="133">
        <v>9.6</v>
      </c>
      <c r="DJ21" s="133">
        <v>9</v>
      </c>
      <c r="DK21" s="133">
        <v>-4.4714</v>
      </c>
      <c r="DL21" s="133">
        <v>1.6889000000000001</v>
      </c>
      <c r="DM21" s="133">
        <v>55.993000000000002</v>
      </c>
      <c r="DN21" s="133">
        <v>7.9843000000000002</v>
      </c>
      <c r="DO21" s="133">
        <v>2.14</v>
      </c>
      <c r="DP21" s="133">
        <v>-7.72</v>
      </c>
      <c r="DQ21" s="133">
        <v>9.234</v>
      </c>
      <c r="DR21" s="133">
        <v>-18.466000000000001</v>
      </c>
      <c r="DS21" s="133">
        <v>-8.4499999999999993</v>
      </c>
      <c r="DT21" s="133">
        <v>-8.4799000000000007</v>
      </c>
      <c r="DU21" s="133">
        <v>25.99</v>
      </c>
      <c r="DV21" s="133">
        <v>18.93</v>
      </c>
      <c r="DW21" s="133">
        <v>-20.145</v>
      </c>
      <c r="DX21" s="133">
        <v>-10.827</v>
      </c>
      <c r="DY21" s="133">
        <v>-31.122</v>
      </c>
      <c r="DZ21" s="133">
        <v>-30.081</v>
      </c>
      <c r="EA21" s="133">
        <v>19.363</v>
      </c>
      <c r="EB21" s="133">
        <v>1.8555999999999999</v>
      </c>
      <c r="EC21" s="133">
        <v>-4.9791999999999996</v>
      </c>
      <c r="ED21" s="133">
        <v>-5.2824</v>
      </c>
      <c r="EE21" s="133">
        <v>-11.536</v>
      </c>
      <c r="EF21" s="133">
        <v>-20.317</v>
      </c>
      <c r="EG21" s="133">
        <v>-10.930999999999999</v>
      </c>
      <c r="EH21" s="133">
        <v>-50.13</v>
      </c>
      <c r="EI21" s="133">
        <v>-38.981000000000002</v>
      </c>
      <c r="EJ21" s="133">
        <v>0</v>
      </c>
      <c r="EK21" s="133">
        <v>-11.721</v>
      </c>
      <c r="EL21" s="133">
        <v>-10.981999999999999</v>
      </c>
      <c r="EM21" s="133">
        <v>10.771000000000001</v>
      </c>
      <c r="EN21" s="133">
        <v>-16.236999999999998</v>
      </c>
      <c r="EO21" s="133">
        <v>-15.015000000000001</v>
      </c>
      <c r="EP21" s="133">
        <v>8.7200000000000006</v>
      </c>
      <c r="EQ21" s="133">
        <v>-23.096</v>
      </c>
      <c r="ER21" s="133">
        <v>-22.652999999999999</v>
      </c>
      <c r="ES21" s="133">
        <v>5.0362999999999998</v>
      </c>
      <c r="ET21" s="133">
        <v>11.489000000000001</v>
      </c>
      <c r="EU21" s="133">
        <v>-19.539000000000001</v>
      </c>
      <c r="EV21" s="133">
        <v>2.7999000000000001</v>
      </c>
      <c r="EW21" s="133">
        <v>3.9016999999999999</v>
      </c>
      <c r="EX21" s="133">
        <v>-27.523</v>
      </c>
      <c r="EY21" s="133">
        <v>-3.2664</v>
      </c>
      <c r="EZ21" s="133">
        <v>-3.3862999999999999</v>
      </c>
      <c r="FA21" s="133">
        <v>7.18</v>
      </c>
      <c r="FB21" s="133">
        <v>2.6415000000000002</v>
      </c>
      <c r="FC21" s="133">
        <v>-16.209</v>
      </c>
      <c r="FD21" s="133">
        <v>1.7089000000000001</v>
      </c>
      <c r="FE21" s="133">
        <v>0</v>
      </c>
      <c r="FF21" s="133">
        <v>0</v>
      </c>
      <c r="FG21" s="133">
        <v>0</v>
      </c>
      <c r="FH21" s="133">
        <v>3.0848</v>
      </c>
      <c r="FI21" s="133">
        <v>0</v>
      </c>
      <c r="FJ21" s="133">
        <v>6.6981999999999999</v>
      </c>
      <c r="FK21" s="133">
        <v>7.0331000000000001</v>
      </c>
      <c r="FL21" s="133">
        <v>17.75</v>
      </c>
      <c r="FM21" s="133">
        <v>16.010999999999999</v>
      </c>
      <c r="FN21" s="133">
        <v>15.737</v>
      </c>
      <c r="FO21" s="133">
        <v>24.341999999999999</v>
      </c>
      <c r="FP21" s="133">
        <v>35.487000000000002</v>
      </c>
      <c r="FQ21" s="133">
        <v>17.564</v>
      </c>
      <c r="FR21" s="133">
        <v>-4.6398999999999999</v>
      </c>
      <c r="FS21" s="133">
        <v>-1.3124</v>
      </c>
      <c r="FT21" s="133">
        <v>0.31519999999999998</v>
      </c>
      <c r="FU21" s="133">
        <v>1.04</v>
      </c>
      <c r="FV21" s="133">
        <v>-0.32</v>
      </c>
      <c r="FW21" s="133">
        <v>-17.86</v>
      </c>
      <c r="FX21" s="133">
        <v>1.5721000000000001</v>
      </c>
      <c r="FY21" s="133">
        <v>7.6299000000000001</v>
      </c>
      <c r="FZ21" s="133">
        <v>0.96799999999999997</v>
      </c>
      <c r="GA21" s="133">
        <v>1.4376</v>
      </c>
      <c r="GB21" s="133">
        <v>34.99</v>
      </c>
      <c r="GC21" s="133">
        <v>-38.856999999999999</v>
      </c>
      <c r="GD21" s="133">
        <v>-28.701000000000001</v>
      </c>
      <c r="GE21" s="133">
        <v>-0.99</v>
      </c>
      <c r="GF21" s="133">
        <v>18.716999999999999</v>
      </c>
      <c r="GG21" s="133">
        <v>-0.1</v>
      </c>
      <c r="GH21" s="133">
        <v>23.149000000000001</v>
      </c>
      <c r="GI21" s="133">
        <v>6.3632999999999997</v>
      </c>
      <c r="GJ21" s="133">
        <v>-6.7648000000000001</v>
      </c>
      <c r="GK21" s="133">
        <v>1.8494999999999999</v>
      </c>
      <c r="GL21" s="133">
        <v>0.03</v>
      </c>
      <c r="GM21" s="142"/>
      <c r="GN21" s="133">
        <v>-8.9259000000000004</v>
      </c>
      <c r="GO21" s="133">
        <v>-9.4960000000000004</v>
      </c>
      <c r="GP21" s="133">
        <v>14.869</v>
      </c>
      <c r="GQ21" s="133">
        <v>-36.301000000000002</v>
      </c>
      <c r="GR21" s="133">
        <v>-18.934999999999999</v>
      </c>
      <c r="GS21" s="133">
        <v>-9.7095000000000002</v>
      </c>
      <c r="GT21" s="133">
        <v>159.9</v>
      </c>
      <c r="GU21" s="133">
        <v>-1.2836000000000001</v>
      </c>
      <c r="GV21" s="133">
        <v>-8.7811000000000003</v>
      </c>
      <c r="GW21" s="133">
        <v>9.2583000000000002</v>
      </c>
      <c r="GX21" s="133">
        <v>3.5442</v>
      </c>
      <c r="GY21" s="133">
        <v>9.6334</v>
      </c>
      <c r="GZ21" s="133">
        <v>9.7395999999999994</v>
      </c>
      <c r="HA21" s="133">
        <v>3</v>
      </c>
      <c r="HB21" s="133">
        <v>12.778</v>
      </c>
      <c r="HC21" s="133">
        <v>14.702</v>
      </c>
      <c r="HD21" s="133">
        <v>-0.42</v>
      </c>
      <c r="HE21" s="133">
        <v>0</v>
      </c>
      <c r="HF21" s="133">
        <v>16.553000000000001</v>
      </c>
      <c r="HG21" s="133">
        <v>27.268999999999998</v>
      </c>
      <c r="HH21" s="133">
        <v>-17.295999999999999</v>
      </c>
      <c r="HI21" s="133">
        <v>12.01</v>
      </c>
      <c r="HJ21" s="133">
        <v>12.752000000000001</v>
      </c>
      <c r="HK21" s="133">
        <v>0</v>
      </c>
      <c r="HL21" s="133">
        <v>0</v>
      </c>
      <c r="HM21" s="133">
        <v>-10.958</v>
      </c>
      <c r="HN21" s="133">
        <v>-11.987</v>
      </c>
      <c r="HO21" s="133">
        <v>49.405999999999999</v>
      </c>
      <c r="HP21" s="133">
        <v>48.503999999999998</v>
      </c>
      <c r="HQ21" s="133">
        <v>-28.332000000000001</v>
      </c>
      <c r="HR21" s="133">
        <v>-27.722999999999999</v>
      </c>
      <c r="HS21" s="133">
        <v>-11.125999999999999</v>
      </c>
      <c r="HT21" s="133">
        <v>-10.776</v>
      </c>
      <c r="HU21" s="133">
        <v>12.22</v>
      </c>
      <c r="HV21" s="133">
        <v>12.26</v>
      </c>
      <c r="HW21" s="133">
        <v>-26.1</v>
      </c>
      <c r="HX21" s="133">
        <v>-26.1</v>
      </c>
      <c r="HY21" s="133">
        <v>2.0041000000000002</v>
      </c>
      <c r="HZ21" s="133">
        <v>-9.1998999999999995</v>
      </c>
      <c r="IA21" s="133">
        <v>27.396000000000001</v>
      </c>
      <c r="IB21" s="133">
        <v>21.702000000000002</v>
      </c>
      <c r="IC21" s="133">
        <v>21.408000000000001</v>
      </c>
      <c r="ID21" s="133">
        <v>-17.399000000000001</v>
      </c>
      <c r="IE21" s="133">
        <v>-25.2</v>
      </c>
      <c r="IF21" s="133">
        <v>13.699</v>
      </c>
      <c r="IG21" s="133">
        <v>13.199</v>
      </c>
      <c r="IH21" s="133">
        <v>-18.367999999999999</v>
      </c>
      <c r="II21" s="133">
        <v>-18.376000000000001</v>
      </c>
      <c r="IJ21" s="133">
        <v>-32.127000000000002</v>
      </c>
      <c r="IK21" s="133">
        <v>-1.4598</v>
      </c>
      <c r="IL21" s="133">
        <v>-295.31</v>
      </c>
      <c r="IM21" s="133">
        <v>-22.295999999999999</v>
      </c>
      <c r="IN21" s="133">
        <v>119.83</v>
      </c>
      <c r="IO21" s="133">
        <v>98.927000000000007</v>
      </c>
      <c r="IP21" s="133">
        <v>68.697999999999993</v>
      </c>
      <c r="IQ21" s="133">
        <v>138.69</v>
      </c>
      <c r="IR21" s="133">
        <v>48.832000000000001</v>
      </c>
      <c r="IS21" s="133">
        <v>29.946000000000002</v>
      </c>
      <c r="IT21" s="133">
        <v>35.459000000000003</v>
      </c>
      <c r="IU21" s="133">
        <v>35.161999999999999</v>
      </c>
      <c r="IV21" s="133">
        <v>-28.405000000000001</v>
      </c>
      <c r="IW21" s="133">
        <v>210.64</v>
      </c>
      <c r="IX21" s="133">
        <v>-169.37</v>
      </c>
      <c r="IY21" s="133">
        <v>45.978000000000002</v>
      </c>
      <c r="IZ21" s="133">
        <v>-39.572000000000003</v>
      </c>
      <c r="JA21" s="133">
        <v>-0.60909999999999997</v>
      </c>
      <c r="JB21" s="133">
        <v>8.8796999999999997</v>
      </c>
      <c r="JC21" s="133">
        <v>-5.5998999999999999</v>
      </c>
      <c r="JD21" s="133">
        <v>-1.5640000000000001</v>
      </c>
      <c r="JE21" s="133">
        <v>-1.58</v>
      </c>
      <c r="JF21" s="133">
        <v>1.44</v>
      </c>
      <c r="JG21" s="133">
        <v>1.36</v>
      </c>
      <c r="JH21" s="133">
        <v>-3.1825999999999999</v>
      </c>
      <c r="JI21" s="133">
        <v>-7.0877999999999997</v>
      </c>
      <c r="JJ21" s="133">
        <v>11.662000000000001</v>
      </c>
      <c r="JK21" s="133">
        <v>-7.4112999999999998</v>
      </c>
      <c r="JL21" s="133">
        <v>13.199</v>
      </c>
      <c r="JM21" s="133">
        <v>1.3998999999999999</v>
      </c>
      <c r="JN21" s="133">
        <v>3.0009000000000001</v>
      </c>
      <c r="JO21" s="133">
        <v>0</v>
      </c>
      <c r="JP21" s="133">
        <v>0</v>
      </c>
      <c r="JQ21" s="133">
        <v>3.7267000000000001</v>
      </c>
      <c r="JR21" s="133">
        <v>3.2637</v>
      </c>
      <c r="JS21" s="133">
        <v>4.12</v>
      </c>
      <c r="JT21" s="142"/>
      <c r="JU21" s="133">
        <v>8.3000000000000007</v>
      </c>
      <c r="JV21" s="133">
        <v>9.8346</v>
      </c>
      <c r="JW21" s="133">
        <v>0.05</v>
      </c>
      <c r="JX21" s="133">
        <v>0.37</v>
      </c>
      <c r="JY21" s="133">
        <v>-11.638</v>
      </c>
      <c r="JZ21" s="133">
        <v>-2.4662000000000002</v>
      </c>
      <c r="KA21" s="133">
        <v>-24.152999999999999</v>
      </c>
      <c r="KB21" s="133">
        <v>-8.8739000000000008</v>
      </c>
      <c r="KC21" s="133">
        <v>0</v>
      </c>
      <c r="KD21" s="133">
        <v>-27.007999999999999</v>
      </c>
      <c r="KE21" s="133">
        <v>-2.3077000000000001</v>
      </c>
      <c r="KF21" s="133">
        <v>-7.6999000000000004</v>
      </c>
      <c r="KG21" s="133">
        <v>-9.3999000000000006</v>
      </c>
      <c r="KH21" s="133">
        <v>0</v>
      </c>
      <c r="KI21" s="133">
        <v>-131.1</v>
      </c>
    </row>
    <row r="22" spans="1:295" ht="18" customHeight="1">
      <c r="A22" s="130" t="s">
        <v>65</v>
      </c>
      <c r="B22" s="130" t="s">
        <v>743</v>
      </c>
      <c r="C22" s="133">
        <v>0</v>
      </c>
      <c r="D22" s="133">
        <v>3.2414999999999998</v>
      </c>
      <c r="E22" s="133">
        <v>-6.9317000000000002</v>
      </c>
      <c r="F22" s="133">
        <v>3.0076999999999998</v>
      </c>
      <c r="G22" s="133">
        <v>7.2389999999999999</v>
      </c>
      <c r="H22" s="133">
        <v>0</v>
      </c>
      <c r="I22" s="133">
        <v>13.481</v>
      </c>
      <c r="J22" s="142"/>
      <c r="K22" s="133">
        <v>13.048999999999999</v>
      </c>
      <c r="L22" s="133">
        <v>5.3697999999999997</v>
      </c>
      <c r="M22" s="133">
        <v>6.7522000000000002</v>
      </c>
      <c r="N22" s="133">
        <v>-24.42</v>
      </c>
      <c r="O22" s="133">
        <v>-22</v>
      </c>
      <c r="P22" s="133">
        <v>0</v>
      </c>
      <c r="Q22" s="133">
        <v>0.82799999999999996</v>
      </c>
      <c r="R22" s="133">
        <v>-15.398999999999999</v>
      </c>
      <c r="S22" s="133">
        <v>2.8807999999999998</v>
      </c>
      <c r="T22" s="133">
        <v>1.2557</v>
      </c>
      <c r="U22" s="133">
        <v>4.3151000000000002</v>
      </c>
      <c r="V22" s="133">
        <v>4.2031000000000001</v>
      </c>
      <c r="W22" s="133">
        <v>7.3624000000000001</v>
      </c>
      <c r="X22" s="133">
        <v>0</v>
      </c>
      <c r="Y22" s="133">
        <v>2.4319000000000002</v>
      </c>
      <c r="Z22" s="133">
        <v>1.4412</v>
      </c>
      <c r="AA22" s="142"/>
      <c r="AB22" s="133">
        <v>-1.3275999999999999</v>
      </c>
      <c r="AC22" s="133">
        <v>-0.55500000000000005</v>
      </c>
      <c r="AD22" s="133">
        <v>-0.54200000000000004</v>
      </c>
      <c r="AE22" s="133">
        <v>11.122999999999999</v>
      </c>
      <c r="AF22" s="133">
        <v>2.2200000000000002</v>
      </c>
      <c r="AG22" s="133">
        <v>-13.2</v>
      </c>
      <c r="AH22" s="133">
        <v>-0.127</v>
      </c>
      <c r="AI22" s="133">
        <v>0.19600000000000001</v>
      </c>
      <c r="AJ22" s="133">
        <v>-13.359</v>
      </c>
      <c r="AK22" s="133">
        <v>-13.239000000000001</v>
      </c>
      <c r="AL22" s="133">
        <v>-10</v>
      </c>
      <c r="AM22" s="133">
        <v>-11.289</v>
      </c>
      <c r="AN22" s="133">
        <v>-11.43</v>
      </c>
      <c r="AO22" s="133">
        <v>3.7259000000000002</v>
      </c>
      <c r="AP22" s="133">
        <v>3.8006000000000002</v>
      </c>
      <c r="AQ22" s="133">
        <v>7.9627999999999997</v>
      </c>
      <c r="AR22" s="133">
        <v>8.8635999999999999</v>
      </c>
      <c r="AS22" s="133">
        <v>-10.211</v>
      </c>
      <c r="AT22" s="133">
        <v>0</v>
      </c>
      <c r="AU22" s="133">
        <v>-10.928000000000001</v>
      </c>
      <c r="AV22" s="133">
        <v>-0.89759999999999995</v>
      </c>
      <c r="AW22" s="133">
        <v>-0.76990000000000003</v>
      </c>
      <c r="AX22" s="133">
        <v>-17.95</v>
      </c>
      <c r="AY22" s="133">
        <v>-16.074999999999999</v>
      </c>
      <c r="AZ22" s="133">
        <v>2.3795999999999999</v>
      </c>
      <c r="BA22" s="133">
        <v>13.291</v>
      </c>
      <c r="BB22" s="133">
        <v>7.1574</v>
      </c>
      <c r="BC22" s="133">
        <v>-0.29349999999999998</v>
      </c>
      <c r="BD22" s="133">
        <v>-4.9999000000000002</v>
      </c>
      <c r="BE22" s="133">
        <v>-4.7999000000000001</v>
      </c>
      <c r="BF22" s="133">
        <v>0</v>
      </c>
      <c r="BG22" s="133">
        <v>-18.045000000000002</v>
      </c>
      <c r="BH22" s="133">
        <v>-0.79349999999999998</v>
      </c>
      <c r="BI22" s="133">
        <v>1.3141</v>
      </c>
      <c r="BJ22" s="133">
        <v>10.941000000000001</v>
      </c>
      <c r="BK22" s="133">
        <v>2.5720999999999998</v>
      </c>
      <c r="BL22" s="133">
        <v>3.0059</v>
      </c>
      <c r="BM22" s="133">
        <v>1.8804000000000001</v>
      </c>
      <c r="BN22" s="133">
        <v>-124.11</v>
      </c>
      <c r="BO22" s="133">
        <v>29.084</v>
      </c>
      <c r="BP22" s="133">
        <v>29.206</v>
      </c>
      <c r="BQ22" s="133">
        <v>-36.597999999999999</v>
      </c>
      <c r="BR22" s="133">
        <v>-180.84</v>
      </c>
      <c r="BS22" s="133">
        <v>-9.1669</v>
      </c>
      <c r="BT22" s="142"/>
      <c r="BU22" s="142"/>
      <c r="BV22" s="133">
        <v>14.689</v>
      </c>
      <c r="BW22" s="133">
        <v>9.14</v>
      </c>
      <c r="BX22" s="133">
        <v>4.6100000000000003</v>
      </c>
      <c r="BY22" s="133">
        <v>-8.7100000000000009</v>
      </c>
      <c r="BZ22" s="133">
        <v>7.46</v>
      </c>
      <c r="CA22" s="133">
        <v>-22.902000000000001</v>
      </c>
      <c r="CB22" s="133">
        <v>-23.17</v>
      </c>
      <c r="CC22" s="133">
        <v>22.135000000000002</v>
      </c>
      <c r="CD22" s="133">
        <v>20.004999999999999</v>
      </c>
      <c r="CE22" s="133">
        <v>-8.0530000000000008</v>
      </c>
      <c r="CF22" s="133">
        <v>-18.186</v>
      </c>
      <c r="CG22" s="133">
        <v>-17.754999999999999</v>
      </c>
      <c r="CH22" s="133">
        <v>11.821</v>
      </c>
      <c r="CI22" s="133">
        <v>7.1079999999999997</v>
      </c>
      <c r="CJ22" s="133">
        <v>2.88</v>
      </c>
      <c r="CK22" s="133">
        <v>6.4119999999999999</v>
      </c>
      <c r="CL22" s="133">
        <v>45.9</v>
      </c>
      <c r="CM22" s="133">
        <v>-10.6</v>
      </c>
      <c r="CN22" s="133">
        <v>-2.5998999999999999</v>
      </c>
      <c r="CO22" s="133">
        <v>32.152999999999999</v>
      </c>
      <c r="CP22" s="133">
        <v>32.185000000000002</v>
      </c>
      <c r="CQ22" s="133">
        <v>31.454999999999998</v>
      </c>
      <c r="CR22" s="133">
        <v>59.067</v>
      </c>
      <c r="CS22" s="133">
        <v>59.792000000000002</v>
      </c>
      <c r="CT22" s="133">
        <v>-18.38</v>
      </c>
      <c r="CU22" s="133">
        <v>-46.802999999999997</v>
      </c>
      <c r="CV22" s="133">
        <v>-17.399000000000001</v>
      </c>
      <c r="CW22" s="133">
        <v>2.4333999999999998</v>
      </c>
      <c r="CX22" s="133">
        <v>30.298999999999999</v>
      </c>
      <c r="CY22" s="133">
        <v>18.440000000000001</v>
      </c>
      <c r="CZ22" s="133">
        <v>10.473000000000001</v>
      </c>
      <c r="DA22" s="133">
        <v>10.548999999999999</v>
      </c>
      <c r="DB22" s="133">
        <v>-11.539</v>
      </c>
      <c r="DC22" s="133">
        <v>25.512</v>
      </c>
      <c r="DD22" s="133">
        <v>-8.7582000000000004</v>
      </c>
      <c r="DE22" s="133">
        <v>-8.4052000000000007</v>
      </c>
      <c r="DF22" s="133">
        <v>22.17</v>
      </c>
      <c r="DG22" s="133">
        <v>1.46E-2</v>
      </c>
      <c r="DH22" s="133">
        <v>-5.9333</v>
      </c>
      <c r="DI22" s="133">
        <v>6.9</v>
      </c>
      <c r="DJ22" s="133">
        <v>7.8</v>
      </c>
      <c r="DK22" s="133">
        <v>-4.0368000000000004</v>
      </c>
      <c r="DL22" s="133">
        <v>3.746</v>
      </c>
      <c r="DM22" s="133">
        <v>57.255000000000003</v>
      </c>
      <c r="DN22" s="133">
        <v>10.952999999999999</v>
      </c>
      <c r="DO22" s="133">
        <v>4.22</v>
      </c>
      <c r="DP22" s="133">
        <v>-8.24</v>
      </c>
      <c r="DQ22" s="133">
        <v>9.2203999999999997</v>
      </c>
      <c r="DR22" s="133">
        <v>-21.873000000000001</v>
      </c>
      <c r="DS22" s="133">
        <v>-8.0799000000000003</v>
      </c>
      <c r="DT22" s="133">
        <v>-8.1998999999999995</v>
      </c>
      <c r="DU22" s="133">
        <v>26.23</v>
      </c>
      <c r="DV22" s="133">
        <v>19.82</v>
      </c>
      <c r="DW22" s="133">
        <v>-21.163</v>
      </c>
      <c r="DX22" s="133">
        <v>-10.663</v>
      </c>
      <c r="DY22" s="133">
        <v>-36.796999999999997</v>
      </c>
      <c r="DZ22" s="133">
        <v>-35.381</v>
      </c>
      <c r="EA22" s="133">
        <v>21.46</v>
      </c>
      <c r="EB22" s="133">
        <v>1.1569</v>
      </c>
      <c r="EC22" s="133">
        <v>-5.5182000000000002</v>
      </c>
      <c r="ED22" s="133">
        <v>-5.9733999999999998</v>
      </c>
      <c r="EE22" s="133">
        <v>-10.619</v>
      </c>
      <c r="EF22" s="133">
        <v>-17.997</v>
      </c>
      <c r="EG22" s="133">
        <v>-10.762</v>
      </c>
      <c r="EH22" s="133">
        <v>-54.96</v>
      </c>
      <c r="EI22" s="133">
        <v>-49.75</v>
      </c>
      <c r="EJ22" s="133">
        <v>0</v>
      </c>
      <c r="EK22" s="133">
        <v>-12.816000000000001</v>
      </c>
      <c r="EL22" s="133">
        <v>-11.996</v>
      </c>
      <c r="EM22" s="133">
        <v>12.930999999999999</v>
      </c>
      <c r="EN22" s="133">
        <v>-14.182</v>
      </c>
      <c r="EO22" s="133">
        <v>-14.292999999999999</v>
      </c>
      <c r="EP22" s="133">
        <v>3.6</v>
      </c>
      <c r="EQ22" s="133">
        <v>-22.593</v>
      </c>
      <c r="ER22" s="133">
        <v>-22.622</v>
      </c>
      <c r="ES22" s="133">
        <v>3.0116000000000001</v>
      </c>
      <c r="ET22" s="133">
        <v>11.569000000000001</v>
      </c>
      <c r="EU22" s="133">
        <v>-17.298999999999999</v>
      </c>
      <c r="EV22" s="133">
        <v>3.5</v>
      </c>
      <c r="EW22" s="133">
        <v>4.7812000000000001</v>
      </c>
      <c r="EX22" s="133">
        <v>-26.228000000000002</v>
      </c>
      <c r="EY22" s="133">
        <v>-3.1819999999999999</v>
      </c>
      <c r="EZ22" s="133">
        <v>-3.3668</v>
      </c>
      <c r="FA22" s="133">
        <v>6.8695000000000004</v>
      </c>
      <c r="FB22" s="133">
        <v>2.2795999999999998</v>
      </c>
      <c r="FC22" s="133">
        <v>-18.102</v>
      </c>
      <c r="FD22" s="133">
        <v>1.9653</v>
      </c>
      <c r="FE22" s="133">
        <v>0</v>
      </c>
      <c r="FF22" s="133">
        <v>0</v>
      </c>
      <c r="FG22" s="133">
        <v>0</v>
      </c>
      <c r="FH22" s="133">
        <v>2.7797999999999998</v>
      </c>
      <c r="FI22" s="133">
        <v>0</v>
      </c>
      <c r="FJ22" s="133">
        <v>10.548999999999999</v>
      </c>
      <c r="FK22" s="133">
        <v>11.387</v>
      </c>
      <c r="FL22" s="133">
        <v>-3.5165000000000002</v>
      </c>
      <c r="FM22" s="133">
        <v>19.908999999999999</v>
      </c>
      <c r="FN22" s="133">
        <v>20.114000000000001</v>
      </c>
      <c r="FO22" s="133">
        <v>8.2584</v>
      </c>
      <c r="FP22" s="133">
        <v>21.672999999999998</v>
      </c>
      <c r="FQ22" s="133">
        <v>24.2</v>
      </c>
      <c r="FR22" s="133">
        <v>-15.279</v>
      </c>
      <c r="FS22" s="133">
        <v>-3.3155999999999999</v>
      </c>
      <c r="FT22" s="133">
        <v>0.31519999999999998</v>
      </c>
      <c r="FU22" s="133">
        <v>1.74</v>
      </c>
      <c r="FV22" s="133">
        <v>3.57</v>
      </c>
      <c r="FW22" s="133">
        <v>-22.776</v>
      </c>
      <c r="FX22" s="133">
        <v>1.3979999999999999</v>
      </c>
      <c r="FY22" s="133">
        <v>7.6978999999999997</v>
      </c>
      <c r="FZ22" s="133">
        <v>0.68700000000000006</v>
      </c>
      <c r="GA22" s="133">
        <v>1.5309999999999999</v>
      </c>
      <c r="GB22" s="133">
        <v>28.43</v>
      </c>
      <c r="GC22" s="133">
        <v>-32.052</v>
      </c>
      <c r="GD22" s="133">
        <v>-21.632000000000001</v>
      </c>
      <c r="GE22" s="133">
        <v>-0.49</v>
      </c>
      <c r="GF22" s="133">
        <v>16.158000000000001</v>
      </c>
      <c r="GG22" s="133">
        <v>-0.1</v>
      </c>
      <c r="GH22" s="133">
        <v>21.146000000000001</v>
      </c>
      <c r="GI22" s="133">
        <v>5.2971000000000004</v>
      </c>
      <c r="GJ22" s="133">
        <v>-5.7488000000000001</v>
      </c>
      <c r="GK22" s="133">
        <v>1.8503000000000001</v>
      </c>
      <c r="GL22" s="133">
        <v>6.3E-2</v>
      </c>
      <c r="GM22" s="142"/>
      <c r="GN22" s="133">
        <v>-8.3603000000000005</v>
      </c>
      <c r="GO22" s="133">
        <v>-12.228</v>
      </c>
      <c r="GP22" s="133">
        <v>15.381</v>
      </c>
      <c r="GQ22" s="133">
        <v>-34.116</v>
      </c>
      <c r="GR22" s="133">
        <v>-8.3272999999999993</v>
      </c>
      <c r="GS22" s="133">
        <v>-8.0436999999999994</v>
      </c>
      <c r="GT22" s="133">
        <v>141.21</v>
      </c>
      <c r="GU22" s="133">
        <v>-1.6144000000000001</v>
      </c>
      <c r="GV22" s="133">
        <v>-8.7308000000000003</v>
      </c>
      <c r="GW22" s="133">
        <v>10.643000000000001</v>
      </c>
      <c r="GX22" s="133">
        <v>3.6230000000000002</v>
      </c>
      <c r="GY22" s="133">
        <v>9.6188000000000002</v>
      </c>
      <c r="GZ22" s="133">
        <v>9.7238000000000007</v>
      </c>
      <c r="HA22" s="133">
        <v>2.5773999999999999</v>
      </c>
      <c r="HB22" s="133">
        <v>8.4338999999999995</v>
      </c>
      <c r="HC22" s="133">
        <v>11.148999999999999</v>
      </c>
      <c r="HD22" s="133">
        <v>-4.1900000000000004</v>
      </c>
      <c r="HE22" s="133">
        <v>0</v>
      </c>
      <c r="HF22" s="133">
        <v>22.283999999999999</v>
      </c>
      <c r="HG22" s="133">
        <v>16.939</v>
      </c>
      <c r="HH22" s="133">
        <v>-23.373000000000001</v>
      </c>
      <c r="HI22" s="133">
        <v>6.5320999999999998</v>
      </c>
      <c r="HJ22" s="133">
        <v>8.3330000000000002</v>
      </c>
      <c r="HK22" s="133">
        <v>0</v>
      </c>
      <c r="HL22" s="133">
        <v>7.0171000000000001</v>
      </c>
      <c r="HM22" s="133">
        <v>-12.6</v>
      </c>
      <c r="HN22" s="133">
        <v>-14.333</v>
      </c>
      <c r="HO22" s="133">
        <v>34.052</v>
      </c>
      <c r="HP22" s="133">
        <v>48.503999999999998</v>
      </c>
      <c r="HQ22" s="133">
        <v>-31.645</v>
      </c>
      <c r="HR22" s="133">
        <v>-31.068000000000001</v>
      </c>
      <c r="HS22" s="133">
        <v>-13.122999999999999</v>
      </c>
      <c r="HT22" s="133">
        <v>-12.885999999999999</v>
      </c>
      <c r="HU22" s="133">
        <v>16.440000000000001</v>
      </c>
      <c r="HV22" s="133">
        <v>16.440000000000001</v>
      </c>
      <c r="HW22" s="133">
        <v>-28.6</v>
      </c>
      <c r="HX22" s="133">
        <v>-28.6</v>
      </c>
      <c r="HY22" s="133">
        <v>1.4419</v>
      </c>
      <c r="HZ22" s="133">
        <v>-6.7199</v>
      </c>
      <c r="IA22" s="133">
        <v>30.248999999999999</v>
      </c>
      <c r="IB22" s="133">
        <v>22.29</v>
      </c>
      <c r="IC22" s="133">
        <v>22.18</v>
      </c>
      <c r="ID22" s="133">
        <v>-16.899000000000001</v>
      </c>
      <c r="IE22" s="133">
        <v>-25.5</v>
      </c>
      <c r="IF22" s="133">
        <v>16.5</v>
      </c>
      <c r="IG22" s="133">
        <v>15.699</v>
      </c>
      <c r="IH22" s="133">
        <v>-18.626999999999999</v>
      </c>
      <c r="II22" s="133">
        <v>-18.626000000000001</v>
      </c>
      <c r="IJ22" s="133">
        <v>-32.865000000000002</v>
      </c>
      <c r="IK22" s="133">
        <v>-1.5813999999999999</v>
      </c>
      <c r="IL22" s="133">
        <v>-298.64999999999998</v>
      </c>
      <c r="IM22" s="133">
        <v>-25.22</v>
      </c>
      <c r="IN22" s="133">
        <v>122.61</v>
      </c>
      <c r="IO22" s="133">
        <v>88.379000000000005</v>
      </c>
      <c r="IP22" s="133">
        <v>81.7</v>
      </c>
      <c r="IQ22" s="133">
        <v>158.53</v>
      </c>
      <c r="IR22" s="133">
        <v>45.313000000000002</v>
      </c>
      <c r="IS22" s="133">
        <v>17.306999999999999</v>
      </c>
      <c r="IT22" s="133">
        <v>35.008000000000003</v>
      </c>
      <c r="IU22" s="133">
        <v>31.754999999999999</v>
      </c>
      <c r="IV22" s="133">
        <v>-46.037999999999997</v>
      </c>
      <c r="IW22" s="133">
        <v>196.95</v>
      </c>
      <c r="IX22" s="133">
        <v>-169.71</v>
      </c>
      <c r="IY22" s="133">
        <v>32.408999999999999</v>
      </c>
      <c r="IZ22" s="133">
        <v>-27.733000000000001</v>
      </c>
      <c r="JA22" s="133">
        <v>0.63349999999999995</v>
      </c>
      <c r="JB22" s="133">
        <v>8.8796999999999997</v>
      </c>
      <c r="JC22" s="133">
        <v>-6.6398999999999999</v>
      </c>
      <c r="JD22" s="133">
        <v>-1.5039</v>
      </c>
      <c r="JE22" s="133">
        <v>-1.5368999999999999</v>
      </c>
      <c r="JF22" s="133">
        <v>3.0398999999999998</v>
      </c>
      <c r="JG22" s="133">
        <v>-0.08</v>
      </c>
      <c r="JH22" s="133">
        <v>-3.2587999999999999</v>
      </c>
      <c r="JI22" s="133">
        <v>-5.5068999999999999</v>
      </c>
      <c r="JJ22" s="133">
        <v>9.9931000000000001</v>
      </c>
      <c r="JK22" s="133">
        <v>-6.9992999999999999</v>
      </c>
      <c r="JL22" s="133">
        <v>12.8</v>
      </c>
      <c r="JM22" s="133">
        <v>-0.40899999999999997</v>
      </c>
      <c r="JN22" s="133">
        <v>-0.55500000000000005</v>
      </c>
      <c r="JO22" s="133">
        <v>0</v>
      </c>
      <c r="JP22" s="133">
        <v>0</v>
      </c>
      <c r="JQ22" s="133">
        <v>3.1524000000000001</v>
      </c>
      <c r="JR22" s="133">
        <v>2.7747999999999999</v>
      </c>
      <c r="JS22" s="133">
        <v>2.2372000000000001</v>
      </c>
      <c r="JT22" s="142"/>
      <c r="JU22" s="133">
        <v>8.8000000000000007</v>
      </c>
      <c r="JV22" s="133">
        <v>8.2660999999999998</v>
      </c>
      <c r="JW22" s="133">
        <v>0.16</v>
      </c>
      <c r="JX22" s="133">
        <v>0.37</v>
      </c>
      <c r="JY22" s="133">
        <v>-9.1285000000000007</v>
      </c>
      <c r="JZ22" s="133">
        <v>-3.9272999999999998</v>
      </c>
      <c r="KA22" s="133">
        <v>-26.875</v>
      </c>
      <c r="KB22" s="133">
        <v>-5.5293000000000001</v>
      </c>
      <c r="KC22" s="133">
        <v>0</v>
      </c>
      <c r="KD22" s="133">
        <v>-29.178999999999998</v>
      </c>
      <c r="KE22" s="133">
        <v>-1.3847</v>
      </c>
      <c r="KF22" s="133">
        <v>-8.3999000000000006</v>
      </c>
      <c r="KG22" s="133">
        <v>-9.1998999999999995</v>
      </c>
      <c r="KH22" s="133">
        <v>0</v>
      </c>
      <c r="KI22" s="133">
        <v>-123.88</v>
      </c>
    </row>
    <row r="23" spans="1:295" ht="18" customHeight="1">
      <c r="A23" s="130" t="s">
        <v>65</v>
      </c>
      <c r="B23" s="130" t="s">
        <v>744</v>
      </c>
      <c r="C23" s="133">
        <v>0</v>
      </c>
      <c r="D23" s="133">
        <v>3.4596</v>
      </c>
      <c r="E23" s="133">
        <v>-7.2845000000000004</v>
      </c>
      <c r="F23" s="133">
        <v>3.2490999999999999</v>
      </c>
      <c r="G23" s="133">
        <v>7.3246000000000002</v>
      </c>
      <c r="H23" s="133">
        <v>0</v>
      </c>
      <c r="I23" s="133">
        <v>13.731999999999999</v>
      </c>
      <c r="J23" s="142"/>
      <c r="K23" s="133">
        <v>16.335999999999999</v>
      </c>
      <c r="L23" s="133">
        <v>7.0617000000000001</v>
      </c>
      <c r="M23" s="133">
        <v>8.3099000000000007</v>
      </c>
      <c r="N23" s="133">
        <v>-24.42</v>
      </c>
      <c r="O23" s="133">
        <v>-26.399000000000001</v>
      </c>
      <c r="P23" s="133">
        <v>2.2000000000000002</v>
      </c>
      <c r="Q23" s="133">
        <v>2.4839000000000002</v>
      </c>
      <c r="R23" s="133">
        <v>-19.798999999999999</v>
      </c>
      <c r="S23" s="133">
        <v>2.9283000000000001</v>
      </c>
      <c r="T23" s="133">
        <v>-4.4237000000000002</v>
      </c>
      <c r="U23" s="133">
        <v>4.5715000000000003</v>
      </c>
      <c r="V23" s="133">
        <v>4.6165000000000003</v>
      </c>
      <c r="W23" s="133">
        <v>7.9615999999999998</v>
      </c>
      <c r="X23" s="133">
        <v>0</v>
      </c>
      <c r="Y23" s="133">
        <v>2.0405000000000002</v>
      </c>
      <c r="Z23" s="133">
        <v>1.2690999999999999</v>
      </c>
      <c r="AA23" s="142"/>
      <c r="AB23" s="133">
        <v>-1.2546999999999999</v>
      </c>
      <c r="AC23" s="133">
        <v>-0.42399999999999999</v>
      </c>
      <c r="AD23" s="133">
        <v>-0.40200000000000002</v>
      </c>
      <c r="AE23" s="133">
        <v>11.513</v>
      </c>
      <c r="AF23" s="133">
        <v>2.2200000000000002</v>
      </c>
      <c r="AG23" s="133">
        <v>-8.8000000000000007</v>
      </c>
      <c r="AH23" s="133">
        <v>-0.127</v>
      </c>
      <c r="AI23" s="133">
        <v>0.19600000000000001</v>
      </c>
      <c r="AJ23" s="133">
        <v>-10.81</v>
      </c>
      <c r="AK23" s="133">
        <v>-10.779</v>
      </c>
      <c r="AL23" s="133">
        <v>-10</v>
      </c>
      <c r="AM23" s="133">
        <v>-11.869</v>
      </c>
      <c r="AN23" s="133">
        <v>-12.039</v>
      </c>
      <c r="AO23" s="133">
        <v>4.3213999999999997</v>
      </c>
      <c r="AP23" s="142"/>
      <c r="AQ23" s="133">
        <v>8.0525000000000002</v>
      </c>
      <c r="AR23" s="133">
        <v>8.8785000000000007</v>
      </c>
      <c r="AS23" s="133">
        <v>-8.0769000000000002</v>
      </c>
      <c r="AT23" s="133">
        <v>0</v>
      </c>
      <c r="AU23" s="133">
        <v>-7.8262</v>
      </c>
      <c r="AV23" s="133">
        <v>9.6934000000000005</v>
      </c>
      <c r="AW23" s="133">
        <v>12.476000000000001</v>
      </c>
      <c r="AX23" s="133">
        <v>-19.690999999999999</v>
      </c>
      <c r="AY23" s="133">
        <v>-20.227</v>
      </c>
      <c r="AZ23" s="133">
        <v>3.5632000000000001</v>
      </c>
      <c r="BA23" s="133">
        <v>16.742999999999999</v>
      </c>
      <c r="BB23" s="133">
        <v>-1.254</v>
      </c>
      <c r="BC23" s="133">
        <v>-2.9699</v>
      </c>
      <c r="BD23" s="133">
        <v>-4.7999000000000001</v>
      </c>
      <c r="BE23" s="133">
        <v>-4.7999000000000001</v>
      </c>
      <c r="BF23" s="133">
        <v>0</v>
      </c>
      <c r="BG23" s="133">
        <v>-17.844000000000001</v>
      </c>
      <c r="BH23" s="133">
        <v>-1.5317000000000001</v>
      </c>
      <c r="BI23" s="133">
        <v>1.3141</v>
      </c>
      <c r="BJ23" s="133">
        <v>11.907</v>
      </c>
      <c r="BK23" s="133">
        <v>4.5274000000000001</v>
      </c>
      <c r="BL23" s="133">
        <v>3.8458000000000001</v>
      </c>
      <c r="BM23" s="133">
        <v>2.8062</v>
      </c>
      <c r="BN23" s="133">
        <v>-98.177999999999997</v>
      </c>
      <c r="BO23" s="133">
        <v>30.091000000000001</v>
      </c>
      <c r="BP23" s="133">
        <v>29.998999999999999</v>
      </c>
      <c r="BQ23" s="133">
        <v>-55.506999999999998</v>
      </c>
      <c r="BR23" s="133">
        <v>-159.61000000000001</v>
      </c>
      <c r="BS23" s="133">
        <v>-9.1669</v>
      </c>
      <c r="BT23" s="142"/>
      <c r="BU23" s="142"/>
      <c r="BV23" s="133">
        <v>18.811</v>
      </c>
      <c r="BW23" s="133">
        <v>9.92</v>
      </c>
      <c r="BX23" s="133">
        <v>6.01</v>
      </c>
      <c r="BY23" s="133">
        <v>-6.2199</v>
      </c>
      <c r="BZ23" s="133">
        <v>9.0500000000000007</v>
      </c>
      <c r="CA23" s="133">
        <v>-22.5</v>
      </c>
      <c r="CB23" s="133">
        <v>-22.366</v>
      </c>
      <c r="CC23" s="133">
        <v>24.146999999999998</v>
      </c>
      <c r="CD23" s="133">
        <v>22.375</v>
      </c>
      <c r="CE23" s="133">
        <v>-5.8880999999999997</v>
      </c>
      <c r="CF23" s="133">
        <v>-18.385999999999999</v>
      </c>
      <c r="CG23" s="133">
        <v>-18.056000000000001</v>
      </c>
      <c r="CH23" s="133">
        <v>12.336</v>
      </c>
      <c r="CI23" s="133">
        <v>6.7473999999999998</v>
      </c>
      <c r="CJ23" s="133">
        <v>2.88</v>
      </c>
      <c r="CK23" s="133">
        <v>6.4119999999999999</v>
      </c>
      <c r="CL23" s="133">
        <v>50.098999999999997</v>
      </c>
      <c r="CM23" s="133">
        <v>-10.199</v>
      </c>
      <c r="CN23" s="133">
        <v>-3.15</v>
      </c>
      <c r="CO23" s="133">
        <v>35.218000000000004</v>
      </c>
      <c r="CP23" s="133">
        <v>34.816000000000003</v>
      </c>
      <c r="CQ23" s="133">
        <v>33.893000000000001</v>
      </c>
      <c r="CR23" s="133">
        <v>53.343000000000004</v>
      </c>
      <c r="CS23" s="133">
        <v>53.997999999999998</v>
      </c>
      <c r="CT23" s="133">
        <v>-19.748000000000001</v>
      </c>
      <c r="CU23" s="133">
        <v>-43.448999999999998</v>
      </c>
      <c r="CV23" s="133">
        <v>-16.218</v>
      </c>
      <c r="CW23" s="133">
        <v>2.2850000000000001</v>
      </c>
      <c r="CX23" s="133">
        <v>29.7</v>
      </c>
      <c r="CY23" s="133">
        <v>21.35</v>
      </c>
      <c r="CZ23" s="133">
        <v>12.036</v>
      </c>
      <c r="DA23" s="133">
        <v>12.013999999999999</v>
      </c>
      <c r="DB23" s="133">
        <v>-12.619</v>
      </c>
      <c r="DC23" s="133">
        <v>25.512</v>
      </c>
      <c r="DD23" s="133">
        <v>-8.8048000000000002</v>
      </c>
      <c r="DE23" s="133">
        <v>-8.6446000000000005</v>
      </c>
      <c r="DF23" s="133">
        <v>19.216999999999999</v>
      </c>
      <c r="DG23" s="133">
        <v>1.43E-2</v>
      </c>
      <c r="DH23" s="133">
        <v>-6.6734999999999998</v>
      </c>
      <c r="DI23" s="133">
        <v>2.2999000000000001</v>
      </c>
      <c r="DJ23" s="133">
        <v>2.5</v>
      </c>
      <c r="DK23" s="133">
        <v>-2.9809000000000001</v>
      </c>
      <c r="DL23" s="133">
        <v>5.8029999999999999</v>
      </c>
      <c r="DM23" s="133">
        <v>55.52</v>
      </c>
      <c r="DN23" s="133">
        <v>13.55</v>
      </c>
      <c r="DO23" s="133">
        <v>6.16</v>
      </c>
      <c r="DP23" s="133">
        <v>-7.19</v>
      </c>
      <c r="DQ23" s="133">
        <v>9.6389999999999993</v>
      </c>
      <c r="DR23" s="133">
        <v>-21.501000000000001</v>
      </c>
      <c r="DS23" s="133">
        <v>-8.18</v>
      </c>
      <c r="DT23" s="133">
        <v>-8.26</v>
      </c>
      <c r="DU23" s="133">
        <v>27.6</v>
      </c>
      <c r="DV23" s="133">
        <v>22.22</v>
      </c>
      <c r="DW23" s="133">
        <v>-20.2</v>
      </c>
      <c r="DX23" s="133">
        <v>-10.118</v>
      </c>
      <c r="DY23" s="133">
        <v>-35.826999999999998</v>
      </c>
      <c r="DZ23" s="133">
        <v>-35.045000000000002</v>
      </c>
      <c r="EA23" s="133">
        <v>31.317</v>
      </c>
      <c r="EB23" s="133">
        <v>7.7530999999999999</v>
      </c>
      <c r="EC23" s="133">
        <v>0.95369999999999999</v>
      </c>
      <c r="ED23" s="133">
        <v>1.5941000000000001</v>
      </c>
      <c r="EE23" s="133">
        <v>-11.228999999999999</v>
      </c>
      <c r="EF23" s="133">
        <v>-17.853000000000002</v>
      </c>
      <c r="EG23" s="133">
        <v>-10.833</v>
      </c>
      <c r="EH23" s="133">
        <v>-33.338999999999999</v>
      </c>
      <c r="EI23" s="133">
        <v>-56.654000000000003</v>
      </c>
      <c r="EJ23" s="133">
        <v>0</v>
      </c>
      <c r="EK23" s="133">
        <v>-11.942</v>
      </c>
      <c r="EL23" s="133">
        <v>-12.042</v>
      </c>
      <c r="EM23" s="133">
        <v>8.4316999999999993</v>
      </c>
      <c r="EN23" s="133">
        <v>-14.042999999999999</v>
      </c>
      <c r="EO23" s="133">
        <v>-14.119</v>
      </c>
      <c r="EP23" s="133">
        <v>-0.51600000000000001</v>
      </c>
      <c r="EQ23" s="133">
        <v>-24.172999999999998</v>
      </c>
      <c r="ER23" s="133">
        <v>-23.277000000000001</v>
      </c>
      <c r="ES23" s="133">
        <v>4.8452999999999999</v>
      </c>
      <c r="ET23" s="133">
        <v>10.909000000000001</v>
      </c>
      <c r="EU23" s="133">
        <v>-17.318999999999999</v>
      </c>
      <c r="EV23" s="133">
        <v>3</v>
      </c>
      <c r="EW23" s="133">
        <v>4.9043000000000001</v>
      </c>
      <c r="EX23" s="133">
        <v>-27.513000000000002</v>
      </c>
      <c r="EY23" s="133">
        <v>-3.2932000000000001</v>
      </c>
      <c r="EZ23" s="133">
        <v>-3.4344000000000001</v>
      </c>
      <c r="FA23" s="133">
        <v>6.38</v>
      </c>
      <c r="FB23" s="133">
        <v>2.9767999999999999</v>
      </c>
      <c r="FC23" s="133">
        <v>-14.932</v>
      </c>
      <c r="FD23" s="133">
        <v>2.069</v>
      </c>
      <c r="FE23" s="133">
        <v>0</v>
      </c>
      <c r="FF23" s="133">
        <v>0</v>
      </c>
      <c r="FG23" s="133">
        <v>0</v>
      </c>
      <c r="FH23" s="133">
        <v>2.9502999999999999</v>
      </c>
      <c r="FI23" s="133">
        <v>0</v>
      </c>
      <c r="FJ23" s="133">
        <v>13.228999999999999</v>
      </c>
      <c r="FK23" s="133">
        <v>12.726000000000001</v>
      </c>
      <c r="FL23" s="133">
        <v>-1.1720999999999999</v>
      </c>
      <c r="FM23" s="133">
        <v>21.37</v>
      </c>
      <c r="FN23" s="133">
        <v>20.536000000000001</v>
      </c>
      <c r="FO23" s="133">
        <v>11.782</v>
      </c>
      <c r="FP23" s="133">
        <v>26.047000000000001</v>
      </c>
      <c r="FQ23" s="133">
        <v>25.231000000000002</v>
      </c>
      <c r="FR23" s="133">
        <v>-16.449000000000002</v>
      </c>
      <c r="FS23" s="133">
        <v>-1.5229999999999999</v>
      </c>
      <c r="FT23" s="133">
        <v>0.31519999999999998</v>
      </c>
      <c r="FU23" s="133">
        <v>1.21</v>
      </c>
      <c r="FV23" s="133">
        <v>3.7</v>
      </c>
      <c r="FW23" s="133">
        <v>-26.132000000000001</v>
      </c>
      <c r="FX23" s="133">
        <v>1.4114</v>
      </c>
      <c r="FY23" s="133">
        <v>7.6418999999999997</v>
      </c>
      <c r="FZ23" s="133">
        <v>0.96599999999999997</v>
      </c>
      <c r="GA23" s="133">
        <v>1.4875</v>
      </c>
      <c r="GB23" s="133">
        <v>30.25</v>
      </c>
      <c r="GC23" s="133">
        <v>-33.923000000000002</v>
      </c>
      <c r="GD23" s="133">
        <v>-22.288</v>
      </c>
      <c r="GE23" s="133">
        <v>-0.54</v>
      </c>
      <c r="GF23" s="133">
        <v>18.363</v>
      </c>
      <c r="GG23" s="133">
        <v>-0.1</v>
      </c>
      <c r="GH23" s="133">
        <v>22.402999999999999</v>
      </c>
      <c r="GI23" s="133">
        <v>5.7737999999999996</v>
      </c>
      <c r="GJ23" s="133">
        <v>-6.1996000000000002</v>
      </c>
      <c r="GK23" s="133">
        <v>1.8682000000000001</v>
      </c>
      <c r="GL23" s="133">
        <v>6.3E-2</v>
      </c>
      <c r="GM23" s="142"/>
      <c r="GN23" s="133">
        <v>-8.1778999999999993</v>
      </c>
      <c r="GO23" s="133">
        <v>-14.862</v>
      </c>
      <c r="GP23" s="133">
        <v>15.69</v>
      </c>
      <c r="GQ23" s="133">
        <v>-34.536999999999999</v>
      </c>
      <c r="GR23" s="133">
        <v>-15.63</v>
      </c>
      <c r="GS23" s="133">
        <v>-8.1839999999999993</v>
      </c>
      <c r="GT23" s="133">
        <v>154.63999999999999</v>
      </c>
      <c r="GU23" s="133">
        <v>-0.14449999999999999</v>
      </c>
      <c r="GV23" s="133">
        <v>-9.0922000000000001</v>
      </c>
      <c r="GW23" s="133">
        <v>9.7391000000000005</v>
      </c>
      <c r="GX23" s="133">
        <v>2.9340000000000002</v>
      </c>
      <c r="GY23" s="133">
        <v>9.0768000000000004</v>
      </c>
      <c r="GZ23" s="133">
        <v>9.2650000000000006</v>
      </c>
      <c r="HA23" s="133">
        <v>2.3012000000000001</v>
      </c>
      <c r="HB23" s="133">
        <v>10.63</v>
      </c>
      <c r="HC23" s="133">
        <v>11.712999999999999</v>
      </c>
      <c r="HD23" s="133">
        <v>-0.84</v>
      </c>
      <c r="HE23" s="133">
        <v>0</v>
      </c>
      <c r="HF23" s="133">
        <v>20.675999999999998</v>
      </c>
      <c r="HG23" s="133">
        <v>20.884</v>
      </c>
      <c r="HH23" s="133">
        <v>-22.616</v>
      </c>
      <c r="HI23" s="133">
        <v>8.7452000000000005</v>
      </c>
      <c r="HJ23" s="133">
        <v>8.5206999999999997</v>
      </c>
      <c r="HK23" s="133">
        <v>0</v>
      </c>
      <c r="HL23" s="133">
        <v>6.1403999999999996</v>
      </c>
      <c r="HM23" s="133">
        <v>-10.435</v>
      </c>
      <c r="HN23" s="133">
        <v>-11.814</v>
      </c>
      <c r="HO23" s="133">
        <v>34.052</v>
      </c>
      <c r="HP23" s="133">
        <v>30.687000000000001</v>
      </c>
      <c r="HQ23" s="133">
        <v>-32.518000000000001</v>
      </c>
      <c r="HR23" s="133">
        <v>-31.93</v>
      </c>
      <c r="HS23" s="133">
        <v>-14.77</v>
      </c>
      <c r="HT23" s="133">
        <v>-14.513999999999999</v>
      </c>
      <c r="HU23" s="133">
        <v>15.728999999999999</v>
      </c>
      <c r="HV23" s="133">
        <v>15.699</v>
      </c>
      <c r="HW23" s="133">
        <v>-27.899000000000001</v>
      </c>
      <c r="HX23" s="133">
        <v>-27.7</v>
      </c>
      <c r="HY23" s="133">
        <v>1.4254</v>
      </c>
      <c r="HZ23" s="133">
        <v>-3.2</v>
      </c>
      <c r="IA23" s="133">
        <v>32.165999999999997</v>
      </c>
      <c r="IB23" s="133">
        <v>20.614000000000001</v>
      </c>
      <c r="IC23" s="133">
        <v>20.555</v>
      </c>
      <c r="ID23" s="133">
        <v>-16.5</v>
      </c>
      <c r="IE23" s="133">
        <v>-24.798999999999999</v>
      </c>
      <c r="IF23" s="133">
        <v>15.898999999999999</v>
      </c>
      <c r="IG23" s="133">
        <v>15.398999999999999</v>
      </c>
      <c r="IH23" s="133">
        <v>-18.626999999999999</v>
      </c>
      <c r="II23" s="133">
        <v>-18.419</v>
      </c>
      <c r="IJ23" s="133">
        <v>-30.09</v>
      </c>
      <c r="IK23" s="133">
        <v>4.6363000000000003</v>
      </c>
      <c r="IL23" s="133">
        <v>-299.48</v>
      </c>
      <c r="IM23" s="133">
        <v>-28.71</v>
      </c>
      <c r="IN23" s="133">
        <v>133.93</v>
      </c>
      <c r="IO23" s="133">
        <v>94.144999999999996</v>
      </c>
      <c r="IP23" s="133">
        <v>71.540000000000006</v>
      </c>
      <c r="IQ23" s="133">
        <v>157.04</v>
      </c>
      <c r="IR23" s="133">
        <v>50.646999999999998</v>
      </c>
      <c r="IS23" s="133">
        <v>22.001000000000001</v>
      </c>
      <c r="IT23" s="133">
        <v>33.167000000000002</v>
      </c>
      <c r="IU23" s="133">
        <v>33.927</v>
      </c>
      <c r="IV23" s="133">
        <v>-45.779000000000003</v>
      </c>
      <c r="IW23" s="133">
        <v>202.32</v>
      </c>
      <c r="IX23" s="133">
        <v>-171.04</v>
      </c>
      <c r="IY23" s="133">
        <v>35.29</v>
      </c>
      <c r="IZ23" s="133">
        <v>-29.824999999999999</v>
      </c>
      <c r="JA23" s="133">
        <v>0.18920000000000001</v>
      </c>
      <c r="JB23" s="133">
        <v>8.8796999999999997</v>
      </c>
      <c r="JC23" s="133">
        <v>-6.6398999999999999</v>
      </c>
      <c r="JD23" s="133">
        <v>-1.38</v>
      </c>
      <c r="JE23" s="133">
        <v>-1.401</v>
      </c>
      <c r="JF23" s="133">
        <v>3.1198999999999999</v>
      </c>
      <c r="JG23" s="133">
        <v>-0.24</v>
      </c>
      <c r="JH23" s="133">
        <v>-3.5831</v>
      </c>
      <c r="JI23" s="133">
        <v>-5.0949</v>
      </c>
      <c r="JJ23" s="133">
        <v>10.432</v>
      </c>
      <c r="JK23" s="133">
        <v>-8.3207000000000004</v>
      </c>
      <c r="JL23" s="133">
        <v>13</v>
      </c>
      <c r="JM23" s="133">
        <v>0.93600000000000005</v>
      </c>
      <c r="JN23" s="133">
        <v>1.2549999999999999</v>
      </c>
      <c r="JO23" s="133">
        <v>0</v>
      </c>
      <c r="JP23" s="133">
        <v>0</v>
      </c>
      <c r="JQ23" s="133">
        <v>3.2166000000000001</v>
      </c>
      <c r="JR23" s="133">
        <v>3.0952999999999999</v>
      </c>
      <c r="JS23" s="133">
        <v>3.2383999999999999</v>
      </c>
      <c r="JT23" s="142"/>
      <c r="JU23" s="133">
        <v>9.1</v>
      </c>
      <c r="JV23" s="133">
        <v>8.5434000000000001</v>
      </c>
      <c r="JW23" s="133">
        <v>0.25</v>
      </c>
      <c r="JX23" s="133">
        <v>0.37</v>
      </c>
      <c r="JY23" s="133">
        <v>-9.7990999999999993</v>
      </c>
      <c r="JZ23" s="133">
        <v>-3.3069000000000002</v>
      </c>
      <c r="KA23" s="133">
        <v>-25.47</v>
      </c>
      <c r="KB23" s="133">
        <v>-6.7388000000000003</v>
      </c>
      <c r="KC23" s="133">
        <v>0</v>
      </c>
      <c r="KD23" s="133">
        <v>-28.024999999999999</v>
      </c>
      <c r="KE23" s="133">
        <v>-1.2999000000000001</v>
      </c>
      <c r="KF23" s="133">
        <v>-8.8999000000000006</v>
      </c>
      <c r="KG23" s="133">
        <v>-8.8000000000000007</v>
      </c>
      <c r="KH23" s="133">
        <v>0</v>
      </c>
      <c r="KI23" s="133">
        <v>-121.24</v>
      </c>
    </row>
    <row r="24" spans="1:295" ht="18" customHeight="1">
      <c r="A24" s="130" t="s">
        <v>65</v>
      </c>
      <c r="B24" s="130" t="s">
        <v>745</v>
      </c>
      <c r="C24" s="135">
        <v>0</v>
      </c>
      <c r="D24" s="135">
        <v>3.8462000000000001</v>
      </c>
      <c r="E24" s="135">
        <v>-8.1295000000000002</v>
      </c>
      <c r="F24" s="135">
        <v>3.5832000000000002</v>
      </c>
      <c r="G24" s="135">
        <v>8.7162000000000006</v>
      </c>
      <c r="H24" s="135">
        <v>0</v>
      </c>
      <c r="I24" s="135">
        <v>16.603000000000002</v>
      </c>
      <c r="J24" s="143"/>
      <c r="K24" s="135">
        <v>19.085999999999999</v>
      </c>
      <c r="L24" s="135">
        <v>8.0496999999999996</v>
      </c>
      <c r="M24" s="135">
        <v>7.5868000000000002</v>
      </c>
      <c r="N24" s="135">
        <v>-22.2</v>
      </c>
      <c r="O24" s="135">
        <v>-28.6</v>
      </c>
      <c r="P24" s="135">
        <v>4.4000000000000004</v>
      </c>
      <c r="Q24" s="135">
        <v>2.4839000000000002</v>
      </c>
      <c r="R24" s="135">
        <v>-22</v>
      </c>
      <c r="S24" s="135">
        <v>2.7357</v>
      </c>
      <c r="T24" s="135">
        <v>-1.2554000000000001</v>
      </c>
      <c r="U24" s="135">
        <v>5.0006000000000004</v>
      </c>
      <c r="V24" s="135">
        <v>4.7988</v>
      </c>
      <c r="W24" s="135">
        <v>8.1988000000000003</v>
      </c>
      <c r="X24" s="135">
        <v>0</v>
      </c>
      <c r="Y24" s="135">
        <v>1.9716</v>
      </c>
      <c r="Z24" s="135">
        <v>1.1907000000000001</v>
      </c>
      <c r="AA24" s="143"/>
      <c r="AB24" s="135">
        <v>-1.2554000000000001</v>
      </c>
      <c r="AC24" s="135">
        <v>-0.60299999999999998</v>
      </c>
      <c r="AD24" s="135">
        <v>-0.59299999999999997</v>
      </c>
      <c r="AE24" s="135">
        <v>11.414</v>
      </c>
      <c r="AF24" s="135">
        <v>0</v>
      </c>
      <c r="AG24" s="135">
        <v>-6.6</v>
      </c>
      <c r="AH24" s="135">
        <v>-0.127</v>
      </c>
      <c r="AI24" s="135">
        <v>0.19600000000000001</v>
      </c>
      <c r="AJ24" s="135">
        <v>-11.47</v>
      </c>
      <c r="AK24" s="135">
        <v>-11.56</v>
      </c>
      <c r="AL24" s="135">
        <v>-10</v>
      </c>
      <c r="AM24" s="135">
        <v>-13.069000000000001</v>
      </c>
      <c r="AN24" s="135">
        <v>-13.01</v>
      </c>
      <c r="AO24" s="135">
        <v>4.8941999999999997</v>
      </c>
      <c r="AP24" s="143"/>
      <c r="AQ24" s="135">
        <v>20.92</v>
      </c>
      <c r="AR24" s="135">
        <v>22.238</v>
      </c>
      <c r="AS24" s="135">
        <v>-4.9089</v>
      </c>
      <c r="AT24" s="135">
        <v>-8.8412000000000006</v>
      </c>
      <c r="AU24" s="135">
        <v>-8.9344000000000001</v>
      </c>
      <c r="AV24" s="135">
        <v>0.1105</v>
      </c>
      <c r="AW24" s="135">
        <v>0.44779999999999998</v>
      </c>
      <c r="AX24" s="135">
        <v>-11.252000000000001</v>
      </c>
      <c r="AY24" s="135">
        <v>-8.5732999999999997</v>
      </c>
      <c r="AZ24" s="135">
        <v>4.7468000000000004</v>
      </c>
      <c r="BA24" s="135">
        <v>25.248999999999999</v>
      </c>
      <c r="BB24" s="135">
        <v>58.334000000000003</v>
      </c>
      <c r="BC24" s="135">
        <v>2.4992999999999999</v>
      </c>
      <c r="BD24" s="135">
        <v>-7.1999000000000004</v>
      </c>
      <c r="BE24" s="135">
        <v>-7.2999000000000001</v>
      </c>
      <c r="BF24" s="135">
        <v>-25.023</v>
      </c>
      <c r="BG24" s="135">
        <v>-25.062000000000001</v>
      </c>
      <c r="BH24" s="135">
        <v>-2.2067000000000001</v>
      </c>
      <c r="BI24" s="135">
        <v>1.3141</v>
      </c>
      <c r="BJ24" s="135">
        <v>14.843999999999999</v>
      </c>
      <c r="BK24" s="135">
        <v>5.1269999999999998</v>
      </c>
      <c r="BL24" s="135">
        <v>2.4047000000000001</v>
      </c>
      <c r="BM24" s="135">
        <v>1.7524999999999999</v>
      </c>
      <c r="BN24" s="135">
        <v>-175.75</v>
      </c>
      <c r="BO24" s="135">
        <v>97.17</v>
      </c>
      <c r="BP24" s="135">
        <v>97.444999999999993</v>
      </c>
      <c r="BQ24" s="135">
        <v>-44.997999999999998</v>
      </c>
      <c r="BR24" s="135">
        <v>-130.41</v>
      </c>
      <c r="BS24" s="135">
        <v>-9.1669</v>
      </c>
      <c r="BT24" s="143"/>
      <c r="BU24" s="143"/>
      <c r="BV24" s="135">
        <v>28.88</v>
      </c>
      <c r="BW24" s="135">
        <v>10.398999999999999</v>
      </c>
      <c r="BX24" s="135">
        <v>6.63</v>
      </c>
      <c r="BY24" s="135">
        <v>-3.7799</v>
      </c>
      <c r="BZ24" s="135">
        <v>12.27</v>
      </c>
      <c r="CA24" s="135">
        <v>-17.812000000000001</v>
      </c>
      <c r="CB24" s="135">
        <v>-17.812000000000001</v>
      </c>
      <c r="CC24" s="135">
        <v>24.327999999999999</v>
      </c>
      <c r="CD24" s="135">
        <v>21.771000000000001</v>
      </c>
      <c r="CE24" s="135">
        <v>-4.8943000000000003</v>
      </c>
      <c r="CF24" s="135">
        <v>-6.6923000000000004</v>
      </c>
      <c r="CG24" s="135">
        <v>-6.7998000000000003</v>
      </c>
      <c r="CH24" s="135">
        <v>14.571</v>
      </c>
      <c r="CI24" s="135">
        <v>14.516</v>
      </c>
      <c r="CJ24" s="135">
        <v>2.88</v>
      </c>
      <c r="CK24" s="135">
        <v>6.4119999999999999</v>
      </c>
      <c r="CL24" s="135">
        <v>74.599000000000004</v>
      </c>
      <c r="CM24" s="135">
        <v>-27.2</v>
      </c>
      <c r="CN24" s="135">
        <v>-3.46</v>
      </c>
      <c r="CO24" s="135">
        <v>49.652000000000001</v>
      </c>
      <c r="CP24" s="135">
        <v>49.683</v>
      </c>
      <c r="CQ24" s="135">
        <v>47.764000000000003</v>
      </c>
      <c r="CR24" s="135">
        <v>105.77</v>
      </c>
      <c r="CS24" s="135">
        <v>104.28</v>
      </c>
      <c r="CT24" s="135">
        <v>-20.361999999999998</v>
      </c>
      <c r="CU24" s="135">
        <v>-94.682000000000002</v>
      </c>
      <c r="CV24" s="135">
        <v>-22.649000000000001</v>
      </c>
      <c r="CW24" s="135">
        <v>2.6177999999999999</v>
      </c>
      <c r="CX24" s="135">
        <v>31.93</v>
      </c>
      <c r="CY24" s="135">
        <v>16.11</v>
      </c>
      <c r="CZ24" s="135">
        <v>12.973000000000001</v>
      </c>
      <c r="DA24" s="135">
        <v>12.795999999999999</v>
      </c>
      <c r="DB24" s="135">
        <v>-13.079000000000001</v>
      </c>
      <c r="DC24" s="135">
        <v>25.512</v>
      </c>
      <c r="DD24" s="135">
        <v>-16.178000000000001</v>
      </c>
      <c r="DE24" s="135">
        <v>-15.657999999999999</v>
      </c>
      <c r="DF24" s="135">
        <v>32.244999999999997</v>
      </c>
      <c r="DG24" s="135">
        <v>1.44E-2</v>
      </c>
      <c r="DH24" s="135">
        <v>-6.9652000000000003</v>
      </c>
      <c r="DI24" s="135">
        <v>-2.7</v>
      </c>
      <c r="DJ24" s="135">
        <v>-2.9</v>
      </c>
      <c r="DK24" s="135">
        <v>-3.7315999999999998</v>
      </c>
      <c r="DL24" s="135">
        <v>7.2991000000000001</v>
      </c>
      <c r="DM24" s="135">
        <v>56.624000000000002</v>
      </c>
      <c r="DN24" s="135">
        <v>15.962</v>
      </c>
      <c r="DO24" s="135">
        <v>7.96</v>
      </c>
      <c r="DP24" s="135">
        <v>-7.61</v>
      </c>
      <c r="DQ24" s="135">
        <v>10.233000000000001</v>
      </c>
      <c r="DR24" s="135">
        <v>-28.826000000000001</v>
      </c>
      <c r="DS24" s="135">
        <v>-8.57</v>
      </c>
      <c r="DT24" s="135">
        <v>-8.5699000000000005</v>
      </c>
      <c r="DU24" s="135">
        <v>27.54</v>
      </c>
      <c r="DV24" s="135">
        <v>25.41</v>
      </c>
      <c r="DW24" s="135">
        <v>-33.109000000000002</v>
      </c>
      <c r="DX24" s="135">
        <v>-17.071999999999999</v>
      </c>
      <c r="DY24" s="135">
        <v>-35.78</v>
      </c>
      <c r="DZ24" s="135">
        <v>-34.780999999999999</v>
      </c>
      <c r="EA24" s="135">
        <v>35.548000000000002</v>
      </c>
      <c r="EB24" s="135">
        <v>12.176</v>
      </c>
      <c r="EC24" s="135">
        <v>-4.9299999999999997E-2</v>
      </c>
      <c r="ED24" s="135">
        <v>2.7896000000000001</v>
      </c>
      <c r="EE24" s="135">
        <v>-15.1</v>
      </c>
      <c r="EF24" s="135">
        <v>-13.532</v>
      </c>
      <c r="EG24" s="135">
        <v>-10.374000000000001</v>
      </c>
      <c r="EH24" s="135">
        <v>-42.097000000000001</v>
      </c>
      <c r="EI24" s="135">
        <v>-37.51</v>
      </c>
      <c r="EJ24" s="135">
        <v>0</v>
      </c>
      <c r="EK24" s="135">
        <v>-13.106999999999999</v>
      </c>
      <c r="EL24" s="135">
        <v>-13.096</v>
      </c>
      <c r="EM24" s="135">
        <v>14.484</v>
      </c>
      <c r="EN24" s="135">
        <v>-9.9442000000000004</v>
      </c>
      <c r="EO24" s="135">
        <v>-8.9557000000000002</v>
      </c>
      <c r="EP24" s="135">
        <v>5.6479999999999997</v>
      </c>
      <c r="EQ24" s="135">
        <v>-29.6</v>
      </c>
      <c r="ER24" s="135">
        <v>-29.413</v>
      </c>
      <c r="ES24" s="135">
        <v>1.3937999999999999</v>
      </c>
      <c r="ET24" s="135">
        <v>11.138999999999999</v>
      </c>
      <c r="EU24" s="135">
        <v>-20.649000000000001</v>
      </c>
      <c r="EV24" s="135">
        <v>-1.1000000000000001</v>
      </c>
      <c r="EW24" s="135">
        <v>5.2964000000000002</v>
      </c>
      <c r="EX24" s="135">
        <v>-17.271000000000001</v>
      </c>
      <c r="EY24" s="135">
        <v>-3.5851000000000002</v>
      </c>
      <c r="EZ24" s="135">
        <v>-3.6271</v>
      </c>
      <c r="FA24" s="135">
        <v>6.0914000000000001</v>
      </c>
      <c r="FB24" s="135">
        <v>-1.9582999999999999</v>
      </c>
      <c r="FC24" s="135">
        <v>-13.754</v>
      </c>
      <c r="FD24" s="135">
        <v>2.069</v>
      </c>
      <c r="FE24" s="135">
        <v>0</v>
      </c>
      <c r="FF24" s="135">
        <v>0</v>
      </c>
      <c r="FG24" s="135">
        <v>3.4893000000000001</v>
      </c>
      <c r="FH24" s="135">
        <v>3.1568999999999998</v>
      </c>
      <c r="FI24" s="135">
        <v>0</v>
      </c>
      <c r="FJ24" s="135">
        <v>10.047000000000001</v>
      </c>
      <c r="FK24" s="135">
        <v>9.8798999999999992</v>
      </c>
      <c r="FL24" s="135">
        <v>6.3632999999999997</v>
      </c>
      <c r="FM24" s="135">
        <v>23.983000000000001</v>
      </c>
      <c r="FN24" s="135">
        <v>23.405000000000001</v>
      </c>
      <c r="FO24" s="135">
        <v>19.565999999999999</v>
      </c>
      <c r="FP24" s="135">
        <v>35.697000000000003</v>
      </c>
      <c r="FQ24" s="135">
        <v>27.696000000000002</v>
      </c>
      <c r="FR24" s="135">
        <v>-14.989000000000001</v>
      </c>
      <c r="FS24" s="135">
        <v>-0.80159999999999998</v>
      </c>
      <c r="FT24" s="135">
        <v>0.31519999999999998</v>
      </c>
      <c r="FU24" s="135">
        <v>0.86</v>
      </c>
      <c r="FV24" s="135">
        <v>1.97</v>
      </c>
      <c r="FW24" s="135">
        <v>-29.262</v>
      </c>
      <c r="FX24" s="135">
        <v>0</v>
      </c>
      <c r="FY24" s="135">
        <v>7.7478999999999996</v>
      </c>
      <c r="FZ24" s="135">
        <v>0.98299999999999998</v>
      </c>
      <c r="GA24" s="135">
        <v>1.5404</v>
      </c>
      <c r="GB24" s="135">
        <v>31.309000000000001</v>
      </c>
      <c r="GC24" s="135">
        <v>-42.587000000000003</v>
      </c>
      <c r="GD24" s="135">
        <v>-29.7</v>
      </c>
      <c r="GE24" s="135">
        <v>-0.48</v>
      </c>
      <c r="GF24" s="135">
        <v>19.628</v>
      </c>
      <c r="GG24" s="135">
        <v>-0.1</v>
      </c>
      <c r="GH24" s="135">
        <v>23.367999999999999</v>
      </c>
      <c r="GI24" s="135">
        <v>6.3259999999999996</v>
      </c>
      <c r="GJ24" s="135">
        <v>-6.6516000000000002</v>
      </c>
      <c r="GK24" s="135">
        <v>1.9646999999999999</v>
      </c>
      <c r="GL24" s="135">
        <v>2.63E-2</v>
      </c>
      <c r="GM24" s="143"/>
      <c r="GN24" s="135">
        <v>-8.2721</v>
      </c>
      <c r="GO24" s="135">
        <v>-19.962</v>
      </c>
      <c r="GP24" s="135">
        <v>15.821</v>
      </c>
      <c r="GQ24" s="135">
        <v>-34.621000000000002</v>
      </c>
      <c r="GR24" s="135">
        <v>-18.172999999999998</v>
      </c>
      <c r="GS24" s="135">
        <v>-12.499000000000001</v>
      </c>
      <c r="GT24" s="135">
        <v>168.18</v>
      </c>
      <c r="GU24" s="135">
        <v>0.58699999999999997</v>
      </c>
      <c r="GV24" s="135">
        <v>-9.4878999999999998</v>
      </c>
      <c r="GW24" s="135">
        <v>8.9879999999999995</v>
      </c>
      <c r="GX24" s="135">
        <v>2.8409</v>
      </c>
      <c r="GY24" s="135">
        <v>9.5236000000000001</v>
      </c>
      <c r="GZ24" s="135">
        <v>9.6210000000000004</v>
      </c>
      <c r="HA24" s="135">
        <v>2</v>
      </c>
      <c r="HB24" s="135">
        <v>22.381</v>
      </c>
      <c r="HC24" s="135">
        <v>24.446999999999999</v>
      </c>
      <c r="HD24" s="135">
        <v>-14.25</v>
      </c>
      <c r="HE24" s="135">
        <v>17.920000000000002</v>
      </c>
      <c r="HF24" s="135">
        <v>0</v>
      </c>
      <c r="HG24" s="135">
        <v>42.415999999999997</v>
      </c>
      <c r="HH24" s="135">
        <v>0</v>
      </c>
      <c r="HI24" s="135">
        <v>-8.9164999999999992</v>
      </c>
      <c r="HJ24" s="135">
        <v>-9.0347000000000008</v>
      </c>
      <c r="HK24" s="135">
        <v>0</v>
      </c>
      <c r="HL24" s="135">
        <v>10.539</v>
      </c>
      <c r="HM24" s="135">
        <v>-11.435</v>
      </c>
      <c r="HN24" s="135">
        <v>-14.076000000000001</v>
      </c>
      <c r="HO24" s="135">
        <v>34.052</v>
      </c>
      <c r="HP24" s="135">
        <v>30.687000000000001</v>
      </c>
      <c r="HQ24" s="135">
        <v>-26.167999999999999</v>
      </c>
      <c r="HR24" s="135">
        <v>-25.58</v>
      </c>
      <c r="HS24" s="135">
        <v>-16.635999999999999</v>
      </c>
      <c r="HT24" s="135">
        <v>-16.928999999999998</v>
      </c>
      <c r="HU24" s="135">
        <v>14.228999999999999</v>
      </c>
      <c r="HV24" s="135">
        <v>14.319000000000001</v>
      </c>
      <c r="HW24" s="135">
        <v>-26.798999999999999</v>
      </c>
      <c r="HX24" s="135">
        <v>-27.798999999999999</v>
      </c>
      <c r="HY24" s="135">
        <v>1.4254</v>
      </c>
      <c r="HZ24" s="135">
        <v>0.64</v>
      </c>
      <c r="IA24" s="135">
        <v>40.295999999999999</v>
      </c>
      <c r="IB24" s="135">
        <v>20.844000000000001</v>
      </c>
      <c r="IC24" s="135">
        <v>20.571999999999999</v>
      </c>
      <c r="ID24" s="135">
        <v>-14.398999999999999</v>
      </c>
      <c r="IE24" s="135">
        <v>-25.2</v>
      </c>
      <c r="IF24" s="135">
        <v>9.8000000000000007</v>
      </c>
      <c r="IG24" s="135">
        <v>9.3000000000000007</v>
      </c>
      <c r="IH24" s="135">
        <v>-18.626999999999999</v>
      </c>
      <c r="II24" s="135">
        <v>-18.210999999999999</v>
      </c>
      <c r="IJ24" s="135">
        <v>-44.889000000000003</v>
      </c>
      <c r="IK24" s="135">
        <v>-11.375</v>
      </c>
      <c r="IL24" s="135">
        <v>-259.45</v>
      </c>
      <c r="IM24" s="135">
        <v>-25.4</v>
      </c>
      <c r="IN24" s="135">
        <v>136</v>
      </c>
      <c r="IO24" s="135">
        <v>84.715999999999994</v>
      </c>
      <c r="IP24" s="135">
        <v>81.917000000000002</v>
      </c>
      <c r="IQ24" s="135">
        <v>113.33</v>
      </c>
      <c r="IR24" s="135">
        <v>95.028999999999996</v>
      </c>
      <c r="IS24" s="135">
        <v>8.8707999999999991</v>
      </c>
      <c r="IT24" s="135">
        <v>37.155000000000001</v>
      </c>
      <c r="IU24" s="135">
        <v>37.238999999999997</v>
      </c>
      <c r="IV24" s="135">
        <v>-1.5537000000000001</v>
      </c>
      <c r="IW24" s="135">
        <v>147.66</v>
      </c>
      <c r="IX24" s="135">
        <v>-214.6</v>
      </c>
      <c r="IY24" s="135">
        <v>82.882999999999996</v>
      </c>
      <c r="IZ24" s="135">
        <v>-77.352999999999994</v>
      </c>
      <c r="JA24" s="135">
        <v>-1.4514</v>
      </c>
      <c r="JB24" s="135">
        <v>8.8796999999999997</v>
      </c>
      <c r="JC24" s="135">
        <v>-6</v>
      </c>
      <c r="JD24" s="135">
        <v>-1.4298999999999999</v>
      </c>
      <c r="JE24" s="135">
        <v>-1.44</v>
      </c>
      <c r="JF24" s="135">
        <v>3.0398999999999998</v>
      </c>
      <c r="JG24" s="135">
        <v>-0.32</v>
      </c>
      <c r="JH24" s="135">
        <v>-3.1297000000000001</v>
      </c>
      <c r="JI24" s="135">
        <v>-5.3299000000000003</v>
      </c>
      <c r="JJ24" s="135">
        <v>9.1142000000000003</v>
      </c>
      <c r="JK24" s="135">
        <v>-7.7347000000000001</v>
      </c>
      <c r="JL24" s="135">
        <v>13.3</v>
      </c>
      <c r="JM24" s="135">
        <v>3.0068999999999999</v>
      </c>
      <c r="JN24" s="135">
        <v>1.639</v>
      </c>
      <c r="JO24" s="135">
        <v>0</v>
      </c>
      <c r="JP24" s="135">
        <v>0</v>
      </c>
      <c r="JQ24" s="135">
        <v>5.3510999999999997</v>
      </c>
      <c r="JR24" s="135">
        <v>4.0444000000000004</v>
      </c>
      <c r="JS24" s="135">
        <v>4.3133999999999997</v>
      </c>
      <c r="JT24" s="143"/>
      <c r="JU24" s="135">
        <v>10.5</v>
      </c>
      <c r="JV24" s="135">
        <v>9.6323000000000008</v>
      </c>
      <c r="JW24" s="135">
        <v>0.27</v>
      </c>
      <c r="JX24" s="135">
        <v>0.37</v>
      </c>
      <c r="JY24" s="135">
        <v>-5.7588999999999997</v>
      </c>
      <c r="JZ24" s="135">
        <v>-4.9846000000000004</v>
      </c>
      <c r="KA24" s="135">
        <v>-29.425000000000001</v>
      </c>
      <c r="KB24" s="135">
        <v>-2.5964999999999998</v>
      </c>
      <c r="KC24" s="135">
        <v>0</v>
      </c>
      <c r="KD24" s="135">
        <v>-32.597999999999999</v>
      </c>
      <c r="KE24" s="135">
        <v>0</v>
      </c>
      <c r="KF24" s="135">
        <v>-10.3</v>
      </c>
      <c r="KG24" s="135">
        <v>-7.1999000000000004</v>
      </c>
      <c r="KH24" s="135">
        <v>0</v>
      </c>
      <c r="KI24" s="135">
        <v>-111.23</v>
      </c>
    </row>
    <row r="25" spans="1:295" ht="18" customHeight="1">
      <c r="A25" s="130" t="s">
        <v>65</v>
      </c>
      <c r="B25" s="130" t="s">
        <v>746</v>
      </c>
      <c r="C25" s="131">
        <v>0</v>
      </c>
      <c r="D25" s="131">
        <v>3.8563999999999998</v>
      </c>
      <c r="E25" s="131">
        <v>-8.3337000000000003</v>
      </c>
      <c r="F25" s="131">
        <v>3.7690999999999999</v>
      </c>
      <c r="G25" s="131">
        <v>9.2460000000000004</v>
      </c>
      <c r="H25" s="131">
        <v>0</v>
      </c>
      <c r="I25" s="131">
        <v>17.411000000000001</v>
      </c>
      <c r="J25" s="141"/>
      <c r="K25" s="131">
        <v>21.693999999999999</v>
      </c>
      <c r="L25" s="131">
        <v>9.2586999999999993</v>
      </c>
      <c r="M25" s="131">
        <v>8.9497999999999998</v>
      </c>
      <c r="N25" s="131">
        <v>-24.42</v>
      </c>
      <c r="O25" s="131">
        <v>-28.6</v>
      </c>
      <c r="P25" s="131">
        <v>4.4000000000000004</v>
      </c>
      <c r="Q25" s="131">
        <v>3.3119999999999998</v>
      </c>
      <c r="R25" s="131">
        <v>-22</v>
      </c>
      <c r="S25" s="131">
        <v>2.8336999999999999</v>
      </c>
      <c r="T25" s="131">
        <v>-7.6345999999999998</v>
      </c>
      <c r="U25" s="131">
        <v>5.2991999999999999</v>
      </c>
      <c r="V25" s="131">
        <v>5.2882999999999996</v>
      </c>
      <c r="W25" s="131">
        <v>8.7971000000000004</v>
      </c>
      <c r="X25" s="131">
        <v>0</v>
      </c>
      <c r="Y25" s="131">
        <v>1.8151999999999999</v>
      </c>
      <c r="Z25" s="131">
        <v>1.1444000000000001</v>
      </c>
      <c r="AA25" s="141"/>
      <c r="AB25" s="131">
        <v>-1.2363</v>
      </c>
      <c r="AC25" s="131">
        <v>-0.184</v>
      </c>
      <c r="AD25" s="131">
        <v>-0.16600000000000001</v>
      </c>
      <c r="AE25" s="131">
        <v>11.007</v>
      </c>
      <c r="AF25" s="131">
        <v>2.2200000000000002</v>
      </c>
      <c r="AG25" s="131">
        <v>-6.6</v>
      </c>
      <c r="AH25" s="131">
        <v>-0.127</v>
      </c>
      <c r="AI25" s="131">
        <v>0.19600000000000001</v>
      </c>
      <c r="AJ25" s="131">
        <v>-10.6</v>
      </c>
      <c r="AK25" s="131">
        <v>-10.619</v>
      </c>
      <c r="AL25" s="131">
        <v>-10</v>
      </c>
      <c r="AM25" s="131">
        <v>-11.64</v>
      </c>
      <c r="AN25" s="131">
        <v>-11.949</v>
      </c>
      <c r="AO25" s="131">
        <v>5.6711999999999998</v>
      </c>
      <c r="AP25" s="141"/>
      <c r="AQ25" s="131">
        <v>8.5067000000000004</v>
      </c>
      <c r="AR25" s="131">
        <v>25.503</v>
      </c>
      <c r="AS25" s="131">
        <v>-11.019</v>
      </c>
      <c r="AT25" s="131">
        <v>-10.045999999999999</v>
      </c>
      <c r="AU25" s="131">
        <v>-10.433</v>
      </c>
      <c r="AV25" s="131">
        <v>6.8446999999999996</v>
      </c>
      <c r="AW25" s="131">
        <v>9.0344999999999995</v>
      </c>
      <c r="AX25" s="131">
        <v>0</v>
      </c>
      <c r="AY25" s="131">
        <v>-11.385999999999999</v>
      </c>
      <c r="AZ25" s="131">
        <v>5.9305000000000003</v>
      </c>
      <c r="BA25" s="131">
        <v>25.704999999999998</v>
      </c>
      <c r="BB25" s="131">
        <v>55.225999999999999</v>
      </c>
      <c r="BC25" s="131">
        <v>-0.79949999999999999</v>
      </c>
      <c r="BD25" s="131">
        <v>-5.2999000000000001</v>
      </c>
      <c r="BE25" s="131">
        <v>-5.3998999999999997</v>
      </c>
      <c r="BF25" s="131">
        <v>-21.640999999999998</v>
      </c>
      <c r="BG25" s="131">
        <v>-21.472000000000001</v>
      </c>
      <c r="BH25" s="131">
        <v>-2.0941999999999998</v>
      </c>
      <c r="BI25" s="131">
        <v>1.3141</v>
      </c>
      <c r="BJ25" s="131">
        <v>16.254000000000001</v>
      </c>
      <c r="BK25" s="131">
        <v>5.6764999999999999</v>
      </c>
      <c r="BL25" s="131">
        <v>2.7429000000000001</v>
      </c>
      <c r="BM25" s="131">
        <v>1.9512</v>
      </c>
      <c r="BN25" s="131">
        <v>-144.93</v>
      </c>
      <c r="BO25" s="131">
        <v>97.688999999999993</v>
      </c>
      <c r="BP25" s="131">
        <v>97.903000000000006</v>
      </c>
      <c r="BQ25" s="131">
        <v>-71.042000000000002</v>
      </c>
      <c r="BR25" s="131">
        <v>-100.95</v>
      </c>
      <c r="BS25" s="131">
        <v>-9.1669</v>
      </c>
      <c r="BT25" s="141"/>
      <c r="BU25" s="141"/>
      <c r="BV25" s="131">
        <v>38.350999999999999</v>
      </c>
      <c r="BW25" s="131">
        <v>12.909000000000001</v>
      </c>
      <c r="BX25" s="131">
        <v>9.35</v>
      </c>
      <c r="BY25" s="131">
        <v>0.71</v>
      </c>
      <c r="BZ25" s="131">
        <v>15.279</v>
      </c>
      <c r="CA25" s="131">
        <v>-20.491</v>
      </c>
      <c r="CB25" s="131">
        <v>-20.759</v>
      </c>
      <c r="CC25" s="131">
        <v>25.605</v>
      </c>
      <c r="CD25" s="131">
        <v>23.760999999999999</v>
      </c>
      <c r="CE25" s="131">
        <v>-6.9448999999999996</v>
      </c>
      <c r="CF25" s="131">
        <v>-8.7835000000000001</v>
      </c>
      <c r="CG25" s="131">
        <v>-8.9528999999999996</v>
      </c>
      <c r="CH25" s="131">
        <v>16.538</v>
      </c>
      <c r="CI25" s="131">
        <v>10.933</v>
      </c>
      <c r="CJ25" s="131">
        <v>2.88</v>
      </c>
      <c r="CK25" s="131">
        <v>6.4119999999999999</v>
      </c>
      <c r="CL25" s="131">
        <v>69.5</v>
      </c>
      <c r="CM25" s="131">
        <v>-17.399000000000001</v>
      </c>
      <c r="CN25" s="131">
        <v>-4.07</v>
      </c>
      <c r="CO25" s="131">
        <v>48.738999999999997</v>
      </c>
      <c r="CP25" s="131">
        <v>48.643000000000001</v>
      </c>
      <c r="CQ25" s="131">
        <v>47.643000000000001</v>
      </c>
      <c r="CR25" s="131">
        <v>94.954999999999998</v>
      </c>
      <c r="CS25" s="131">
        <v>94.933000000000007</v>
      </c>
      <c r="CT25" s="131">
        <v>-26.698</v>
      </c>
      <c r="CU25" s="131">
        <v>-92.406999999999996</v>
      </c>
      <c r="CV25" s="131">
        <v>-18.062999999999999</v>
      </c>
      <c r="CW25" s="131">
        <v>3.1190000000000002</v>
      </c>
      <c r="CX25" s="131">
        <v>35.36</v>
      </c>
      <c r="CY25" s="131">
        <v>19.77</v>
      </c>
      <c r="CZ25" s="131">
        <v>15.004</v>
      </c>
      <c r="DA25" s="131">
        <v>14.944000000000001</v>
      </c>
      <c r="DB25" s="131">
        <v>-14.478999999999999</v>
      </c>
      <c r="DC25" s="131">
        <v>25.512</v>
      </c>
      <c r="DD25" s="131">
        <v>-12.128</v>
      </c>
      <c r="DE25" s="131">
        <v>-11.628</v>
      </c>
      <c r="DF25" s="131">
        <v>17.7</v>
      </c>
      <c r="DG25" s="131">
        <v>1.41E-2</v>
      </c>
      <c r="DH25" s="131">
        <v>-7.6311999999999998</v>
      </c>
      <c r="DI25" s="131">
        <v>-8.8000000000000007</v>
      </c>
      <c r="DJ25" s="131">
        <v>-7.9</v>
      </c>
      <c r="DK25" s="131">
        <v>-3.7707000000000002</v>
      </c>
      <c r="DL25" s="131">
        <v>9.5432000000000006</v>
      </c>
      <c r="DM25" s="131">
        <v>59.777999999999999</v>
      </c>
      <c r="DN25" s="131">
        <v>19.488</v>
      </c>
      <c r="DO25" s="131">
        <v>10.220000000000001</v>
      </c>
      <c r="DP25" s="131">
        <v>-8.7898999999999994</v>
      </c>
      <c r="DQ25" s="131">
        <v>14.458</v>
      </c>
      <c r="DR25" s="131">
        <v>-28.826000000000001</v>
      </c>
      <c r="DS25" s="131">
        <v>-8.5398999999999994</v>
      </c>
      <c r="DT25" s="131">
        <v>-8.6599000000000004</v>
      </c>
      <c r="DU25" s="131">
        <v>33.58</v>
      </c>
      <c r="DV25" s="131">
        <v>27.45</v>
      </c>
      <c r="DW25" s="131">
        <v>-17.236000000000001</v>
      </c>
      <c r="DX25" s="131">
        <v>-8.4635999999999996</v>
      </c>
      <c r="DY25" s="131">
        <v>-33.450000000000003</v>
      </c>
      <c r="DZ25" s="131">
        <v>-32.235999999999997</v>
      </c>
      <c r="EA25" s="131">
        <v>63.619</v>
      </c>
      <c r="EB25" s="131">
        <v>37.338999999999999</v>
      </c>
      <c r="EC25" s="131">
        <v>-4.9299999999999997E-2</v>
      </c>
      <c r="ED25" s="131">
        <v>25.291</v>
      </c>
      <c r="EE25" s="131">
        <v>-9.0106000000000002</v>
      </c>
      <c r="EF25" s="131">
        <v>-16.489999999999998</v>
      </c>
      <c r="EG25" s="131">
        <v>-12.042</v>
      </c>
      <c r="EH25" s="131">
        <v>-12.231</v>
      </c>
      <c r="EI25" s="131">
        <v>-38.695</v>
      </c>
      <c r="EJ25" s="131">
        <v>0</v>
      </c>
      <c r="EK25" s="131">
        <v>-14.39</v>
      </c>
      <c r="EL25" s="131">
        <v>-13.715999999999999</v>
      </c>
      <c r="EM25" s="131">
        <v>11.891999999999999</v>
      </c>
      <c r="EN25" s="131">
        <v>-3.0691000000000002</v>
      </c>
      <c r="EO25" s="131">
        <v>-3.0972</v>
      </c>
      <c r="EP25" s="131">
        <v>0</v>
      </c>
      <c r="EQ25" s="131">
        <v>-28.29</v>
      </c>
      <c r="ER25" s="131">
        <v>-28.16</v>
      </c>
      <c r="ES25" s="131">
        <v>0.44140000000000001</v>
      </c>
      <c r="ET25" s="131">
        <v>11.88</v>
      </c>
      <c r="EU25" s="131">
        <v>-21.369</v>
      </c>
      <c r="EV25" s="131">
        <v>0.1</v>
      </c>
      <c r="EW25" s="131">
        <v>5.8905000000000003</v>
      </c>
      <c r="EX25" s="131">
        <v>-10.177</v>
      </c>
      <c r="EY25" s="131">
        <v>-3.8405999999999998</v>
      </c>
      <c r="EZ25" s="131">
        <v>-3.9108999999999998</v>
      </c>
      <c r="FA25" s="131">
        <v>7.0589000000000004</v>
      </c>
      <c r="FB25" s="131">
        <v>-3.0964999999999998</v>
      </c>
      <c r="FC25" s="131">
        <v>-9.4252000000000002</v>
      </c>
      <c r="FD25" s="131">
        <v>2.069</v>
      </c>
      <c r="FE25" s="131">
        <v>0</v>
      </c>
      <c r="FF25" s="131">
        <v>0</v>
      </c>
      <c r="FG25" s="131">
        <v>3.1333000000000002</v>
      </c>
      <c r="FH25" s="131">
        <v>3.0916000000000001</v>
      </c>
      <c r="FI25" s="131">
        <v>2.4201999999999999</v>
      </c>
      <c r="FJ25" s="131">
        <v>13.061</v>
      </c>
      <c r="FK25" s="131">
        <v>12.558999999999999</v>
      </c>
      <c r="FL25" s="131">
        <v>0</v>
      </c>
      <c r="FM25" s="131">
        <v>22.003</v>
      </c>
      <c r="FN25" s="131">
        <v>22.175000000000001</v>
      </c>
      <c r="FO25" s="131">
        <v>15.936</v>
      </c>
      <c r="FP25" s="131">
        <v>31.376999999999999</v>
      </c>
      <c r="FQ25" s="131">
        <v>30.07</v>
      </c>
      <c r="FR25" s="131">
        <v>-15.409000000000001</v>
      </c>
      <c r="FS25" s="131">
        <v>-1.2061999999999999</v>
      </c>
      <c r="FT25" s="131">
        <v>0.34910000000000002</v>
      </c>
      <c r="FU25" s="131">
        <v>0.62</v>
      </c>
      <c r="FV25" s="131">
        <v>1.22</v>
      </c>
      <c r="FW25" s="131">
        <v>-29.891999999999999</v>
      </c>
      <c r="FX25" s="131">
        <v>1.6698999999999999</v>
      </c>
      <c r="FY25" s="131">
        <v>7.5909000000000004</v>
      </c>
      <c r="FZ25" s="131">
        <v>0.88800000000000001</v>
      </c>
      <c r="GA25" s="131">
        <v>1.5174000000000001</v>
      </c>
      <c r="GB25" s="131">
        <v>30.658999999999999</v>
      </c>
      <c r="GC25" s="131">
        <v>-40.015000000000001</v>
      </c>
      <c r="GD25" s="131">
        <v>-27.486000000000001</v>
      </c>
      <c r="GE25" s="131">
        <v>-0.26</v>
      </c>
      <c r="GF25" s="131">
        <v>18.940000000000001</v>
      </c>
      <c r="GG25" s="131">
        <v>-0.1</v>
      </c>
      <c r="GH25" s="131">
        <v>29.675999999999998</v>
      </c>
      <c r="GI25" s="131">
        <v>10.194000000000001</v>
      </c>
      <c r="GJ25" s="131">
        <v>-11.01</v>
      </c>
      <c r="GK25" s="131">
        <v>2.1869999999999998</v>
      </c>
      <c r="GL25" s="131">
        <v>0.06</v>
      </c>
      <c r="GM25" s="141"/>
      <c r="GN25" s="131">
        <v>-8.2721</v>
      </c>
      <c r="GO25" s="131">
        <v>-20.164000000000001</v>
      </c>
      <c r="GP25" s="131">
        <v>16.260000000000002</v>
      </c>
      <c r="GQ25" s="131">
        <v>-39.662999999999997</v>
      </c>
      <c r="GR25" s="131">
        <v>-22.609000000000002</v>
      </c>
      <c r="GS25" s="131">
        <v>-13.185</v>
      </c>
      <c r="GT25" s="131">
        <v>175.66</v>
      </c>
      <c r="GU25" s="131">
        <v>-2.1819999999999999</v>
      </c>
      <c r="GV25" s="131">
        <v>-7.3766999999999996</v>
      </c>
      <c r="GW25" s="131">
        <v>-5.6749000000000001</v>
      </c>
      <c r="GX25" s="131">
        <v>2.4508999999999999</v>
      </c>
      <c r="GY25" s="131">
        <v>9.8678000000000008</v>
      </c>
      <c r="GZ25" s="131">
        <v>9.8661999999999992</v>
      </c>
      <c r="HA25" s="131">
        <v>2</v>
      </c>
      <c r="HB25" s="131">
        <v>24.125</v>
      </c>
      <c r="HC25" s="131">
        <v>26.045999999999999</v>
      </c>
      <c r="HD25" s="131">
        <v>-11.728999999999999</v>
      </c>
      <c r="HE25" s="131">
        <v>15.532999999999999</v>
      </c>
      <c r="HF25" s="131">
        <v>0</v>
      </c>
      <c r="HG25" s="131">
        <v>45.53</v>
      </c>
      <c r="HH25" s="131">
        <v>3.2122000000000002</v>
      </c>
      <c r="HI25" s="131">
        <v>-11.611000000000001</v>
      </c>
      <c r="HJ25" s="131">
        <v>-11.289</v>
      </c>
      <c r="HK25" s="131">
        <v>0</v>
      </c>
      <c r="HL25" s="131">
        <v>10.307</v>
      </c>
      <c r="HM25" s="131">
        <v>-11.635</v>
      </c>
      <c r="HN25" s="131">
        <v>-12.654</v>
      </c>
      <c r="HO25" s="131">
        <v>17.712</v>
      </c>
      <c r="HP25" s="131">
        <v>15.173999999999999</v>
      </c>
      <c r="HQ25" s="131">
        <v>-35.582999999999998</v>
      </c>
      <c r="HR25" s="131">
        <v>-35.347000000000001</v>
      </c>
      <c r="HS25" s="131">
        <v>-16.608000000000001</v>
      </c>
      <c r="HT25" s="131">
        <v>-16.303999999999998</v>
      </c>
      <c r="HU25" s="131">
        <v>3.3698999999999999</v>
      </c>
      <c r="HV25" s="131">
        <v>3.44</v>
      </c>
      <c r="HW25" s="131">
        <v>-27.2</v>
      </c>
      <c r="HX25" s="131">
        <v>-26.899000000000001</v>
      </c>
      <c r="HY25" s="131">
        <v>1.6012</v>
      </c>
      <c r="HZ25" s="131">
        <v>3.3599000000000001</v>
      </c>
      <c r="IA25" s="131">
        <v>12.693</v>
      </c>
      <c r="IB25" s="131">
        <v>20.45</v>
      </c>
      <c r="IC25" s="131">
        <v>20.324999999999999</v>
      </c>
      <c r="ID25" s="131">
        <v>-14.398999999999999</v>
      </c>
      <c r="IE25" s="131">
        <v>-23</v>
      </c>
      <c r="IF25" s="131">
        <v>20</v>
      </c>
      <c r="IG25" s="131">
        <v>19.600000000000001</v>
      </c>
      <c r="IH25" s="131">
        <v>-18.157</v>
      </c>
      <c r="II25" s="131">
        <v>-18.233000000000001</v>
      </c>
      <c r="IJ25" s="131">
        <v>-55.506999999999998</v>
      </c>
      <c r="IK25" s="131">
        <v>-8.8597000000000001</v>
      </c>
      <c r="IL25" s="131">
        <v>-251.74</v>
      </c>
      <c r="IM25" s="131">
        <v>-23.79</v>
      </c>
      <c r="IN25" s="131">
        <v>160.78</v>
      </c>
      <c r="IO25" s="131">
        <v>81.759</v>
      </c>
      <c r="IP25" s="131">
        <v>87.569000000000003</v>
      </c>
      <c r="IQ25" s="131">
        <v>86.570999999999998</v>
      </c>
      <c r="IR25" s="131">
        <v>88.945999999999998</v>
      </c>
      <c r="IS25" s="131">
        <v>6.5919999999999996</v>
      </c>
      <c r="IT25" s="131">
        <v>43.859000000000002</v>
      </c>
      <c r="IU25" s="131">
        <v>42.97</v>
      </c>
      <c r="IV25" s="131">
        <v>22.3</v>
      </c>
      <c r="IW25" s="131">
        <v>142.75</v>
      </c>
      <c r="IX25" s="131">
        <v>-206.07</v>
      </c>
      <c r="IY25" s="131">
        <v>82.444999999999993</v>
      </c>
      <c r="IZ25" s="131">
        <v>-76.356999999999999</v>
      </c>
      <c r="JA25" s="131">
        <v>-0.3503</v>
      </c>
      <c r="JB25" s="131">
        <v>8.8796999999999997</v>
      </c>
      <c r="JC25" s="131">
        <v>-5.92</v>
      </c>
      <c r="JD25" s="131">
        <v>-1.5248999999999999</v>
      </c>
      <c r="JE25" s="131">
        <v>-1.536</v>
      </c>
      <c r="JF25" s="131">
        <v>3.0398999999999998</v>
      </c>
      <c r="JG25" s="131">
        <v>-0.48</v>
      </c>
      <c r="JH25" s="131">
        <v>-2.9514999999999998</v>
      </c>
      <c r="JI25" s="131">
        <v>-5.0674999999999999</v>
      </c>
      <c r="JJ25" s="131">
        <v>8.4702000000000002</v>
      </c>
      <c r="JK25" s="131">
        <v>-7.7927</v>
      </c>
      <c r="JL25" s="131">
        <v>13.398999999999999</v>
      </c>
      <c r="JM25" s="131">
        <v>2.1659000000000002</v>
      </c>
      <c r="JN25" s="131">
        <v>2.7368999999999999</v>
      </c>
      <c r="JO25" s="131">
        <v>0</v>
      </c>
      <c r="JP25" s="131">
        <v>0</v>
      </c>
      <c r="JQ25" s="131">
        <v>3.2054999999999998</v>
      </c>
      <c r="JR25" s="131">
        <v>3.6711999999999998</v>
      </c>
      <c r="JS25" s="131">
        <v>3.3853</v>
      </c>
      <c r="JT25" s="141"/>
      <c r="JU25" s="131">
        <v>6.4</v>
      </c>
      <c r="JV25" s="131">
        <v>9.1873000000000005</v>
      </c>
      <c r="JW25" s="131">
        <v>0.47</v>
      </c>
      <c r="JX25" s="131">
        <v>0.37</v>
      </c>
      <c r="JY25" s="131">
        <v>-4.9132999999999996</v>
      </c>
      <c r="JZ25" s="131">
        <v>-4.5000999999999998</v>
      </c>
      <c r="KA25" s="131">
        <v>-29.367999999999999</v>
      </c>
      <c r="KB25" s="131">
        <v>-2.0653999999999999</v>
      </c>
      <c r="KC25" s="131">
        <v>0</v>
      </c>
      <c r="KD25" s="131">
        <v>-32.738</v>
      </c>
      <c r="KE25" s="131">
        <v>0</v>
      </c>
      <c r="KF25" s="131">
        <v>-5.8</v>
      </c>
      <c r="KG25" s="131">
        <v>-10.898999999999999</v>
      </c>
      <c r="KH25" s="131">
        <v>0</v>
      </c>
      <c r="KI25" s="131">
        <v>-107</v>
      </c>
    </row>
    <row r="26" spans="1:295" ht="18" customHeight="1">
      <c r="A26" s="130" t="s">
        <v>65</v>
      </c>
      <c r="B26" s="130" t="s">
        <v>747</v>
      </c>
      <c r="C26" s="133">
        <v>0</v>
      </c>
      <c r="D26" s="133">
        <v>8.6430000000000007</v>
      </c>
      <c r="E26" s="133">
        <v>-17.920999999999999</v>
      </c>
      <c r="F26" s="133">
        <v>4.1199000000000003</v>
      </c>
      <c r="G26" s="133">
        <v>12.052</v>
      </c>
      <c r="H26" s="133">
        <v>0</v>
      </c>
      <c r="I26" s="133">
        <v>23.34</v>
      </c>
      <c r="J26" s="142"/>
      <c r="K26" s="133">
        <v>22.762</v>
      </c>
      <c r="L26" s="133">
        <v>9.8905999999999992</v>
      </c>
      <c r="M26" s="133">
        <v>12.871</v>
      </c>
      <c r="N26" s="133">
        <v>-15.539</v>
      </c>
      <c r="O26" s="133">
        <v>-30.798999999999999</v>
      </c>
      <c r="P26" s="133">
        <v>6.5998999999999999</v>
      </c>
      <c r="Q26" s="133">
        <v>6.6239999999999997</v>
      </c>
      <c r="R26" s="133">
        <v>-24.2</v>
      </c>
      <c r="S26" s="133">
        <v>2.6648000000000001</v>
      </c>
      <c r="T26" s="133">
        <v>5.2179000000000002</v>
      </c>
      <c r="U26" s="133">
        <v>5.9310999999999998</v>
      </c>
      <c r="V26" s="133">
        <v>5.7958999999999996</v>
      </c>
      <c r="W26" s="133">
        <v>9.9146999999999998</v>
      </c>
      <c r="X26" s="133">
        <v>0</v>
      </c>
      <c r="Y26" s="133">
        <v>2.2176999999999998</v>
      </c>
      <c r="Z26" s="133">
        <v>1.1880999999999999</v>
      </c>
      <c r="AA26" s="142"/>
      <c r="AB26" s="133">
        <v>-1.3178000000000001</v>
      </c>
      <c r="AC26" s="133">
        <v>-0.17699999999999999</v>
      </c>
      <c r="AD26" s="133">
        <v>-0.14799999999999999</v>
      </c>
      <c r="AE26" s="133">
        <v>11.195</v>
      </c>
      <c r="AF26" s="133">
        <v>-4.4400000000000004</v>
      </c>
      <c r="AG26" s="133">
        <v>-2.2000000000000002</v>
      </c>
      <c r="AH26" s="133">
        <v>-0.127</v>
      </c>
      <c r="AI26" s="133">
        <v>0.19600000000000001</v>
      </c>
      <c r="AJ26" s="133">
        <v>-9.6098999999999997</v>
      </c>
      <c r="AK26" s="133">
        <v>-9.6300000000000008</v>
      </c>
      <c r="AL26" s="133">
        <v>-10</v>
      </c>
      <c r="AM26" s="133">
        <v>-13.09</v>
      </c>
      <c r="AN26" s="133">
        <v>-13.13</v>
      </c>
      <c r="AO26" s="133">
        <v>6.4359999999999999</v>
      </c>
      <c r="AP26" s="142"/>
      <c r="AQ26" s="133">
        <v>21.582999999999998</v>
      </c>
      <c r="AR26" s="133">
        <v>23.041</v>
      </c>
      <c r="AS26" s="133">
        <v>-15.026999999999999</v>
      </c>
      <c r="AT26" s="133">
        <v>-4.4206000000000003</v>
      </c>
      <c r="AU26" s="133">
        <v>-4.7404000000000002</v>
      </c>
      <c r="AV26" s="133">
        <v>-1.2665999999999999</v>
      </c>
      <c r="AW26" s="133">
        <v>-1.2968999999999999</v>
      </c>
      <c r="AX26" s="133">
        <v>0</v>
      </c>
      <c r="AY26" s="133">
        <v>-12.726000000000001</v>
      </c>
      <c r="AZ26" s="133">
        <v>3.9578000000000002</v>
      </c>
      <c r="BA26" s="133">
        <v>21.562999999999999</v>
      </c>
      <c r="BB26" s="133">
        <v>81.742999999999995</v>
      </c>
      <c r="BC26" s="133">
        <v>15.47</v>
      </c>
      <c r="BD26" s="133">
        <v>-7.5998999999999999</v>
      </c>
      <c r="BE26" s="133">
        <v>-7.5998999999999999</v>
      </c>
      <c r="BF26" s="133">
        <v>-27.111000000000001</v>
      </c>
      <c r="BG26" s="133">
        <v>-27.626000000000001</v>
      </c>
      <c r="BH26" s="133">
        <v>-2.6221000000000001</v>
      </c>
      <c r="BI26" s="133">
        <v>1.3141</v>
      </c>
      <c r="BJ26" s="133">
        <v>16.760999999999999</v>
      </c>
      <c r="BK26" s="133">
        <v>8.2408000000000001</v>
      </c>
      <c r="BL26" s="133">
        <v>5.4314999999999998</v>
      </c>
      <c r="BM26" s="133">
        <v>3.6966999999999999</v>
      </c>
      <c r="BN26" s="133">
        <v>-169.4</v>
      </c>
      <c r="BO26" s="133">
        <v>102.75</v>
      </c>
      <c r="BP26" s="133">
        <v>102.29</v>
      </c>
      <c r="BQ26" s="133">
        <v>-62.113999999999997</v>
      </c>
      <c r="BR26" s="133">
        <v>-101.58</v>
      </c>
      <c r="BS26" s="133">
        <v>-9.1669</v>
      </c>
      <c r="BT26" s="142"/>
      <c r="BU26" s="142"/>
      <c r="BV26" s="133">
        <v>41.904000000000003</v>
      </c>
      <c r="BW26" s="133">
        <v>13.09</v>
      </c>
      <c r="BX26" s="133">
        <v>9.9600000000000009</v>
      </c>
      <c r="BY26" s="133">
        <v>1.96</v>
      </c>
      <c r="BZ26" s="133">
        <v>16.5</v>
      </c>
      <c r="CA26" s="133">
        <v>-20.759</v>
      </c>
      <c r="CB26" s="133">
        <v>-20.759</v>
      </c>
      <c r="CC26" s="133">
        <v>29.385999999999999</v>
      </c>
      <c r="CD26" s="133">
        <v>27.119</v>
      </c>
      <c r="CE26" s="133">
        <v>-5.0583999999999998</v>
      </c>
      <c r="CF26" s="133">
        <v>-13.632999999999999</v>
      </c>
      <c r="CG26" s="133">
        <v>-13.683</v>
      </c>
      <c r="CH26" s="133">
        <v>16.927</v>
      </c>
      <c r="CI26" s="133">
        <v>8.8953000000000007</v>
      </c>
      <c r="CJ26" s="133">
        <v>2.88</v>
      </c>
      <c r="CK26" s="133">
        <v>6.4119999999999999</v>
      </c>
      <c r="CL26" s="133">
        <v>72.8</v>
      </c>
      <c r="CM26" s="133">
        <v>-15.1</v>
      </c>
      <c r="CN26" s="133">
        <v>-4.21</v>
      </c>
      <c r="CO26" s="133">
        <v>48.308</v>
      </c>
      <c r="CP26" s="133">
        <v>47.633000000000003</v>
      </c>
      <c r="CQ26" s="133">
        <v>46.88</v>
      </c>
      <c r="CR26" s="133">
        <v>91.641999999999996</v>
      </c>
      <c r="CS26" s="133">
        <v>92.084000000000003</v>
      </c>
      <c r="CT26" s="133">
        <v>-23.584</v>
      </c>
      <c r="CU26" s="133">
        <v>-92.510999999999996</v>
      </c>
      <c r="CV26" s="133">
        <v>-14.744</v>
      </c>
      <c r="CW26" s="133">
        <v>3.5185</v>
      </c>
      <c r="CX26" s="133">
        <v>34.548999999999999</v>
      </c>
      <c r="CY26" s="133">
        <v>22.04</v>
      </c>
      <c r="CZ26" s="133">
        <v>16.254000000000001</v>
      </c>
      <c r="DA26" s="133">
        <v>16.311</v>
      </c>
      <c r="DB26" s="133">
        <v>-15.369</v>
      </c>
      <c r="DC26" s="133">
        <v>25.512</v>
      </c>
      <c r="DD26" s="133">
        <v>-10.581</v>
      </c>
      <c r="DE26" s="133">
        <v>-10.619</v>
      </c>
      <c r="DF26" s="133">
        <v>19.207999999999998</v>
      </c>
      <c r="DG26" s="133">
        <v>1.4E-2</v>
      </c>
      <c r="DH26" s="133">
        <v>-8.2342999999999993</v>
      </c>
      <c r="DI26" s="133">
        <v>-12.1</v>
      </c>
      <c r="DJ26" s="133">
        <v>-10.5</v>
      </c>
      <c r="DK26" s="133">
        <v>-2.9796999999999998</v>
      </c>
      <c r="DL26" s="133">
        <v>11.226000000000001</v>
      </c>
      <c r="DM26" s="133">
        <v>60.881999999999998</v>
      </c>
      <c r="DN26" s="133">
        <v>21.9</v>
      </c>
      <c r="DO26" s="133">
        <v>12.02</v>
      </c>
      <c r="DP26" s="133">
        <v>-8.5799000000000003</v>
      </c>
      <c r="DQ26" s="133">
        <v>16.347999999999999</v>
      </c>
      <c r="DR26" s="133">
        <v>-15.798</v>
      </c>
      <c r="DS26" s="133">
        <v>-8.6300000000000008</v>
      </c>
      <c r="DT26" s="133">
        <v>-8.75</v>
      </c>
      <c r="DU26" s="133">
        <v>33.700000000000003</v>
      </c>
      <c r="DV26" s="133">
        <v>29.28</v>
      </c>
      <c r="DW26" s="133">
        <v>-19.562999999999999</v>
      </c>
      <c r="DX26" s="133">
        <v>-9.4635999999999996</v>
      </c>
      <c r="DY26" s="133">
        <v>-35.518000000000001</v>
      </c>
      <c r="DZ26" s="133">
        <v>-34.908999999999999</v>
      </c>
      <c r="EA26" s="133">
        <v>67.23</v>
      </c>
      <c r="EB26" s="133">
        <v>40.250999999999998</v>
      </c>
      <c r="EC26" s="133">
        <v>-4.9299999999999997E-2</v>
      </c>
      <c r="ED26" s="133">
        <v>27.657</v>
      </c>
      <c r="EE26" s="133">
        <v>-7.0336999999999996</v>
      </c>
      <c r="EF26" s="133">
        <v>-14.755000000000001</v>
      </c>
      <c r="EG26" s="133">
        <v>-13.05</v>
      </c>
      <c r="EH26" s="133">
        <v>-16.178000000000001</v>
      </c>
      <c r="EI26" s="133">
        <v>-40.340000000000003</v>
      </c>
      <c r="EJ26" s="133">
        <v>0</v>
      </c>
      <c r="EK26" s="133">
        <v>-15.228999999999999</v>
      </c>
      <c r="EL26" s="133">
        <v>-14.111000000000001</v>
      </c>
      <c r="EM26" s="133">
        <v>11.212</v>
      </c>
      <c r="EN26" s="133">
        <v>-1.9427000000000001</v>
      </c>
      <c r="EO26" s="133">
        <v>-2.7456</v>
      </c>
      <c r="EP26" s="133">
        <v>-1.54</v>
      </c>
      <c r="EQ26" s="133">
        <v>-28.238</v>
      </c>
      <c r="ER26" s="133">
        <v>-27.965</v>
      </c>
      <c r="ES26" s="133">
        <v>0.44890000000000002</v>
      </c>
      <c r="ET26" s="133">
        <v>11.779</v>
      </c>
      <c r="EU26" s="133">
        <v>-11.67</v>
      </c>
      <c r="EV26" s="133">
        <v>-0.5</v>
      </c>
      <c r="EW26" s="133">
        <v>5.9631999999999996</v>
      </c>
      <c r="EX26" s="133">
        <v>-9.6355000000000004</v>
      </c>
      <c r="EY26" s="133">
        <v>-4.8902999999999999</v>
      </c>
      <c r="EZ26" s="133">
        <v>-4.9863</v>
      </c>
      <c r="FA26" s="133">
        <v>7.8342000000000001</v>
      </c>
      <c r="FB26" s="133">
        <v>-3.8258999999999999</v>
      </c>
      <c r="FC26" s="133">
        <v>-10.669</v>
      </c>
      <c r="FD26" s="133">
        <v>2.0019</v>
      </c>
      <c r="FE26" s="133">
        <v>0</v>
      </c>
      <c r="FF26" s="133">
        <v>0</v>
      </c>
      <c r="FG26" s="133">
        <v>0</v>
      </c>
      <c r="FH26" s="133">
        <v>0</v>
      </c>
      <c r="FI26" s="133">
        <v>0</v>
      </c>
      <c r="FJ26" s="133">
        <v>13.228999999999999</v>
      </c>
      <c r="FK26" s="133">
        <v>12.726000000000001</v>
      </c>
      <c r="FL26" s="133">
        <v>0.33489999999999998</v>
      </c>
      <c r="FM26" s="133">
        <v>24.969000000000001</v>
      </c>
      <c r="FN26" s="133">
        <v>24.527000000000001</v>
      </c>
      <c r="FO26" s="133">
        <v>16.527999999999999</v>
      </c>
      <c r="FP26" s="133">
        <v>32.106999999999999</v>
      </c>
      <c r="FQ26" s="133">
        <v>30.026</v>
      </c>
      <c r="FR26" s="133">
        <v>-15.398999999999999</v>
      </c>
      <c r="FS26" s="133">
        <v>-0.79969999999999997</v>
      </c>
      <c r="FT26" s="133">
        <v>0.35089999999999999</v>
      </c>
      <c r="FU26" s="133">
        <v>0.63</v>
      </c>
      <c r="FV26" s="133">
        <v>1.38</v>
      </c>
      <c r="FW26" s="133">
        <v>-31.666</v>
      </c>
      <c r="FX26" s="133">
        <v>1.5986</v>
      </c>
      <c r="FY26" s="133">
        <v>7.7359</v>
      </c>
      <c r="FZ26" s="133">
        <v>0.98099999999999998</v>
      </c>
      <c r="GA26" s="133">
        <v>1.4907999999999999</v>
      </c>
      <c r="GB26" s="133">
        <v>31.5</v>
      </c>
      <c r="GC26" s="133">
        <v>-40.573</v>
      </c>
      <c r="GD26" s="133">
        <v>-28.026</v>
      </c>
      <c r="GE26" s="133">
        <v>-0.13</v>
      </c>
      <c r="GF26" s="133">
        <v>20.812999999999999</v>
      </c>
      <c r="GG26" s="133">
        <v>-0.1</v>
      </c>
      <c r="GH26" s="133">
        <v>29.731999999999999</v>
      </c>
      <c r="GI26" s="133">
        <v>10.569000000000001</v>
      </c>
      <c r="GJ26" s="133">
        <v>-11.364000000000001</v>
      </c>
      <c r="GK26" s="133">
        <v>2.2770000000000001</v>
      </c>
      <c r="GL26" s="133">
        <v>0.03</v>
      </c>
      <c r="GM26" s="142"/>
      <c r="GN26" s="133">
        <v>-9.0642999999999994</v>
      </c>
      <c r="GO26" s="133">
        <v>-21.974</v>
      </c>
      <c r="GP26" s="133">
        <v>17.609000000000002</v>
      </c>
      <c r="GQ26" s="133">
        <v>-38.654000000000003</v>
      </c>
      <c r="GR26" s="133">
        <v>-23.259</v>
      </c>
      <c r="GS26" s="133">
        <v>-12.686</v>
      </c>
      <c r="GT26" s="133">
        <v>174.11</v>
      </c>
      <c r="GU26" s="133">
        <v>-1.4699</v>
      </c>
      <c r="GV26" s="133">
        <v>-7.0279999999999996</v>
      </c>
      <c r="GW26" s="133">
        <v>-6.0880000000000001</v>
      </c>
      <c r="GX26" s="133">
        <v>1.7742</v>
      </c>
      <c r="GY26" s="133">
        <v>10.387</v>
      </c>
      <c r="GZ26" s="133">
        <v>10.451000000000001</v>
      </c>
      <c r="HA26" s="133">
        <v>1</v>
      </c>
      <c r="HB26" s="133">
        <v>25.373000000000001</v>
      </c>
      <c r="HC26" s="133">
        <v>26.033999999999999</v>
      </c>
      <c r="HD26" s="133">
        <v>-11.728999999999999</v>
      </c>
      <c r="HE26" s="133">
        <v>13.32</v>
      </c>
      <c r="HF26" s="133">
        <v>-5.0865</v>
      </c>
      <c r="HG26" s="133">
        <v>44.997999999999998</v>
      </c>
      <c r="HH26" s="133">
        <v>6.3714000000000004</v>
      </c>
      <c r="HI26" s="133">
        <v>-10.115</v>
      </c>
      <c r="HJ26" s="133">
        <v>-9.6928000000000001</v>
      </c>
      <c r="HK26" s="133">
        <v>0</v>
      </c>
      <c r="HL26" s="133">
        <v>9.5204000000000004</v>
      </c>
      <c r="HM26" s="133">
        <v>-10.839</v>
      </c>
      <c r="HN26" s="133">
        <v>-12.426</v>
      </c>
      <c r="HO26" s="133">
        <v>17.712</v>
      </c>
      <c r="HP26" s="133">
        <v>15.173999999999999</v>
      </c>
      <c r="HQ26" s="133">
        <v>-42.34</v>
      </c>
      <c r="HR26" s="133">
        <v>-41.262999999999998</v>
      </c>
      <c r="HS26" s="133">
        <v>-18.602</v>
      </c>
      <c r="HT26" s="133">
        <v>-18.524000000000001</v>
      </c>
      <c r="HU26" s="133">
        <v>6.0598999999999998</v>
      </c>
      <c r="HV26" s="133">
        <v>6.05</v>
      </c>
      <c r="HW26" s="133">
        <v>-26.298999999999999</v>
      </c>
      <c r="HX26" s="133">
        <v>-25.7</v>
      </c>
      <c r="HY26" s="133">
        <v>1.5298</v>
      </c>
      <c r="HZ26" s="133">
        <v>6.4</v>
      </c>
      <c r="IA26" s="133">
        <v>-11.135999999999999</v>
      </c>
      <c r="IB26" s="133">
        <v>20.898</v>
      </c>
      <c r="IC26" s="133">
        <v>20.76</v>
      </c>
      <c r="ID26" s="133">
        <v>-14</v>
      </c>
      <c r="IE26" s="133">
        <v>-20</v>
      </c>
      <c r="IF26" s="133">
        <v>29.798999999999999</v>
      </c>
      <c r="IG26" s="133">
        <v>29.298999999999999</v>
      </c>
      <c r="IH26" s="133">
        <v>-18.434999999999999</v>
      </c>
      <c r="II26" s="133">
        <v>-18.353999999999999</v>
      </c>
      <c r="IJ26" s="133">
        <v>-59.109000000000002</v>
      </c>
      <c r="IK26" s="133">
        <v>-6.6444999999999999</v>
      </c>
      <c r="IL26" s="133">
        <v>-250.82</v>
      </c>
      <c r="IM26" s="133">
        <v>-23.59</v>
      </c>
      <c r="IN26" s="133">
        <v>160.22</v>
      </c>
      <c r="IO26" s="133">
        <v>79.674000000000007</v>
      </c>
      <c r="IP26" s="133">
        <v>85.591999999999999</v>
      </c>
      <c r="IQ26" s="133">
        <v>72.41</v>
      </c>
      <c r="IR26" s="133">
        <v>85.067999999999998</v>
      </c>
      <c r="IS26" s="133">
        <v>5.6773999999999996</v>
      </c>
      <c r="IT26" s="133">
        <v>41.66</v>
      </c>
      <c r="IU26" s="133">
        <v>41.576999999999998</v>
      </c>
      <c r="IV26" s="133">
        <v>36.542999999999999</v>
      </c>
      <c r="IW26" s="133">
        <v>141.82</v>
      </c>
      <c r="IX26" s="133">
        <v>-203.45</v>
      </c>
      <c r="IY26" s="133">
        <v>90.661000000000001</v>
      </c>
      <c r="IZ26" s="133">
        <v>-80.033000000000001</v>
      </c>
      <c r="JA26" s="133">
        <v>-0.16239999999999999</v>
      </c>
      <c r="JB26" s="133">
        <v>8.8796999999999997</v>
      </c>
      <c r="JC26" s="133">
        <v>-5.92</v>
      </c>
      <c r="JD26" s="133">
        <v>-1.4809000000000001</v>
      </c>
      <c r="JE26" s="133">
        <v>-1.4939</v>
      </c>
      <c r="JF26" s="133">
        <v>3.2799</v>
      </c>
      <c r="JG26" s="133">
        <v>-1.1200000000000001</v>
      </c>
      <c r="JH26" s="133">
        <v>-2.8589000000000002</v>
      </c>
      <c r="JI26" s="133">
        <v>-4.0420999999999996</v>
      </c>
      <c r="JJ26" s="133">
        <v>9.1142000000000003</v>
      </c>
      <c r="JK26" s="133">
        <v>-9.0806000000000004</v>
      </c>
      <c r="JL26" s="133">
        <v>13.1</v>
      </c>
      <c r="JM26" s="133">
        <v>2.2919999999999998</v>
      </c>
      <c r="JN26" s="133">
        <v>2.48</v>
      </c>
      <c r="JO26" s="133">
        <v>0</v>
      </c>
      <c r="JP26" s="133">
        <v>0</v>
      </c>
      <c r="JQ26" s="133">
        <v>4.5113000000000003</v>
      </c>
      <c r="JR26" s="133">
        <v>3.3477000000000001</v>
      </c>
      <c r="JS26" s="133">
        <v>3.9741</v>
      </c>
      <c r="JT26" s="142"/>
      <c r="JU26" s="133">
        <v>4</v>
      </c>
      <c r="JV26" s="133">
        <v>9.4373000000000005</v>
      </c>
      <c r="JW26" s="133">
        <v>0.64</v>
      </c>
      <c r="JX26" s="133">
        <v>0.37</v>
      </c>
      <c r="JY26" s="133">
        <v>-5.9531000000000001</v>
      </c>
      <c r="JZ26" s="133">
        <v>-3.5415999999999999</v>
      </c>
      <c r="KA26" s="133">
        <v>-28.402999999999999</v>
      </c>
      <c r="KB26" s="133">
        <v>-4.0774999999999997</v>
      </c>
      <c r="KC26" s="133">
        <v>0</v>
      </c>
      <c r="KD26" s="133">
        <v>-31.884</v>
      </c>
      <c r="KE26" s="133">
        <v>0</v>
      </c>
      <c r="KF26" s="133">
        <v>-3.7999000000000001</v>
      </c>
      <c r="KG26" s="133">
        <v>-13.6</v>
      </c>
      <c r="KH26" s="133">
        <v>0</v>
      </c>
      <c r="KI26" s="133">
        <v>-103.16</v>
      </c>
    </row>
    <row r="27" spans="1:295" ht="18" customHeight="1">
      <c r="A27" s="130" t="s">
        <v>65</v>
      </c>
      <c r="B27" s="130" t="s">
        <v>748</v>
      </c>
      <c r="C27" s="133">
        <v>0</v>
      </c>
      <c r="D27" s="133">
        <v>8.7522000000000002</v>
      </c>
      <c r="E27" s="133">
        <v>-18.175999999999998</v>
      </c>
      <c r="F27" s="133">
        <v>3.8544999999999998</v>
      </c>
      <c r="G27" s="133">
        <v>11.792</v>
      </c>
      <c r="H27" s="133">
        <v>0</v>
      </c>
      <c r="I27" s="133">
        <v>22.449000000000002</v>
      </c>
      <c r="J27" s="142"/>
      <c r="K27" s="133">
        <v>23.768999999999998</v>
      </c>
      <c r="L27" s="133">
        <v>10.46</v>
      </c>
      <c r="M27" s="133">
        <v>13.369</v>
      </c>
      <c r="N27" s="133">
        <v>-19.978999999999999</v>
      </c>
      <c r="O27" s="133">
        <v>-33</v>
      </c>
      <c r="P27" s="133">
        <v>8.8000000000000007</v>
      </c>
      <c r="Q27" s="133">
        <v>8.2798999999999996</v>
      </c>
      <c r="R27" s="133">
        <v>-26.399000000000001</v>
      </c>
      <c r="S27" s="133">
        <v>2.6202999999999999</v>
      </c>
      <c r="T27" s="133">
        <v>5.2748999999999997</v>
      </c>
      <c r="U27" s="133">
        <v>6.335</v>
      </c>
      <c r="V27" s="133">
        <v>6.5812999999999997</v>
      </c>
      <c r="W27" s="133">
        <v>11.1</v>
      </c>
      <c r="X27" s="133">
        <v>0</v>
      </c>
      <c r="Y27" s="133">
        <v>2.5402</v>
      </c>
      <c r="Z27" s="133">
        <v>1.1466000000000001</v>
      </c>
      <c r="AA27" s="142"/>
      <c r="AB27" s="133">
        <v>-1.1754</v>
      </c>
      <c r="AC27" s="133">
        <v>7.8E-2</v>
      </c>
      <c r="AD27" s="133">
        <v>8.1000000000000003E-2</v>
      </c>
      <c r="AE27" s="133">
        <v>11.348000000000001</v>
      </c>
      <c r="AF27" s="133">
        <v>0</v>
      </c>
      <c r="AG27" s="133">
        <v>-2.2000000000000002</v>
      </c>
      <c r="AH27" s="133">
        <v>-0.127</v>
      </c>
      <c r="AI27" s="133">
        <v>0.19600000000000001</v>
      </c>
      <c r="AJ27" s="133">
        <v>-7.92</v>
      </c>
      <c r="AK27" s="133">
        <v>-7.9298999999999999</v>
      </c>
      <c r="AL27" s="133">
        <v>-10</v>
      </c>
      <c r="AM27" s="133">
        <v>-13.148999999999999</v>
      </c>
      <c r="AN27" s="133">
        <v>-13.109</v>
      </c>
      <c r="AO27" s="133">
        <v>6.8777999999999997</v>
      </c>
      <c r="AP27" s="142"/>
      <c r="AQ27" s="133">
        <v>16.314</v>
      </c>
      <c r="AR27" s="133">
        <v>17.248000000000001</v>
      </c>
      <c r="AS27" s="133">
        <v>-13.539</v>
      </c>
      <c r="AT27" s="133">
        <v>-4.6885000000000003</v>
      </c>
      <c r="AU27" s="133">
        <v>-4.8997999999999999</v>
      </c>
      <c r="AV27" s="133">
        <v>13.077</v>
      </c>
      <c r="AW27" s="133">
        <v>11.641999999999999</v>
      </c>
      <c r="AX27" s="133">
        <v>0</v>
      </c>
      <c r="AY27" s="133">
        <v>-16.61</v>
      </c>
      <c r="AZ27" s="133">
        <v>4.7468000000000004</v>
      </c>
      <c r="BA27" s="133">
        <v>24.896000000000001</v>
      </c>
      <c r="BB27" s="133">
        <v>80.093000000000004</v>
      </c>
      <c r="BC27" s="133">
        <v>14.891999999999999</v>
      </c>
      <c r="BD27" s="133">
        <v>-7.1999000000000004</v>
      </c>
      <c r="BE27" s="133">
        <v>-7.0998999999999999</v>
      </c>
      <c r="BF27" s="133">
        <v>-24.916</v>
      </c>
      <c r="BG27" s="133">
        <v>-24.93</v>
      </c>
      <c r="BH27" s="133">
        <v>-3.6819999999999999</v>
      </c>
      <c r="BI27" s="133">
        <v>1.3141</v>
      </c>
      <c r="BJ27" s="133">
        <v>16.024999999999999</v>
      </c>
      <c r="BK27" s="133">
        <v>9.7861999999999991</v>
      </c>
      <c r="BL27" s="133">
        <v>5.1646000000000001</v>
      </c>
      <c r="BM27" s="133">
        <v>3.7244000000000002</v>
      </c>
      <c r="BN27" s="133">
        <v>-143.31</v>
      </c>
      <c r="BO27" s="133">
        <v>100.83</v>
      </c>
      <c r="BP27" s="133">
        <v>101.41</v>
      </c>
      <c r="BQ27" s="133">
        <v>-75.575000000000003</v>
      </c>
      <c r="BR27" s="133">
        <v>-82.17</v>
      </c>
      <c r="BS27" s="133">
        <v>-9.1669</v>
      </c>
      <c r="BT27" s="142"/>
      <c r="BU27" s="142"/>
      <c r="BV27" s="133">
        <v>49.189</v>
      </c>
      <c r="BW27" s="133">
        <v>17.27</v>
      </c>
      <c r="BX27" s="133">
        <v>-0.04</v>
      </c>
      <c r="BY27" s="133">
        <v>6.0598999999999998</v>
      </c>
      <c r="BZ27" s="133">
        <v>9.7200000000000006</v>
      </c>
      <c r="CA27" s="133">
        <v>-22.366</v>
      </c>
      <c r="CB27" s="133">
        <v>-22.097999999999999</v>
      </c>
      <c r="CC27" s="133">
        <v>30.702999999999999</v>
      </c>
      <c r="CD27" s="133">
        <v>28.576000000000001</v>
      </c>
      <c r="CE27" s="133">
        <v>-4.5846999999999998</v>
      </c>
      <c r="CF27" s="133">
        <v>-12.874000000000001</v>
      </c>
      <c r="CG27" s="133">
        <v>-12.872999999999999</v>
      </c>
      <c r="CH27" s="133">
        <v>15.917</v>
      </c>
      <c r="CI27" s="133">
        <v>9.1990999999999996</v>
      </c>
      <c r="CJ27" s="133">
        <v>2.88</v>
      </c>
      <c r="CK27" s="133">
        <v>6.4119999999999999</v>
      </c>
      <c r="CL27" s="133">
        <v>76.400000000000006</v>
      </c>
      <c r="CM27" s="133">
        <v>-14.898999999999999</v>
      </c>
      <c r="CN27" s="133">
        <v>-4.34</v>
      </c>
      <c r="CO27" s="133">
        <v>50.33</v>
      </c>
      <c r="CP27" s="133">
        <v>50.774000000000001</v>
      </c>
      <c r="CQ27" s="133">
        <v>48.677999999999997</v>
      </c>
      <c r="CR27" s="133">
        <v>79.408000000000001</v>
      </c>
      <c r="CS27" s="133">
        <v>80.319999999999993</v>
      </c>
      <c r="CT27" s="133">
        <v>-20.78</v>
      </c>
      <c r="CU27" s="133">
        <v>-89.614000000000004</v>
      </c>
      <c r="CV27" s="133">
        <v>-9.1309000000000005</v>
      </c>
      <c r="CW27" s="133">
        <v>3.7103999999999999</v>
      </c>
      <c r="CX27" s="133">
        <v>35.130000000000003</v>
      </c>
      <c r="CY27" s="133">
        <v>23.34</v>
      </c>
      <c r="CZ27" s="133">
        <v>17.817</v>
      </c>
      <c r="DA27" s="133">
        <v>17.776</v>
      </c>
      <c r="DB27" s="133">
        <v>-16.388999999999999</v>
      </c>
      <c r="DC27" s="133">
        <v>25.512</v>
      </c>
      <c r="DD27" s="133">
        <v>-10.129</v>
      </c>
      <c r="DE27" s="133">
        <v>-9.9018999999999995</v>
      </c>
      <c r="DF27" s="133">
        <v>16.864000000000001</v>
      </c>
      <c r="DG27" s="133">
        <v>1.3599999999999999E-2</v>
      </c>
      <c r="DH27" s="133">
        <v>-8.8384999999999998</v>
      </c>
      <c r="DI27" s="133">
        <v>-14.3</v>
      </c>
      <c r="DJ27" s="133">
        <v>-12.6</v>
      </c>
      <c r="DK27" s="133">
        <v>-3.2042999999999999</v>
      </c>
      <c r="DL27" s="133">
        <v>12.909000000000001</v>
      </c>
      <c r="DM27" s="133">
        <v>60.408999999999999</v>
      </c>
      <c r="DN27" s="133">
        <v>23.754999999999999</v>
      </c>
      <c r="DO27" s="133">
        <v>13.56</v>
      </c>
      <c r="DP27" s="133">
        <v>-8.7200000000000006</v>
      </c>
      <c r="DQ27" s="133">
        <v>16.995999999999999</v>
      </c>
      <c r="DR27" s="133">
        <v>-15.798</v>
      </c>
      <c r="DS27" s="133">
        <v>-9.32</v>
      </c>
      <c r="DT27" s="133">
        <v>-9.59</v>
      </c>
      <c r="DU27" s="133">
        <v>33.18</v>
      </c>
      <c r="DV27" s="133">
        <v>30.84</v>
      </c>
      <c r="DW27" s="133">
        <v>-17.109000000000002</v>
      </c>
      <c r="DX27" s="133">
        <v>-7.9545000000000003</v>
      </c>
      <c r="DY27" s="133">
        <v>-37.661000000000001</v>
      </c>
      <c r="DZ27" s="133">
        <v>-36.109000000000002</v>
      </c>
      <c r="EA27" s="133">
        <v>75.891999999999996</v>
      </c>
      <c r="EB27" s="133">
        <v>45.781999999999996</v>
      </c>
      <c r="EC27" s="133">
        <v>-4.9299999999999997E-2</v>
      </c>
      <c r="ED27" s="133">
        <v>32.863</v>
      </c>
      <c r="EE27" s="133">
        <v>-2.7010000000000001</v>
      </c>
      <c r="EF27" s="133">
        <v>-10.305</v>
      </c>
      <c r="EG27" s="133">
        <v>-13.332000000000001</v>
      </c>
      <c r="EH27" s="133">
        <v>5.2914000000000003</v>
      </c>
      <c r="EI27" s="133">
        <v>-43.335000000000001</v>
      </c>
      <c r="EJ27" s="133">
        <v>0</v>
      </c>
      <c r="EK27" s="133">
        <v>-14.603</v>
      </c>
      <c r="EL27" s="133">
        <v>-14.821999999999999</v>
      </c>
      <c r="EM27" s="133">
        <v>10.067</v>
      </c>
      <c r="EN27" s="133">
        <v>-2.2898999999999998</v>
      </c>
      <c r="EO27" s="133">
        <v>-2.3254999999999999</v>
      </c>
      <c r="EP27" s="133">
        <v>4.6239999999999997</v>
      </c>
      <c r="EQ27" s="133">
        <v>-30.82</v>
      </c>
      <c r="ER27" s="133">
        <v>-30.971</v>
      </c>
      <c r="ES27" s="133">
        <v>-1.9475</v>
      </c>
      <c r="ET27" s="133">
        <v>11.619</v>
      </c>
      <c r="EU27" s="133">
        <v>-19.869</v>
      </c>
      <c r="EV27" s="133">
        <v>2.7</v>
      </c>
      <c r="EW27" s="133">
        <v>5.8880999999999997</v>
      </c>
      <c r="EX27" s="133">
        <v>-13.715</v>
      </c>
      <c r="EY27" s="133">
        <v>-5.3685999999999998</v>
      </c>
      <c r="EZ27" s="133">
        <v>-5.3369999999999997</v>
      </c>
      <c r="FA27" s="133">
        <v>7.2510000000000003</v>
      </c>
      <c r="FB27" s="133">
        <v>-5.4851000000000001</v>
      </c>
      <c r="FC27" s="133">
        <v>-11.199</v>
      </c>
      <c r="FD27" s="133">
        <v>2.5085000000000002</v>
      </c>
      <c r="FE27" s="133">
        <v>0</v>
      </c>
      <c r="FF27" s="133">
        <v>0</v>
      </c>
      <c r="FG27" s="133">
        <v>0</v>
      </c>
      <c r="FH27" s="133">
        <v>0</v>
      </c>
      <c r="FI27" s="133">
        <v>0</v>
      </c>
      <c r="FJ27" s="133">
        <v>15.404999999999999</v>
      </c>
      <c r="FK27" s="133">
        <v>15.238</v>
      </c>
      <c r="FL27" s="133">
        <v>-3.8513999999999999</v>
      </c>
      <c r="FM27" s="133">
        <v>25.64</v>
      </c>
      <c r="FN27" s="133">
        <v>25.925000000000001</v>
      </c>
      <c r="FO27" s="133">
        <v>14.417</v>
      </c>
      <c r="FP27" s="133">
        <v>29.43</v>
      </c>
      <c r="FQ27" s="133">
        <v>30.074000000000002</v>
      </c>
      <c r="FR27" s="133">
        <v>-16.088999999999999</v>
      </c>
      <c r="FS27" s="133">
        <v>-0.79790000000000005</v>
      </c>
      <c r="FT27" s="133">
        <v>0.32429999999999998</v>
      </c>
      <c r="FU27" s="133">
        <v>1.19</v>
      </c>
      <c r="FV27" s="133">
        <v>1.46</v>
      </c>
      <c r="FW27" s="133">
        <v>-32.100999999999999</v>
      </c>
      <c r="FX27" s="133">
        <v>1.3512999999999999</v>
      </c>
      <c r="FY27" s="133">
        <v>7.7129000000000003</v>
      </c>
      <c r="FZ27" s="133">
        <v>1.0569999999999999</v>
      </c>
      <c r="GA27" s="133">
        <v>1.5264</v>
      </c>
      <c r="GB27" s="133">
        <v>28.649000000000001</v>
      </c>
      <c r="GC27" s="133">
        <v>-39.243000000000002</v>
      </c>
      <c r="GD27" s="133">
        <v>-25.952000000000002</v>
      </c>
      <c r="GE27" s="133">
        <v>-0.51</v>
      </c>
      <c r="GF27" s="133">
        <v>26.744</v>
      </c>
      <c r="GG27" s="133">
        <v>-0.1</v>
      </c>
      <c r="GH27" s="133">
        <v>31.728000000000002</v>
      </c>
      <c r="GI27" s="133">
        <v>11.9</v>
      </c>
      <c r="GJ27" s="133">
        <v>-12.72</v>
      </c>
      <c r="GK27" s="133">
        <v>2.3782000000000001</v>
      </c>
      <c r="GL27" s="133">
        <v>0.06</v>
      </c>
      <c r="GM27" s="142"/>
      <c r="GN27" s="133">
        <v>-8.1636000000000006</v>
      </c>
      <c r="GO27" s="133">
        <v>-24.010999999999999</v>
      </c>
      <c r="GP27" s="133">
        <v>23.042999999999999</v>
      </c>
      <c r="GQ27" s="133">
        <v>-40.082999999999998</v>
      </c>
      <c r="GR27" s="133">
        <v>-29.952999999999999</v>
      </c>
      <c r="GS27" s="133">
        <v>-10.9</v>
      </c>
      <c r="GT27" s="133">
        <v>178.41</v>
      </c>
      <c r="GU27" s="133">
        <v>-1.9474</v>
      </c>
      <c r="GV27" s="133">
        <v>-6.4459999999999997</v>
      </c>
      <c r="GW27" s="133">
        <v>-7.3281000000000001</v>
      </c>
      <c r="GX27" s="133">
        <v>1.7495000000000001</v>
      </c>
      <c r="GY27" s="133">
        <v>10.731999999999999</v>
      </c>
      <c r="GZ27" s="133">
        <v>10.815</v>
      </c>
      <c r="HA27" s="133">
        <v>1.1273</v>
      </c>
      <c r="HB27" s="133">
        <v>23.23</v>
      </c>
      <c r="HC27" s="133">
        <v>25.358000000000001</v>
      </c>
      <c r="HD27" s="133">
        <v>-8.3800000000000008</v>
      </c>
      <c r="HE27" s="133">
        <v>13.529</v>
      </c>
      <c r="HF27" s="133">
        <v>-10.56</v>
      </c>
      <c r="HG27" s="133">
        <v>49.170999999999999</v>
      </c>
      <c r="HH27" s="133">
        <v>10.539</v>
      </c>
      <c r="HI27" s="133">
        <v>-9.0754000000000001</v>
      </c>
      <c r="HJ27" s="133">
        <v>-8.3323</v>
      </c>
      <c r="HK27" s="133">
        <v>0</v>
      </c>
      <c r="HL27" s="133">
        <v>7.8521000000000001</v>
      </c>
      <c r="HM27" s="133">
        <v>-11.742000000000001</v>
      </c>
      <c r="HN27" s="133">
        <v>-12.672000000000001</v>
      </c>
      <c r="HO27" s="133">
        <v>17.712</v>
      </c>
      <c r="HP27" s="133">
        <v>15.173999999999999</v>
      </c>
      <c r="HQ27" s="133">
        <v>-42.405999999999999</v>
      </c>
      <c r="HR27" s="133">
        <v>-41.78</v>
      </c>
      <c r="HS27" s="133">
        <v>-19.619</v>
      </c>
      <c r="HT27" s="133">
        <v>-19.565000000000001</v>
      </c>
      <c r="HU27" s="133">
        <v>7.6599000000000004</v>
      </c>
      <c r="HV27" s="133">
        <v>7.6398999999999999</v>
      </c>
      <c r="HW27" s="133">
        <v>-28</v>
      </c>
      <c r="HX27" s="133">
        <v>-28.399000000000001</v>
      </c>
      <c r="HY27" s="133">
        <v>1.7239</v>
      </c>
      <c r="HZ27" s="133">
        <v>8.8000000000000007</v>
      </c>
      <c r="IA27" s="133">
        <v>-9.0460999999999991</v>
      </c>
      <c r="IB27" s="133">
        <v>20.64</v>
      </c>
      <c r="IC27" s="133">
        <v>20.324000000000002</v>
      </c>
      <c r="ID27" s="133">
        <v>-14</v>
      </c>
      <c r="IE27" s="133">
        <v>-26</v>
      </c>
      <c r="IF27" s="133">
        <v>31.1</v>
      </c>
      <c r="IG27" s="133">
        <v>30.7</v>
      </c>
      <c r="IH27" s="133">
        <v>-18.207999999999998</v>
      </c>
      <c r="II27" s="133">
        <v>-18.126999999999999</v>
      </c>
      <c r="IJ27" s="133">
        <v>-67.287000000000006</v>
      </c>
      <c r="IK27" s="133">
        <v>-2.9108999999999998</v>
      </c>
      <c r="IL27" s="133">
        <v>-248.67</v>
      </c>
      <c r="IM27" s="133">
        <v>-15.907</v>
      </c>
      <c r="IN27" s="133">
        <v>189.84</v>
      </c>
      <c r="IO27" s="133">
        <v>71.551000000000002</v>
      </c>
      <c r="IP27" s="133">
        <v>92.884</v>
      </c>
      <c r="IQ27" s="133">
        <v>85.100999999999999</v>
      </c>
      <c r="IR27" s="133">
        <v>67.724999999999994</v>
      </c>
      <c r="IS27" s="133">
        <v>2.9710999999999999</v>
      </c>
      <c r="IT27" s="133">
        <v>49.220999999999997</v>
      </c>
      <c r="IU27" s="133">
        <v>48.091000000000001</v>
      </c>
      <c r="IV27" s="133">
        <v>18.959</v>
      </c>
      <c r="IW27" s="133">
        <v>141.6</v>
      </c>
      <c r="IX27" s="133">
        <v>-184.46</v>
      </c>
      <c r="IY27" s="133">
        <v>108.58</v>
      </c>
      <c r="IZ27" s="133">
        <v>-96.403999999999996</v>
      </c>
      <c r="JA27" s="133">
        <v>-0.1404</v>
      </c>
      <c r="JB27" s="133">
        <v>8.8796999999999997</v>
      </c>
      <c r="JC27" s="133">
        <v>-7.28</v>
      </c>
      <c r="JD27" s="133">
        <v>-1.5679000000000001</v>
      </c>
      <c r="JE27" s="133">
        <v>-1.5709</v>
      </c>
      <c r="JF27" s="133">
        <v>5.1999000000000004</v>
      </c>
      <c r="JG27" s="133">
        <v>-3.2</v>
      </c>
      <c r="JH27" s="133">
        <v>-2.5857000000000001</v>
      </c>
      <c r="JI27" s="133">
        <v>-1.9607000000000001</v>
      </c>
      <c r="JJ27" s="133">
        <v>9.5810999999999993</v>
      </c>
      <c r="JK27" s="133">
        <v>-13.417</v>
      </c>
      <c r="JL27" s="133">
        <v>14.6</v>
      </c>
      <c r="JM27" s="133">
        <v>2.5550000000000002</v>
      </c>
      <c r="JN27" s="133">
        <v>3.242</v>
      </c>
      <c r="JO27" s="133">
        <v>0</v>
      </c>
      <c r="JP27" s="133">
        <v>0</v>
      </c>
      <c r="JQ27" s="133">
        <v>3.28</v>
      </c>
      <c r="JR27" s="133">
        <v>4.0426000000000002</v>
      </c>
      <c r="JS27" s="133">
        <v>2.8831000000000002</v>
      </c>
      <c r="JT27" s="142"/>
      <c r="JU27" s="133">
        <v>9.8000000000000007</v>
      </c>
      <c r="JV27" s="133">
        <v>6.4096000000000002</v>
      </c>
      <c r="JW27" s="133">
        <v>0.7</v>
      </c>
      <c r="JX27" s="133">
        <v>0.37</v>
      </c>
      <c r="JY27" s="133">
        <v>-6.3605</v>
      </c>
      <c r="JZ27" s="133">
        <v>-3.2682000000000002</v>
      </c>
      <c r="KA27" s="133">
        <v>-28.065000000000001</v>
      </c>
      <c r="KB27" s="133">
        <v>-4.274</v>
      </c>
      <c r="KC27" s="133">
        <v>0</v>
      </c>
      <c r="KD27" s="133">
        <v>-31.440999999999999</v>
      </c>
      <c r="KE27" s="133">
        <v>0</v>
      </c>
      <c r="KF27" s="133">
        <v>-9.1998999999999995</v>
      </c>
      <c r="KG27" s="133">
        <v>-8.6998999999999995</v>
      </c>
      <c r="KH27" s="133">
        <v>0</v>
      </c>
      <c r="KI27" s="133">
        <v>-99.983000000000004</v>
      </c>
    </row>
    <row r="28" spans="1:295" ht="18" customHeight="1">
      <c r="A28" s="130" t="s">
        <v>65</v>
      </c>
      <c r="B28" s="130" t="s">
        <v>749</v>
      </c>
      <c r="C28" s="133">
        <v>0</v>
      </c>
      <c r="D28" s="133">
        <v>2.0607000000000002</v>
      </c>
      <c r="E28" s="133">
        <v>-5.0594000000000001</v>
      </c>
      <c r="F28" s="133">
        <v>4.1981999999999999</v>
      </c>
      <c r="G28" s="133">
        <v>12.268000000000001</v>
      </c>
      <c r="H28" s="133">
        <v>0</v>
      </c>
      <c r="I28" s="133">
        <v>23.722999999999999</v>
      </c>
      <c r="J28" s="142"/>
      <c r="K28" s="133">
        <v>26.440999999999999</v>
      </c>
      <c r="L28" s="133">
        <v>11.763999999999999</v>
      </c>
      <c r="M28" s="133">
        <v>14.616</v>
      </c>
      <c r="N28" s="133">
        <v>-19.978999999999999</v>
      </c>
      <c r="O28" s="133">
        <v>-33</v>
      </c>
      <c r="P28" s="133">
        <v>8.8000000000000007</v>
      </c>
      <c r="Q28" s="133">
        <v>7.452</v>
      </c>
      <c r="R28" s="133">
        <v>-24.2</v>
      </c>
      <c r="S28" s="133">
        <v>2.7751000000000001</v>
      </c>
      <c r="T28" s="133">
        <v>2.1707999999999998</v>
      </c>
      <c r="U28" s="133">
        <v>6.5865999999999998</v>
      </c>
      <c r="V28" s="133">
        <v>6.5069999999999997</v>
      </c>
      <c r="W28" s="133">
        <v>11.577999999999999</v>
      </c>
      <c r="X28" s="133">
        <v>0</v>
      </c>
      <c r="Y28" s="133">
        <v>2.5636999999999999</v>
      </c>
      <c r="Z28" s="133">
        <v>1.1117999999999999</v>
      </c>
      <c r="AA28" s="142"/>
      <c r="AB28" s="133">
        <v>-1.1870000000000001</v>
      </c>
      <c r="AC28" s="133">
        <v>8.7999999999999995E-2</v>
      </c>
      <c r="AD28" s="133">
        <v>0.156</v>
      </c>
      <c r="AE28" s="133">
        <v>10.875</v>
      </c>
      <c r="AF28" s="133">
        <v>0</v>
      </c>
      <c r="AG28" s="133">
        <v>-2.2000000000000002</v>
      </c>
      <c r="AH28" s="133">
        <v>-0.127</v>
      </c>
      <c r="AI28" s="133">
        <v>0.19600000000000001</v>
      </c>
      <c r="AJ28" s="133">
        <v>-7.5998999999999999</v>
      </c>
      <c r="AK28" s="133">
        <v>-7.7199</v>
      </c>
      <c r="AL28" s="133">
        <v>-10</v>
      </c>
      <c r="AM28" s="133">
        <v>-12.978999999999999</v>
      </c>
      <c r="AN28" s="133">
        <v>-13.029</v>
      </c>
      <c r="AO28" s="133">
        <v>7.5614999999999997</v>
      </c>
      <c r="AP28" s="142"/>
      <c r="AQ28" s="133">
        <v>17.969000000000001</v>
      </c>
      <c r="AR28" s="133">
        <v>19.163</v>
      </c>
      <c r="AS28" s="133">
        <v>-12.25</v>
      </c>
      <c r="AT28" s="133">
        <v>-4.8224999999999998</v>
      </c>
      <c r="AU28" s="133">
        <v>-4.8605999999999998</v>
      </c>
      <c r="AV28" s="133">
        <v>6.9432999999999998</v>
      </c>
      <c r="AW28" s="133">
        <v>11.291</v>
      </c>
      <c r="AX28" s="133">
        <v>0</v>
      </c>
      <c r="AY28" s="133">
        <v>-13.529</v>
      </c>
      <c r="AZ28" s="133">
        <v>4.3522999999999996</v>
      </c>
      <c r="BA28" s="133">
        <v>22.995000000000001</v>
      </c>
      <c r="BB28" s="133">
        <v>74.045000000000002</v>
      </c>
      <c r="BC28" s="133">
        <v>15.647</v>
      </c>
      <c r="BD28" s="133">
        <v>-7.1999000000000004</v>
      </c>
      <c r="BE28" s="133">
        <v>-7.1999000000000004</v>
      </c>
      <c r="BF28" s="133">
        <v>-25.009</v>
      </c>
      <c r="BG28" s="133">
        <v>-23.873000000000001</v>
      </c>
      <c r="BH28" s="133">
        <v>-3.4054000000000002</v>
      </c>
      <c r="BI28" s="133">
        <v>1.3141</v>
      </c>
      <c r="BJ28" s="133">
        <v>15.436999999999999</v>
      </c>
      <c r="BK28" s="133">
        <v>10.359</v>
      </c>
      <c r="BL28" s="133">
        <v>6.5185000000000004</v>
      </c>
      <c r="BM28" s="133">
        <v>4.4897999999999998</v>
      </c>
      <c r="BN28" s="133">
        <v>-131.71</v>
      </c>
      <c r="BO28" s="133">
        <v>94.119</v>
      </c>
      <c r="BP28" s="133">
        <v>94.271000000000001</v>
      </c>
      <c r="BQ28" s="133">
        <v>-65.039000000000001</v>
      </c>
      <c r="BR28" s="133">
        <v>-70.468000000000004</v>
      </c>
      <c r="BS28" s="133">
        <v>-9.1669</v>
      </c>
      <c r="BT28" s="142"/>
      <c r="BU28" s="142"/>
      <c r="BV28" s="133">
        <v>52.682000000000002</v>
      </c>
      <c r="BW28" s="133">
        <v>18.959</v>
      </c>
      <c r="BX28" s="133">
        <v>0.1</v>
      </c>
      <c r="BY28" s="133">
        <v>8.6198999999999995</v>
      </c>
      <c r="BZ28" s="133">
        <v>10.26</v>
      </c>
      <c r="CA28" s="133">
        <v>-16.338000000000001</v>
      </c>
      <c r="CB28" s="133">
        <v>-16.07</v>
      </c>
      <c r="CC28" s="133">
        <v>34.805999999999997</v>
      </c>
      <c r="CD28" s="133">
        <v>32.634</v>
      </c>
      <c r="CE28" s="133">
        <v>-2.3006000000000002</v>
      </c>
      <c r="CF28" s="133">
        <v>-13.077</v>
      </c>
      <c r="CG28" s="133">
        <v>-13.26</v>
      </c>
      <c r="CH28" s="133">
        <v>15.702</v>
      </c>
      <c r="CI28" s="133">
        <v>12.754</v>
      </c>
      <c r="CJ28" s="133">
        <v>2.88</v>
      </c>
      <c r="CK28" s="133">
        <v>6.4119999999999999</v>
      </c>
      <c r="CL28" s="133">
        <v>87.599000000000004</v>
      </c>
      <c r="CM28" s="133">
        <v>-21.899000000000001</v>
      </c>
      <c r="CN28" s="133">
        <v>-4.5399000000000003</v>
      </c>
      <c r="CO28" s="133">
        <v>54.610999999999997</v>
      </c>
      <c r="CP28" s="133">
        <v>54.49</v>
      </c>
      <c r="CQ28" s="133">
        <v>53.341999999999999</v>
      </c>
      <c r="CR28" s="133">
        <v>65.025000000000006</v>
      </c>
      <c r="CS28" s="133">
        <v>67.48</v>
      </c>
      <c r="CT28" s="133">
        <v>-18.425000000000001</v>
      </c>
      <c r="CU28" s="133">
        <v>-79.867999999999995</v>
      </c>
      <c r="CV28" s="133">
        <v>-7.3131000000000004</v>
      </c>
      <c r="CW28" s="133">
        <v>4.2495000000000003</v>
      </c>
      <c r="CX28" s="133">
        <v>37.119</v>
      </c>
      <c r="CY28" s="133">
        <v>25.048999999999999</v>
      </c>
      <c r="CZ28" s="133">
        <v>19.536000000000001</v>
      </c>
      <c r="DA28" s="133">
        <v>19.241</v>
      </c>
      <c r="DB28" s="133">
        <v>-17.359000000000002</v>
      </c>
      <c r="DC28" s="133">
        <v>25.512</v>
      </c>
      <c r="DD28" s="133">
        <v>-13.529</v>
      </c>
      <c r="DE28" s="133">
        <v>-13.923</v>
      </c>
      <c r="DF28" s="133">
        <v>26.245999999999999</v>
      </c>
      <c r="DG28" s="133">
        <v>1.3599999999999999E-2</v>
      </c>
      <c r="DH28" s="133">
        <v>-9.3652999999999995</v>
      </c>
      <c r="DI28" s="133">
        <v>-16.399000000000001</v>
      </c>
      <c r="DJ28" s="133">
        <v>-15.6</v>
      </c>
      <c r="DK28" s="133">
        <v>-1.4074</v>
      </c>
      <c r="DL28" s="133">
        <v>14.031000000000001</v>
      </c>
      <c r="DM28" s="133">
        <v>60.250999999999998</v>
      </c>
      <c r="DN28" s="133">
        <v>25.795999999999999</v>
      </c>
      <c r="DO28" s="133">
        <v>14.9</v>
      </c>
      <c r="DP28" s="133">
        <v>-8.3000000000000007</v>
      </c>
      <c r="DQ28" s="133">
        <v>19.236999999999998</v>
      </c>
      <c r="DR28" s="133">
        <v>-16.443000000000001</v>
      </c>
      <c r="DS28" s="133">
        <v>-9.11</v>
      </c>
      <c r="DT28" s="133">
        <v>-9.3800000000000008</v>
      </c>
      <c r="DU28" s="133">
        <v>34.54</v>
      </c>
      <c r="DV28" s="133">
        <v>32.96</v>
      </c>
      <c r="DW28" s="133">
        <v>-25.236000000000001</v>
      </c>
      <c r="DX28" s="133">
        <v>-12.244999999999999</v>
      </c>
      <c r="DY28" s="133">
        <v>-36.417000000000002</v>
      </c>
      <c r="DZ28" s="133">
        <v>-35.89</v>
      </c>
      <c r="EA28" s="133">
        <v>75.578999999999994</v>
      </c>
      <c r="EB28" s="133">
        <v>45.14</v>
      </c>
      <c r="EC28" s="133">
        <v>-4.9299999999999997E-2</v>
      </c>
      <c r="ED28" s="133">
        <v>32.476999999999997</v>
      </c>
      <c r="EE28" s="133">
        <v>-3.3062</v>
      </c>
      <c r="EF28" s="133">
        <v>-12.675000000000001</v>
      </c>
      <c r="EG28" s="133">
        <v>-14.076000000000001</v>
      </c>
      <c r="EH28" s="133">
        <v>-5.9325999999999999</v>
      </c>
      <c r="EI28" s="133">
        <v>-43.15</v>
      </c>
      <c r="EJ28" s="133">
        <v>0</v>
      </c>
      <c r="EK28" s="133">
        <v>-15.202999999999999</v>
      </c>
      <c r="EL28" s="133">
        <v>-14.605</v>
      </c>
      <c r="EM28" s="133">
        <v>9.4640000000000004</v>
      </c>
      <c r="EN28" s="133">
        <v>0.16250000000000001</v>
      </c>
      <c r="EO28" s="133">
        <v>-1.1637999999999999</v>
      </c>
      <c r="EP28" s="133">
        <v>-0.51600000000000001</v>
      </c>
      <c r="EQ28" s="133">
        <v>-30.462</v>
      </c>
      <c r="ER28" s="133">
        <v>-29.89</v>
      </c>
      <c r="ES28" s="133">
        <v>0.43169999999999997</v>
      </c>
      <c r="ET28" s="133">
        <v>11.179</v>
      </c>
      <c r="EU28" s="133">
        <v>-16.149000000000001</v>
      </c>
      <c r="EV28" s="133">
        <v>-0.8</v>
      </c>
      <c r="EW28" s="133">
        <v>6.2756999999999996</v>
      </c>
      <c r="EX28" s="133">
        <v>-9.0919000000000008</v>
      </c>
      <c r="EY28" s="133">
        <v>-5.1788999999999996</v>
      </c>
      <c r="EZ28" s="133">
        <v>-5.2638999999999996</v>
      </c>
      <c r="FA28" s="133">
        <v>7.5933000000000002</v>
      </c>
      <c r="FB28" s="133">
        <v>-6.5132000000000003</v>
      </c>
      <c r="FC28" s="133">
        <v>0</v>
      </c>
      <c r="FD28" s="133">
        <v>2.1545000000000001</v>
      </c>
      <c r="FE28" s="133">
        <v>0</v>
      </c>
      <c r="FF28" s="133">
        <v>0</v>
      </c>
      <c r="FG28" s="133">
        <v>2.9373999999999998</v>
      </c>
      <c r="FH28" s="133">
        <v>2.8437999999999999</v>
      </c>
      <c r="FI28" s="133">
        <v>0</v>
      </c>
      <c r="FJ28" s="133">
        <v>9.2100000000000009</v>
      </c>
      <c r="FK28" s="133">
        <v>8.7077000000000009</v>
      </c>
      <c r="FL28" s="133">
        <v>0</v>
      </c>
      <c r="FM28" s="133">
        <v>26.263999999999999</v>
      </c>
      <c r="FN28" s="133">
        <v>25.797000000000001</v>
      </c>
      <c r="FO28" s="133">
        <v>14.974</v>
      </c>
      <c r="FP28" s="133">
        <v>31.06</v>
      </c>
      <c r="FQ28" s="133">
        <v>27.189</v>
      </c>
      <c r="FR28" s="133">
        <v>-14.259</v>
      </c>
      <c r="FS28" s="133">
        <v>-1.5229999999999999</v>
      </c>
      <c r="FT28" s="133">
        <v>0.36830000000000002</v>
      </c>
      <c r="FU28" s="133">
        <v>1.21</v>
      </c>
      <c r="FV28" s="133">
        <v>1.78</v>
      </c>
      <c r="FW28" s="133">
        <v>-28.446000000000002</v>
      </c>
      <c r="FX28" s="133">
        <v>1.3604000000000001</v>
      </c>
      <c r="FY28" s="133">
        <v>7.5008999999999997</v>
      </c>
      <c r="FZ28" s="133">
        <v>0.96</v>
      </c>
      <c r="GA28" s="133">
        <v>1.4887999999999999</v>
      </c>
      <c r="GB28" s="133">
        <v>28.219000000000001</v>
      </c>
      <c r="GC28" s="133">
        <v>-40.838999999999999</v>
      </c>
      <c r="GD28" s="133">
        <v>-27.634</v>
      </c>
      <c r="GE28" s="133">
        <v>-0.48</v>
      </c>
      <c r="GF28" s="133">
        <v>27.151</v>
      </c>
      <c r="GG28" s="133">
        <v>-0.1</v>
      </c>
      <c r="GH28" s="133">
        <v>32.023000000000003</v>
      </c>
      <c r="GI28" s="133">
        <v>12.032999999999999</v>
      </c>
      <c r="GJ28" s="133">
        <v>-12.831</v>
      </c>
      <c r="GK28" s="133">
        <v>2.4693000000000001</v>
      </c>
      <c r="GL28" s="133">
        <v>2.8500000000000001E-2</v>
      </c>
      <c r="GM28" s="142"/>
      <c r="GN28" s="133">
        <v>-9.9151000000000007</v>
      </c>
      <c r="GO28" s="133">
        <v>-25.167999999999999</v>
      </c>
      <c r="GP28" s="133">
        <v>20.759</v>
      </c>
      <c r="GQ28" s="133">
        <v>-39.579000000000001</v>
      </c>
      <c r="GR28" s="133">
        <v>-31.004000000000001</v>
      </c>
      <c r="GS28" s="133">
        <v>-10.955</v>
      </c>
      <c r="GT28" s="133">
        <v>182.33</v>
      </c>
      <c r="GU28" s="133">
        <v>-1.6240000000000001</v>
      </c>
      <c r="GV28" s="133">
        <v>-6.7382</v>
      </c>
      <c r="GW28" s="133">
        <v>-7.6620999999999997</v>
      </c>
      <c r="GX28" s="133">
        <v>2.1598999999999999</v>
      </c>
      <c r="GY28" s="133">
        <v>10.856</v>
      </c>
      <c r="GZ28" s="133">
        <v>10.894</v>
      </c>
      <c r="HA28" s="133">
        <v>1</v>
      </c>
      <c r="HB28" s="133">
        <v>23.427</v>
      </c>
      <c r="HC28" s="133">
        <v>24.704999999999998</v>
      </c>
      <c r="HD28" s="133">
        <v>-9.2200000000000006</v>
      </c>
      <c r="HE28" s="133">
        <v>12.207000000000001</v>
      </c>
      <c r="HF28" s="133">
        <v>-13.257999999999999</v>
      </c>
      <c r="HG28" s="133">
        <v>49.253</v>
      </c>
      <c r="HH28" s="133">
        <v>12.112</v>
      </c>
      <c r="HI28" s="133">
        <v>-9.7821999999999996</v>
      </c>
      <c r="HJ28" s="133">
        <v>-9.8211999999999993</v>
      </c>
      <c r="HK28" s="133">
        <v>0</v>
      </c>
      <c r="HL28" s="133">
        <v>9.4033999999999995</v>
      </c>
      <c r="HM28" s="133">
        <v>-13.202</v>
      </c>
      <c r="HN28" s="133">
        <v>-13.683999999999999</v>
      </c>
      <c r="HO28" s="133">
        <v>13.739000000000001</v>
      </c>
      <c r="HP28" s="133">
        <v>15.173999999999999</v>
      </c>
      <c r="HQ28" s="133">
        <v>-42.921999999999997</v>
      </c>
      <c r="HR28" s="133">
        <v>-41.593000000000004</v>
      </c>
      <c r="HS28" s="133">
        <v>-21.419</v>
      </c>
      <c r="HT28" s="133">
        <v>-21.047000000000001</v>
      </c>
      <c r="HU28" s="133">
        <v>8.09</v>
      </c>
      <c r="HV28" s="133">
        <v>8.0398999999999994</v>
      </c>
      <c r="HW28" s="133">
        <v>-29.1</v>
      </c>
      <c r="HX28" s="133">
        <v>-29</v>
      </c>
      <c r="HY28" s="133">
        <v>1.5481</v>
      </c>
      <c r="HZ28" s="133">
        <v>10.079000000000001</v>
      </c>
      <c r="IA28" s="133">
        <v>-7.1551</v>
      </c>
      <c r="IB28" s="133">
        <v>14.821999999999999</v>
      </c>
      <c r="IC28" s="133">
        <v>14.695</v>
      </c>
      <c r="ID28" s="133">
        <v>-13.1</v>
      </c>
      <c r="IE28" s="133">
        <v>-26.399000000000001</v>
      </c>
      <c r="IF28" s="133">
        <v>31.5</v>
      </c>
      <c r="IG28" s="133">
        <v>31.1</v>
      </c>
      <c r="IH28" s="133">
        <v>-18.766999999999999</v>
      </c>
      <c r="II28" s="133">
        <v>-18.806999999999999</v>
      </c>
      <c r="IJ28" s="133">
        <v>-67.816999999999993</v>
      </c>
      <c r="IK28" s="133">
        <v>-5.1215000000000002</v>
      </c>
      <c r="IL28" s="133">
        <v>-246.89</v>
      </c>
      <c r="IM28" s="133">
        <v>-13.888</v>
      </c>
      <c r="IN28" s="133">
        <v>207.99</v>
      </c>
      <c r="IO28" s="133">
        <v>73.224000000000004</v>
      </c>
      <c r="IP28" s="133">
        <v>92.503</v>
      </c>
      <c r="IQ28" s="133">
        <v>87.3</v>
      </c>
      <c r="IR28" s="133">
        <v>67.616</v>
      </c>
      <c r="IS28" s="133">
        <v>-0.58599999999999997</v>
      </c>
      <c r="IT28" s="133">
        <v>49.195999999999998</v>
      </c>
      <c r="IU28" s="133">
        <v>48.328000000000003</v>
      </c>
      <c r="IV28" s="133">
        <v>21.411999999999999</v>
      </c>
      <c r="IW28" s="133">
        <v>142.66999999999999</v>
      </c>
      <c r="IX28" s="133">
        <v>-184.71</v>
      </c>
      <c r="IY28" s="133">
        <v>110.15</v>
      </c>
      <c r="IZ28" s="133">
        <v>-96.244</v>
      </c>
      <c r="JA28" s="133">
        <v>-1.8492999999999999</v>
      </c>
      <c r="JB28" s="133">
        <v>8.8796999999999997</v>
      </c>
      <c r="JC28" s="133">
        <v>-7.84</v>
      </c>
      <c r="JD28" s="133">
        <v>-1.631</v>
      </c>
      <c r="JE28" s="133">
        <v>-1.639</v>
      </c>
      <c r="JF28" s="133">
        <v>5.1199000000000003</v>
      </c>
      <c r="JG28" s="133">
        <v>-3.0398999999999998</v>
      </c>
      <c r="JH28" s="133">
        <v>-1.9501999999999999</v>
      </c>
      <c r="JI28" s="133">
        <v>-1.5213000000000001</v>
      </c>
      <c r="JJ28" s="133">
        <v>10.167</v>
      </c>
      <c r="JK28" s="133">
        <v>-13.651999999999999</v>
      </c>
      <c r="JL28" s="133">
        <v>13.1</v>
      </c>
      <c r="JM28" s="133">
        <v>2.42</v>
      </c>
      <c r="JN28" s="133">
        <v>1.61</v>
      </c>
      <c r="JO28" s="133">
        <v>0</v>
      </c>
      <c r="JP28" s="133">
        <v>0</v>
      </c>
      <c r="JQ28" s="133">
        <v>3.9066999999999998</v>
      </c>
      <c r="JR28" s="133">
        <v>3.1254</v>
      </c>
      <c r="JS28" s="133">
        <v>2.7673000000000001</v>
      </c>
      <c r="JT28" s="142"/>
      <c r="JU28" s="133">
        <v>9.8000000000000007</v>
      </c>
      <c r="JV28" s="133">
        <v>6.7758000000000003</v>
      </c>
      <c r="JW28" s="133">
        <v>0.76</v>
      </c>
      <c r="JX28" s="133">
        <v>0.37</v>
      </c>
      <c r="JY28" s="133">
        <v>-5.7944000000000004</v>
      </c>
      <c r="JZ28" s="133">
        <v>-4.2472000000000003</v>
      </c>
      <c r="KA28" s="133">
        <v>-28.731999999999999</v>
      </c>
      <c r="KB28" s="133">
        <v>-3.5912999999999999</v>
      </c>
      <c r="KC28" s="133">
        <v>0</v>
      </c>
      <c r="KD28" s="133">
        <v>-32.436</v>
      </c>
      <c r="KE28" s="133">
        <v>0</v>
      </c>
      <c r="KF28" s="133">
        <v>-9.1</v>
      </c>
      <c r="KG28" s="133">
        <v>-8.6</v>
      </c>
      <c r="KH28" s="133">
        <v>0</v>
      </c>
      <c r="KI28" s="133">
        <v>-96.918000000000006</v>
      </c>
    </row>
    <row r="29" spans="1:295" ht="18" customHeight="1">
      <c r="A29" s="130" t="s">
        <v>65</v>
      </c>
      <c r="B29" s="130" t="s">
        <v>750</v>
      </c>
      <c r="C29" s="133">
        <v>0</v>
      </c>
      <c r="D29" s="133">
        <v>1.4902</v>
      </c>
      <c r="E29" s="133">
        <v>-3.5011999999999999</v>
      </c>
      <c r="F29" s="133">
        <v>4.4782999999999999</v>
      </c>
      <c r="G29" s="133">
        <v>12.726000000000001</v>
      </c>
      <c r="H29" s="133">
        <v>0</v>
      </c>
      <c r="I29" s="133">
        <v>24.645</v>
      </c>
      <c r="J29" s="142"/>
      <c r="K29" s="133">
        <v>27.446000000000002</v>
      </c>
      <c r="L29" s="133">
        <v>12.257</v>
      </c>
      <c r="M29" s="133">
        <v>15.247</v>
      </c>
      <c r="N29" s="133">
        <v>-22.2</v>
      </c>
      <c r="O29" s="133">
        <v>-33</v>
      </c>
      <c r="P29" s="133">
        <v>8.8000000000000007</v>
      </c>
      <c r="Q29" s="133">
        <v>9.1079000000000008</v>
      </c>
      <c r="R29" s="133">
        <v>-26.399000000000001</v>
      </c>
      <c r="S29" s="133">
        <v>2.8815</v>
      </c>
      <c r="T29" s="133">
        <v>4.1158999999999999</v>
      </c>
      <c r="U29" s="133">
        <v>7.2481</v>
      </c>
      <c r="V29" s="133">
        <v>7.1276000000000002</v>
      </c>
      <c r="W29" s="133">
        <v>12.337999999999999</v>
      </c>
      <c r="X29" s="133">
        <v>0</v>
      </c>
      <c r="Y29" s="133">
        <v>2.7814999999999999</v>
      </c>
      <c r="Z29" s="133">
        <v>1.2139</v>
      </c>
      <c r="AA29" s="142"/>
      <c r="AB29" s="133">
        <v>-0.82499999999999996</v>
      </c>
      <c r="AC29" s="133">
        <v>6.5000000000000002E-2</v>
      </c>
      <c r="AD29" s="133">
        <v>8.5999999999999993E-2</v>
      </c>
      <c r="AE29" s="133">
        <v>10.66</v>
      </c>
      <c r="AF29" s="133">
        <v>0</v>
      </c>
      <c r="AG29" s="133">
        <v>0</v>
      </c>
      <c r="AH29" s="133">
        <v>-0.127</v>
      </c>
      <c r="AI29" s="133">
        <v>0.19600000000000001</v>
      </c>
      <c r="AJ29" s="133">
        <v>-8.0699000000000005</v>
      </c>
      <c r="AK29" s="133">
        <v>-8.1198999999999995</v>
      </c>
      <c r="AL29" s="133">
        <v>-10</v>
      </c>
      <c r="AM29" s="133">
        <v>-12.68</v>
      </c>
      <c r="AN29" s="133">
        <v>-12.72</v>
      </c>
      <c r="AO29" s="133">
        <v>7.6452</v>
      </c>
      <c r="AP29" s="142"/>
      <c r="AQ29" s="133">
        <v>15.148999999999999</v>
      </c>
      <c r="AR29" s="133">
        <v>18.350000000000001</v>
      </c>
      <c r="AS29" s="133">
        <v>-10.416</v>
      </c>
      <c r="AT29" s="133">
        <v>-2.6791</v>
      </c>
      <c r="AU29" s="133">
        <v>-4.266</v>
      </c>
      <c r="AV29" s="133">
        <v>-0.42959999999999998</v>
      </c>
      <c r="AW29" s="133">
        <v>-0.95630000000000004</v>
      </c>
      <c r="AX29" s="133">
        <v>0</v>
      </c>
      <c r="AY29" s="133">
        <v>-11.788</v>
      </c>
      <c r="AZ29" s="133">
        <v>3.5632000000000001</v>
      </c>
      <c r="BA29" s="133">
        <v>19.344000000000001</v>
      </c>
      <c r="BB29" s="133">
        <v>71.004000000000005</v>
      </c>
      <c r="BC29" s="133">
        <v>16.193000000000001</v>
      </c>
      <c r="BD29" s="133">
        <v>-7.5998999999999999</v>
      </c>
      <c r="BE29" s="133">
        <v>-7.5998999999999999</v>
      </c>
      <c r="BF29" s="133">
        <v>-26.800999999999998</v>
      </c>
      <c r="BG29" s="133">
        <v>-27.05</v>
      </c>
      <c r="BH29" s="133">
        <v>-3.7183999999999999</v>
      </c>
      <c r="BI29" s="133">
        <v>1.3141</v>
      </c>
      <c r="BJ29" s="133">
        <v>16.437000000000001</v>
      </c>
      <c r="BK29" s="133">
        <v>10.71</v>
      </c>
      <c r="BL29" s="133">
        <v>6.6665000000000001</v>
      </c>
      <c r="BM29" s="133">
        <v>4.68</v>
      </c>
      <c r="BN29" s="133">
        <v>-136.02000000000001</v>
      </c>
      <c r="BO29" s="133">
        <v>92.257000000000005</v>
      </c>
      <c r="BP29" s="133">
        <v>92.897999999999996</v>
      </c>
      <c r="BQ29" s="133">
        <v>-54.08</v>
      </c>
      <c r="BR29" s="133">
        <v>-69.84</v>
      </c>
      <c r="BS29" s="133">
        <v>-9.1669</v>
      </c>
      <c r="BT29" s="142"/>
      <c r="BU29" s="142"/>
      <c r="BV29" s="133">
        <v>52.122999999999998</v>
      </c>
      <c r="BW29" s="133">
        <v>20.879000000000001</v>
      </c>
      <c r="BX29" s="133">
        <v>0.24</v>
      </c>
      <c r="BY29" s="133">
        <v>5.1398999999999999</v>
      </c>
      <c r="BZ29" s="133">
        <v>12.14</v>
      </c>
      <c r="CA29" s="133">
        <v>-13.257</v>
      </c>
      <c r="CB29" s="133">
        <v>-13.122999999999999</v>
      </c>
      <c r="CC29" s="133">
        <v>33.173999999999999</v>
      </c>
      <c r="CD29" s="133">
        <v>30.977</v>
      </c>
      <c r="CE29" s="133">
        <v>-1.7976000000000001</v>
      </c>
      <c r="CF29" s="133">
        <v>-14.176</v>
      </c>
      <c r="CG29" s="133">
        <v>-14.487</v>
      </c>
      <c r="CH29" s="133">
        <v>15.496</v>
      </c>
      <c r="CI29" s="133">
        <v>7.8982999999999999</v>
      </c>
      <c r="CJ29" s="133">
        <v>2.88</v>
      </c>
      <c r="CK29" s="133">
        <v>6.4119999999999999</v>
      </c>
      <c r="CL29" s="133">
        <v>83.099000000000004</v>
      </c>
      <c r="CM29" s="133">
        <v>-14.3</v>
      </c>
      <c r="CN29" s="133">
        <v>-5</v>
      </c>
      <c r="CO29" s="133">
        <v>50.819000000000003</v>
      </c>
      <c r="CP29" s="133">
        <v>50.439</v>
      </c>
      <c r="CQ29" s="133">
        <v>48.869</v>
      </c>
      <c r="CR29" s="133">
        <v>61.502000000000002</v>
      </c>
      <c r="CS29" s="133">
        <v>62.484000000000002</v>
      </c>
      <c r="CT29" s="133">
        <v>-16.771000000000001</v>
      </c>
      <c r="CU29" s="133">
        <v>-73.977999999999994</v>
      </c>
      <c r="CV29" s="133">
        <v>-8.3591999999999995</v>
      </c>
      <c r="CW29" s="133">
        <v>4.46</v>
      </c>
      <c r="CX29" s="133">
        <v>38.689</v>
      </c>
      <c r="CY29" s="133">
        <v>27.75</v>
      </c>
      <c r="CZ29" s="133">
        <v>7.3486000000000002</v>
      </c>
      <c r="DA29" s="133">
        <v>7.9131999999999998</v>
      </c>
      <c r="DB29" s="133">
        <v>-17.609000000000002</v>
      </c>
      <c r="DC29" s="133">
        <v>25.512</v>
      </c>
      <c r="DD29" s="133">
        <v>-9.0778999999999996</v>
      </c>
      <c r="DE29" s="133">
        <v>-9.1320999999999994</v>
      </c>
      <c r="DF29" s="133">
        <v>24.777000000000001</v>
      </c>
      <c r="DG29" s="133">
        <v>1.4E-2</v>
      </c>
      <c r="DH29" s="133">
        <v>-9.5137999999999998</v>
      </c>
      <c r="DI29" s="133">
        <v>-18.7</v>
      </c>
      <c r="DJ29" s="133">
        <v>-18</v>
      </c>
      <c r="DK29" s="133">
        <v>-1.6992</v>
      </c>
      <c r="DL29" s="133">
        <v>15.526999999999999</v>
      </c>
      <c r="DM29" s="133">
        <v>61.670999999999999</v>
      </c>
      <c r="DN29" s="133">
        <v>27.837</v>
      </c>
      <c r="DO29" s="133">
        <v>16.5</v>
      </c>
      <c r="DP29" s="133">
        <v>-8.67</v>
      </c>
      <c r="DQ29" s="133">
        <v>17.658000000000001</v>
      </c>
      <c r="DR29" s="133">
        <v>-16.443000000000001</v>
      </c>
      <c r="DS29" s="133">
        <v>-6.53</v>
      </c>
      <c r="DT29" s="133">
        <v>-6.61</v>
      </c>
      <c r="DU29" s="133">
        <v>31.07</v>
      </c>
      <c r="DV29" s="133">
        <v>6.8</v>
      </c>
      <c r="DW29" s="133">
        <v>-24.181000000000001</v>
      </c>
      <c r="DX29" s="133">
        <v>-12.018000000000001</v>
      </c>
      <c r="DY29" s="133">
        <v>-33.968000000000004</v>
      </c>
      <c r="DZ29" s="133">
        <v>-32.771999999999998</v>
      </c>
      <c r="EA29" s="133">
        <v>66.367000000000004</v>
      </c>
      <c r="EB29" s="133">
        <v>39.100999999999999</v>
      </c>
      <c r="EC29" s="133">
        <v>-4.9299999999999997E-2</v>
      </c>
      <c r="ED29" s="133">
        <v>26.861000000000001</v>
      </c>
      <c r="EE29" s="133">
        <v>-0.45100000000000001</v>
      </c>
      <c r="EF29" s="133">
        <v>-10.64</v>
      </c>
      <c r="EG29" s="133">
        <v>-14.926</v>
      </c>
      <c r="EH29" s="133">
        <v>-15.88</v>
      </c>
      <c r="EI29" s="133">
        <v>-35.776000000000003</v>
      </c>
      <c r="EJ29" s="133">
        <v>0</v>
      </c>
      <c r="EK29" s="133">
        <v>-16.175000000000001</v>
      </c>
      <c r="EL29" s="133">
        <v>-15.205</v>
      </c>
      <c r="EM29" s="133">
        <v>11.512</v>
      </c>
      <c r="EN29" s="133">
        <v>2.1821999999999999</v>
      </c>
      <c r="EO29" s="133">
        <v>0.74809999999999999</v>
      </c>
      <c r="EP29" s="133">
        <v>4.6239999999999997</v>
      </c>
      <c r="EQ29" s="133">
        <v>-29.968</v>
      </c>
      <c r="ER29" s="133">
        <v>-29.515000000000001</v>
      </c>
      <c r="ES29" s="133">
        <v>-1.8689</v>
      </c>
      <c r="ET29" s="133">
        <v>11.599</v>
      </c>
      <c r="EU29" s="133">
        <v>-12.869</v>
      </c>
      <c r="EV29" s="133">
        <v>1.3998999999999999</v>
      </c>
      <c r="EW29" s="133">
        <v>6.6702000000000004</v>
      </c>
      <c r="EX29" s="133">
        <v>-6.2979000000000003</v>
      </c>
      <c r="EY29" s="133">
        <v>-4.8703000000000003</v>
      </c>
      <c r="EZ29" s="133">
        <v>-5.0259999999999998</v>
      </c>
      <c r="FA29" s="133">
        <v>6.3887</v>
      </c>
      <c r="FB29" s="133">
        <v>-7.1844999999999999</v>
      </c>
      <c r="FC29" s="133">
        <v>-4.8642000000000003</v>
      </c>
      <c r="FD29" s="133">
        <v>2.1545000000000001</v>
      </c>
      <c r="FE29" s="133">
        <v>0</v>
      </c>
      <c r="FF29" s="133">
        <v>0</v>
      </c>
      <c r="FG29" s="133">
        <v>2.6631</v>
      </c>
      <c r="FH29" s="133">
        <v>2.6307999999999998</v>
      </c>
      <c r="FI29" s="133">
        <v>0</v>
      </c>
      <c r="FJ29" s="133">
        <v>7.2005999999999997</v>
      </c>
      <c r="FK29" s="133">
        <v>7.0331000000000001</v>
      </c>
      <c r="FL29" s="133">
        <v>6.5307000000000004</v>
      </c>
      <c r="FM29" s="133">
        <v>23.292999999999999</v>
      </c>
      <c r="FN29" s="133">
        <v>23.128</v>
      </c>
      <c r="FO29" s="133">
        <v>17.081</v>
      </c>
      <c r="FP29" s="133">
        <v>32.393000000000001</v>
      </c>
      <c r="FQ29" s="133">
        <v>24.484000000000002</v>
      </c>
      <c r="FR29" s="133">
        <v>-14.499000000000001</v>
      </c>
      <c r="FS29" s="133">
        <v>-1.0121</v>
      </c>
      <c r="FT29" s="133">
        <v>0.37380000000000002</v>
      </c>
      <c r="FU29" s="133">
        <v>1.28</v>
      </c>
      <c r="FV29" s="133">
        <v>2.31</v>
      </c>
      <c r="FW29" s="133">
        <v>-25.638000000000002</v>
      </c>
      <c r="FX29" s="133">
        <v>1.3093999999999999</v>
      </c>
      <c r="FY29" s="133">
        <v>7.5819000000000001</v>
      </c>
      <c r="FZ29" s="133">
        <v>0.94199999999999995</v>
      </c>
      <c r="GA29" s="133">
        <v>1.1209</v>
      </c>
      <c r="GB29" s="133">
        <v>29.548999999999999</v>
      </c>
      <c r="GC29" s="133">
        <v>-41.731999999999999</v>
      </c>
      <c r="GD29" s="133">
        <v>-29.382000000000001</v>
      </c>
      <c r="GE29" s="133">
        <v>-0.38</v>
      </c>
      <c r="GF29" s="133">
        <v>28.326000000000001</v>
      </c>
      <c r="GG29" s="133">
        <v>-0.1</v>
      </c>
      <c r="GH29" s="133">
        <v>32.670999999999999</v>
      </c>
      <c r="GI29" s="133">
        <v>12.21</v>
      </c>
      <c r="GJ29" s="133">
        <v>-13.015000000000001</v>
      </c>
      <c r="GK29" s="133">
        <v>2.5169999999999999</v>
      </c>
      <c r="GL29" s="133">
        <v>2.8500000000000001E-2</v>
      </c>
      <c r="GM29" s="142"/>
      <c r="GN29" s="133">
        <v>-9.5838999999999999</v>
      </c>
      <c r="GO29" s="133">
        <v>-19.273</v>
      </c>
      <c r="GP29" s="133">
        <v>23.366</v>
      </c>
      <c r="GQ29" s="133">
        <v>-39.914999999999999</v>
      </c>
      <c r="GR29" s="133">
        <v>-30.039000000000001</v>
      </c>
      <c r="GS29" s="133">
        <v>-11.898999999999999</v>
      </c>
      <c r="GT29" s="133">
        <v>181.87</v>
      </c>
      <c r="GU29" s="133">
        <v>-1.6129</v>
      </c>
      <c r="GV29" s="133">
        <v>-6.5145</v>
      </c>
      <c r="GW29" s="133">
        <v>-7.8456000000000001</v>
      </c>
      <c r="GX29" s="133">
        <v>2.0390999999999999</v>
      </c>
      <c r="GY29" s="133">
        <v>10.893000000000001</v>
      </c>
      <c r="GZ29" s="133">
        <v>11.1</v>
      </c>
      <c r="HA29" s="133">
        <v>1</v>
      </c>
      <c r="HB29" s="133">
        <v>25.824999999999999</v>
      </c>
      <c r="HC29" s="133">
        <v>27.565000000000001</v>
      </c>
      <c r="HD29" s="133">
        <v>-8.8000000000000007</v>
      </c>
      <c r="HE29" s="133">
        <v>11.505000000000001</v>
      </c>
      <c r="HF29" s="133">
        <v>-16.382999999999999</v>
      </c>
      <c r="HG29" s="133">
        <v>55.88</v>
      </c>
      <c r="HH29" s="133">
        <v>16.257999999999999</v>
      </c>
      <c r="HI29" s="133">
        <v>-9.5321999999999996</v>
      </c>
      <c r="HJ29" s="133">
        <v>-8.9323999999999995</v>
      </c>
      <c r="HK29" s="133">
        <v>0</v>
      </c>
      <c r="HL29" s="133">
        <v>9.2533999999999992</v>
      </c>
      <c r="HM29" s="133">
        <v>-12.183999999999999</v>
      </c>
      <c r="HN29" s="133">
        <v>-12.186999999999999</v>
      </c>
      <c r="HO29" s="133">
        <v>13.739000000000001</v>
      </c>
      <c r="HP29" s="133">
        <v>15.173999999999999</v>
      </c>
      <c r="HQ29" s="133">
        <v>-38.764000000000003</v>
      </c>
      <c r="HR29" s="133">
        <v>-37.814</v>
      </c>
      <c r="HS29" s="133">
        <v>-21.216000000000001</v>
      </c>
      <c r="HT29" s="133">
        <v>-20.89</v>
      </c>
      <c r="HU29" s="133">
        <v>7.1798999999999999</v>
      </c>
      <c r="HV29" s="133">
        <v>7.1999000000000004</v>
      </c>
      <c r="HW29" s="133">
        <v>-29.6</v>
      </c>
      <c r="HX29" s="133">
        <v>-28.399000000000001</v>
      </c>
      <c r="HY29" s="133">
        <v>-0.56120000000000003</v>
      </c>
      <c r="HZ29" s="133">
        <v>10.56</v>
      </c>
      <c r="IA29" s="133">
        <v>-11.194000000000001</v>
      </c>
      <c r="IB29" s="133">
        <v>20.911000000000001</v>
      </c>
      <c r="IC29" s="133">
        <v>20.792999999999999</v>
      </c>
      <c r="ID29" s="133">
        <v>-12.8</v>
      </c>
      <c r="IE29" s="133">
        <v>-27.298999999999999</v>
      </c>
      <c r="IF29" s="133">
        <v>30.1</v>
      </c>
      <c r="IG29" s="133">
        <v>29.399000000000001</v>
      </c>
      <c r="IH29" s="133">
        <v>-18.111000000000001</v>
      </c>
      <c r="II29" s="133">
        <v>-18.076000000000001</v>
      </c>
      <c r="IJ29" s="133">
        <v>-68.393000000000001</v>
      </c>
      <c r="IK29" s="133">
        <v>-8.6502999999999997</v>
      </c>
      <c r="IL29" s="133">
        <v>-244.81</v>
      </c>
      <c r="IM29" s="133">
        <v>-11.974</v>
      </c>
      <c r="IN29" s="133">
        <v>218.67</v>
      </c>
      <c r="IO29" s="133">
        <v>67.295000000000002</v>
      </c>
      <c r="IP29" s="133">
        <v>94.284000000000006</v>
      </c>
      <c r="IQ29" s="133">
        <v>92.201999999999998</v>
      </c>
      <c r="IR29" s="133">
        <v>60.588000000000001</v>
      </c>
      <c r="IS29" s="133">
        <v>-4.5370999999999997</v>
      </c>
      <c r="IT29" s="133">
        <v>53.942</v>
      </c>
      <c r="IU29" s="133">
        <v>53.460999999999999</v>
      </c>
      <c r="IV29" s="133">
        <v>13.069000000000001</v>
      </c>
      <c r="IW29" s="133">
        <v>142.32</v>
      </c>
      <c r="IX29" s="133">
        <v>-176.04</v>
      </c>
      <c r="IY29" s="133">
        <v>117.69</v>
      </c>
      <c r="IZ29" s="133">
        <v>-103.63</v>
      </c>
      <c r="JA29" s="133">
        <v>-1.0069999999999999</v>
      </c>
      <c r="JB29" s="133">
        <v>8.8796999999999997</v>
      </c>
      <c r="JC29" s="133">
        <v>-7.5998999999999999</v>
      </c>
      <c r="JD29" s="133">
        <v>-1.7079</v>
      </c>
      <c r="JE29" s="133">
        <v>-1.718</v>
      </c>
      <c r="JF29" s="133">
        <v>4.7199</v>
      </c>
      <c r="JG29" s="133">
        <v>-3.5198999999999998</v>
      </c>
      <c r="JH29" s="133">
        <v>-2.0158999999999998</v>
      </c>
      <c r="JI29" s="133">
        <v>-1.4328000000000001</v>
      </c>
      <c r="JJ29" s="133">
        <v>10.898999999999999</v>
      </c>
      <c r="JK29" s="133">
        <v>-13.945</v>
      </c>
      <c r="JL29" s="133">
        <v>12.699</v>
      </c>
      <c r="JM29" s="133">
        <v>1.5</v>
      </c>
      <c r="JN29" s="133">
        <v>1.4059999999999999</v>
      </c>
      <c r="JO29" s="133">
        <v>0</v>
      </c>
      <c r="JP29" s="133">
        <v>0</v>
      </c>
      <c r="JQ29" s="133">
        <v>3.8624999999999998</v>
      </c>
      <c r="JR29" s="133">
        <v>3.9961000000000002</v>
      </c>
      <c r="JS29" s="133">
        <v>4.0179999999999998</v>
      </c>
      <c r="JT29" s="142"/>
      <c r="JU29" s="133">
        <v>11.3</v>
      </c>
      <c r="JV29" s="133">
        <v>6.7365000000000004</v>
      </c>
      <c r="JW29" s="133">
        <v>0.86</v>
      </c>
      <c r="JX29" s="133">
        <v>0.37</v>
      </c>
      <c r="JY29" s="133">
        <v>-6.4779999999999998</v>
      </c>
      <c r="JZ29" s="133">
        <v>-3.7305999999999999</v>
      </c>
      <c r="KA29" s="133">
        <v>-27.448</v>
      </c>
      <c r="KB29" s="133">
        <v>-4.4185999999999996</v>
      </c>
      <c r="KC29" s="133">
        <v>0</v>
      </c>
      <c r="KD29" s="133">
        <v>-31.658999999999999</v>
      </c>
      <c r="KE29" s="133">
        <v>0</v>
      </c>
      <c r="KF29" s="133">
        <v>-10</v>
      </c>
      <c r="KG29" s="133">
        <v>-6.8</v>
      </c>
      <c r="KH29" s="133">
        <v>0</v>
      </c>
      <c r="KI29" s="133">
        <v>-94.775000000000006</v>
      </c>
    </row>
    <row r="30" spans="1:295" ht="18" customHeight="1">
      <c r="A30" s="130" t="s">
        <v>65</v>
      </c>
      <c r="B30" s="130" t="s">
        <v>751</v>
      </c>
      <c r="C30" s="133">
        <v>0</v>
      </c>
      <c r="D30" s="133">
        <v>1.9634</v>
      </c>
      <c r="E30" s="133">
        <v>-4.1515000000000004</v>
      </c>
      <c r="F30" s="133">
        <v>4.5956000000000001</v>
      </c>
      <c r="G30" s="133">
        <v>12.91</v>
      </c>
      <c r="H30" s="133">
        <v>0</v>
      </c>
      <c r="I30" s="133">
        <v>25.204999999999998</v>
      </c>
      <c r="J30" s="142"/>
      <c r="K30" s="133">
        <v>28.741</v>
      </c>
      <c r="L30" s="133">
        <v>12.722</v>
      </c>
      <c r="M30" s="133">
        <v>15.62</v>
      </c>
      <c r="N30" s="133">
        <v>-22.2</v>
      </c>
      <c r="O30" s="133">
        <v>-33</v>
      </c>
      <c r="P30" s="133">
        <v>11</v>
      </c>
      <c r="Q30" s="133">
        <v>9.1079000000000008</v>
      </c>
      <c r="R30" s="133">
        <v>-26.399000000000001</v>
      </c>
      <c r="S30" s="133">
        <v>2.7587999999999999</v>
      </c>
      <c r="T30" s="133">
        <v>6.3821000000000003</v>
      </c>
      <c r="U30" s="133">
        <v>7.2918000000000003</v>
      </c>
      <c r="V30" s="133">
        <v>7.1616</v>
      </c>
      <c r="W30" s="133">
        <v>12.413</v>
      </c>
      <c r="X30" s="133">
        <v>0</v>
      </c>
      <c r="Y30" s="133">
        <v>2.7056</v>
      </c>
      <c r="Z30" s="133">
        <v>1.1323000000000001</v>
      </c>
      <c r="AA30" s="142"/>
      <c r="AB30" s="133">
        <v>-0.8397</v>
      </c>
      <c r="AC30" s="133">
        <v>0.32900000000000001</v>
      </c>
      <c r="AD30" s="133">
        <v>0.35499999999999998</v>
      </c>
      <c r="AE30" s="133">
        <v>10.978999999999999</v>
      </c>
      <c r="AF30" s="133">
        <v>2.2200000000000002</v>
      </c>
      <c r="AG30" s="133">
        <v>0</v>
      </c>
      <c r="AH30" s="133">
        <v>-0.127</v>
      </c>
      <c r="AI30" s="133">
        <v>0.19600000000000001</v>
      </c>
      <c r="AJ30" s="133">
        <v>-6.86</v>
      </c>
      <c r="AK30" s="133">
        <v>-6.8498999999999999</v>
      </c>
      <c r="AL30" s="133">
        <v>-10</v>
      </c>
      <c r="AM30" s="133">
        <v>-12.01</v>
      </c>
      <c r="AN30" s="133">
        <v>-12.148999999999999</v>
      </c>
      <c r="AO30" s="133">
        <v>8.0623000000000005</v>
      </c>
      <c r="AP30" s="133">
        <v>3.5457000000000001</v>
      </c>
      <c r="AQ30" s="133">
        <v>15.516</v>
      </c>
      <c r="AR30" s="133">
        <v>18.361000000000001</v>
      </c>
      <c r="AS30" s="133">
        <v>-19.376000000000001</v>
      </c>
      <c r="AT30" s="133">
        <v>-2.9470000000000001</v>
      </c>
      <c r="AU30" s="133">
        <v>-3.1118000000000001</v>
      </c>
      <c r="AV30" s="133">
        <v>11.84</v>
      </c>
      <c r="AW30" s="133">
        <v>9.8775999999999993</v>
      </c>
      <c r="AX30" s="133">
        <v>0</v>
      </c>
      <c r="AY30" s="133">
        <v>-12.055999999999999</v>
      </c>
      <c r="AZ30" s="133">
        <v>5.5358999999999998</v>
      </c>
      <c r="BA30" s="133">
        <v>25.782</v>
      </c>
      <c r="BB30" s="133">
        <v>71.575000000000003</v>
      </c>
      <c r="BC30" s="133">
        <v>14.61</v>
      </c>
      <c r="BD30" s="133">
        <v>-5.9999000000000002</v>
      </c>
      <c r="BE30" s="133">
        <v>-5.7999000000000001</v>
      </c>
      <c r="BF30" s="133">
        <v>-24.291</v>
      </c>
      <c r="BG30" s="133">
        <v>-25.617000000000001</v>
      </c>
      <c r="BH30" s="133">
        <v>-3.5891999999999999</v>
      </c>
      <c r="BI30" s="133">
        <v>1.3141</v>
      </c>
      <c r="BJ30" s="133">
        <v>16.728000000000002</v>
      </c>
      <c r="BK30" s="133">
        <v>10.122</v>
      </c>
      <c r="BL30" s="133">
        <v>6.9976000000000003</v>
      </c>
      <c r="BM30" s="133">
        <v>4.6108000000000002</v>
      </c>
      <c r="BN30" s="133">
        <v>-116</v>
      </c>
      <c r="BO30" s="133">
        <v>91.951999999999998</v>
      </c>
      <c r="BP30" s="133">
        <v>91.799000000000007</v>
      </c>
      <c r="BQ30" s="133">
        <v>-76.823999999999998</v>
      </c>
      <c r="BR30" s="133">
        <v>-57.142000000000003</v>
      </c>
      <c r="BS30" s="133">
        <v>-9.1669</v>
      </c>
      <c r="BT30" s="142"/>
      <c r="BU30" s="142"/>
      <c r="BV30" s="133">
        <v>53.56</v>
      </c>
      <c r="BW30" s="133">
        <v>21.2</v>
      </c>
      <c r="BX30" s="133">
        <v>0.03</v>
      </c>
      <c r="BY30" s="133">
        <v>5.2899000000000003</v>
      </c>
      <c r="BZ30" s="133">
        <v>11.68</v>
      </c>
      <c r="CA30" s="133">
        <v>-15.802</v>
      </c>
      <c r="CB30" s="133">
        <v>-15.667999999999999</v>
      </c>
      <c r="CC30" s="133">
        <v>33.158999999999999</v>
      </c>
      <c r="CD30" s="133">
        <v>30.262</v>
      </c>
      <c r="CE30" s="133">
        <v>-1.5431999999999999</v>
      </c>
      <c r="CF30" s="133">
        <v>-10.775</v>
      </c>
      <c r="CG30" s="133">
        <v>-10.468999999999999</v>
      </c>
      <c r="CH30" s="133">
        <v>15.688000000000001</v>
      </c>
      <c r="CI30" s="133">
        <v>10.486000000000001</v>
      </c>
      <c r="CJ30" s="133">
        <v>2.88</v>
      </c>
      <c r="CK30" s="133">
        <v>6.4119999999999999</v>
      </c>
      <c r="CL30" s="133">
        <v>88.5</v>
      </c>
      <c r="CM30" s="133">
        <v>-18.399000000000001</v>
      </c>
      <c r="CN30" s="133">
        <v>-4.92</v>
      </c>
      <c r="CO30" s="133">
        <v>54.073</v>
      </c>
      <c r="CP30" s="133">
        <v>52.537999999999997</v>
      </c>
      <c r="CQ30" s="133">
        <v>51.942999999999998</v>
      </c>
      <c r="CR30" s="133">
        <v>59.223999999999997</v>
      </c>
      <c r="CS30" s="133">
        <v>59.850999999999999</v>
      </c>
      <c r="CT30" s="133">
        <v>-18.109000000000002</v>
      </c>
      <c r="CU30" s="133">
        <v>-74.715000000000003</v>
      </c>
      <c r="CV30" s="133">
        <v>-5.3400999999999996</v>
      </c>
      <c r="CW30" s="133">
        <v>4.4451000000000001</v>
      </c>
      <c r="CX30" s="133">
        <v>37.798999999999999</v>
      </c>
      <c r="CY30" s="133">
        <v>27.048999999999999</v>
      </c>
      <c r="CZ30" s="133">
        <v>8.4422999999999995</v>
      </c>
      <c r="DA30" s="133">
        <v>8.8896999999999995</v>
      </c>
      <c r="DB30" s="133">
        <v>-18.190000000000001</v>
      </c>
      <c r="DC30" s="133">
        <v>25.512</v>
      </c>
      <c r="DD30" s="133">
        <v>-12.162000000000001</v>
      </c>
      <c r="DE30" s="133">
        <v>-11.992000000000001</v>
      </c>
      <c r="DF30" s="133">
        <v>27.437999999999999</v>
      </c>
      <c r="DG30" s="133">
        <v>1.38E-2</v>
      </c>
      <c r="DH30" s="133">
        <v>-9.92</v>
      </c>
      <c r="DI30" s="133">
        <v>-18.7</v>
      </c>
      <c r="DJ30" s="133">
        <v>-20.2</v>
      </c>
      <c r="DK30" s="133">
        <v>-2.1459000000000001</v>
      </c>
      <c r="DL30" s="133">
        <v>15.901</v>
      </c>
      <c r="DM30" s="133">
        <v>61.198</v>
      </c>
      <c r="DN30" s="133">
        <v>28.393999999999998</v>
      </c>
      <c r="DO30" s="133">
        <v>16.908999999999999</v>
      </c>
      <c r="DP30" s="133">
        <v>-8.5</v>
      </c>
      <c r="DQ30" s="133">
        <v>18.265000000000001</v>
      </c>
      <c r="DR30" s="133">
        <v>-26.353000000000002</v>
      </c>
      <c r="DS30" s="133">
        <v>-7.29</v>
      </c>
      <c r="DT30" s="133">
        <v>-7.38</v>
      </c>
      <c r="DU30" s="133">
        <v>33.64</v>
      </c>
      <c r="DV30" s="133">
        <v>7.16</v>
      </c>
      <c r="DW30" s="133">
        <v>-23.908999999999999</v>
      </c>
      <c r="DX30" s="133">
        <v>-12</v>
      </c>
      <c r="DY30" s="133">
        <v>-35.893000000000001</v>
      </c>
      <c r="DZ30" s="133">
        <v>-34.4</v>
      </c>
      <c r="EA30" s="133">
        <v>71.947000000000003</v>
      </c>
      <c r="EB30" s="133">
        <v>42.898000000000003</v>
      </c>
      <c r="EC30" s="133">
        <v>-4.9299999999999997E-2</v>
      </c>
      <c r="ED30" s="133">
        <v>29.161999999999999</v>
      </c>
      <c r="EE30" s="133">
        <v>1.1286</v>
      </c>
      <c r="EF30" s="133">
        <v>-8.9473000000000003</v>
      </c>
      <c r="EG30" s="133">
        <v>-14.406000000000001</v>
      </c>
      <c r="EH30" s="133">
        <v>3.1497000000000002</v>
      </c>
      <c r="EI30" s="133">
        <v>-39.270000000000003</v>
      </c>
      <c r="EJ30" s="133">
        <v>0</v>
      </c>
      <c r="EK30" s="133">
        <v>-16.021000000000001</v>
      </c>
      <c r="EL30" s="133">
        <v>-15.237</v>
      </c>
      <c r="EM30" s="133">
        <v>9.827</v>
      </c>
      <c r="EN30" s="133">
        <v>0.81799999999999995</v>
      </c>
      <c r="EO30" s="133">
        <v>-9.5600000000000004E-2</v>
      </c>
      <c r="EP30" s="133">
        <v>4.6239999999999997</v>
      </c>
      <c r="EQ30" s="133">
        <v>-30.207999999999998</v>
      </c>
      <c r="ER30" s="133">
        <v>-30.09</v>
      </c>
      <c r="ES30" s="133">
        <v>-1.7275</v>
      </c>
      <c r="ET30" s="133">
        <v>11.359</v>
      </c>
      <c r="EU30" s="133">
        <v>-11.159000000000001</v>
      </c>
      <c r="EV30" s="133">
        <v>0</v>
      </c>
      <c r="EW30" s="133">
        <v>6.8048999999999999</v>
      </c>
      <c r="EX30" s="133">
        <v>-10.106999999999999</v>
      </c>
      <c r="EY30" s="133">
        <v>-5.4382999999999999</v>
      </c>
      <c r="EZ30" s="133">
        <v>-5.5263999999999998</v>
      </c>
      <c r="FA30" s="133">
        <v>7.2568000000000001</v>
      </c>
      <c r="FB30" s="133">
        <v>-7.1311</v>
      </c>
      <c r="FC30" s="133">
        <v>0</v>
      </c>
      <c r="FD30" s="133">
        <v>2.1545000000000001</v>
      </c>
      <c r="FE30" s="133">
        <v>0</v>
      </c>
      <c r="FF30" s="133">
        <v>0</v>
      </c>
      <c r="FG30" s="133">
        <v>0</v>
      </c>
      <c r="FH30" s="133">
        <v>0</v>
      </c>
      <c r="FI30" s="133">
        <v>0</v>
      </c>
      <c r="FJ30" s="133">
        <v>9.0426000000000002</v>
      </c>
      <c r="FK30" s="133">
        <v>8.2052999999999994</v>
      </c>
      <c r="FL30" s="133">
        <v>3.8513999999999999</v>
      </c>
      <c r="FM30" s="133">
        <v>24.649000000000001</v>
      </c>
      <c r="FN30" s="133">
        <v>24.905999999999999</v>
      </c>
      <c r="FO30" s="133">
        <v>14.996</v>
      </c>
      <c r="FP30" s="133">
        <v>30.792999999999999</v>
      </c>
      <c r="FQ30" s="133">
        <v>26.202000000000002</v>
      </c>
      <c r="FR30" s="133">
        <v>-14.099</v>
      </c>
      <c r="FS30" s="133">
        <v>-1.4003000000000001</v>
      </c>
      <c r="FT30" s="133">
        <v>0.36830000000000002</v>
      </c>
      <c r="FU30" s="133">
        <v>0.88</v>
      </c>
      <c r="FV30" s="133">
        <v>2.77</v>
      </c>
      <c r="FW30" s="133">
        <v>-24.213000000000001</v>
      </c>
      <c r="FX30" s="133">
        <v>1.2476</v>
      </c>
      <c r="FY30" s="133">
        <v>7.6509</v>
      </c>
      <c r="FZ30" s="133">
        <v>1.0109999999999999</v>
      </c>
      <c r="GA30" s="133">
        <v>1.4154</v>
      </c>
      <c r="GB30" s="133">
        <v>28.68</v>
      </c>
      <c r="GC30" s="133">
        <v>-38.902000000000001</v>
      </c>
      <c r="GD30" s="133">
        <v>-28.074999999999999</v>
      </c>
      <c r="GE30" s="133">
        <v>-0.53</v>
      </c>
      <c r="GF30" s="133">
        <v>26.931999999999999</v>
      </c>
      <c r="GG30" s="133">
        <v>-0.1</v>
      </c>
      <c r="GH30" s="133">
        <v>32.475000000000001</v>
      </c>
      <c r="GI30" s="133">
        <v>12.663</v>
      </c>
      <c r="GJ30" s="133">
        <v>-13.38</v>
      </c>
      <c r="GK30" s="133">
        <v>2.556</v>
      </c>
      <c r="GL30" s="133">
        <v>2.8500000000000001E-2</v>
      </c>
      <c r="GM30" s="142"/>
      <c r="GN30" s="133">
        <v>-9.8818000000000001</v>
      </c>
      <c r="GO30" s="133">
        <v>-19.529</v>
      </c>
      <c r="GP30" s="133">
        <v>21.242000000000001</v>
      </c>
      <c r="GQ30" s="133">
        <v>-38.485999999999997</v>
      </c>
      <c r="GR30" s="133">
        <v>-33.941000000000003</v>
      </c>
      <c r="GS30" s="133">
        <v>-10.625999999999999</v>
      </c>
      <c r="GT30" s="133">
        <v>184.51</v>
      </c>
      <c r="GU30" s="133">
        <v>-1.2032</v>
      </c>
      <c r="GV30" s="133">
        <v>-5.9558</v>
      </c>
      <c r="GW30" s="133">
        <v>-8.5010999999999992</v>
      </c>
      <c r="GX30" s="133">
        <v>2.2648999999999999</v>
      </c>
      <c r="GY30" s="133">
        <v>11.003</v>
      </c>
      <c r="GZ30" s="133">
        <v>11.282</v>
      </c>
      <c r="HA30" s="133">
        <v>2</v>
      </c>
      <c r="HB30" s="133">
        <v>23.503</v>
      </c>
      <c r="HC30" s="133">
        <v>24.177</v>
      </c>
      <c r="HD30" s="133">
        <v>-8.3800000000000008</v>
      </c>
      <c r="HE30" s="133">
        <v>11.686</v>
      </c>
      <c r="HF30" s="133">
        <v>-15.292</v>
      </c>
      <c r="HG30" s="133">
        <v>53.356999999999999</v>
      </c>
      <c r="HH30" s="133">
        <v>12.788</v>
      </c>
      <c r="HI30" s="133">
        <v>-7.9554</v>
      </c>
      <c r="HJ30" s="133">
        <v>-7.8787000000000003</v>
      </c>
      <c r="HK30" s="133">
        <v>0</v>
      </c>
      <c r="HL30" s="133">
        <v>8.2140000000000004</v>
      </c>
      <c r="HM30" s="133">
        <v>-12.566000000000001</v>
      </c>
      <c r="HN30" s="133">
        <v>-12.087</v>
      </c>
      <c r="HO30" s="133">
        <v>13.739000000000001</v>
      </c>
      <c r="HP30" s="133">
        <v>15.173999999999999</v>
      </c>
      <c r="HQ30" s="133">
        <v>-46.887999999999998</v>
      </c>
      <c r="HR30" s="133">
        <v>-46.273000000000003</v>
      </c>
      <c r="HS30" s="133">
        <v>-22.713999999999999</v>
      </c>
      <c r="HT30" s="133">
        <v>-21.931000000000001</v>
      </c>
      <c r="HU30" s="133">
        <v>7.4898999999999996</v>
      </c>
      <c r="HV30" s="133">
        <v>7.48</v>
      </c>
      <c r="HW30" s="133">
        <v>-30.6</v>
      </c>
      <c r="HX30" s="133">
        <v>-29.899000000000001</v>
      </c>
      <c r="HY30" s="133">
        <v>-0.31590000000000001</v>
      </c>
      <c r="HZ30" s="133">
        <v>9.92</v>
      </c>
      <c r="IA30" s="133">
        <v>-7.0625</v>
      </c>
      <c r="IB30" s="133">
        <v>11.305999999999999</v>
      </c>
      <c r="IC30" s="133">
        <v>11.167</v>
      </c>
      <c r="ID30" s="133">
        <v>-12.699</v>
      </c>
      <c r="IE30" s="133">
        <v>-26</v>
      </c>
      <c r="IF30" s="133">
        <v>36</v>
      </c>
      <c r="IG30" s="133">
        <v>35.298999999999999</v>
      </c>
      <c r="IH30" s="133">
        <v>-19.003</v>
      </c>
      <c r="II30" s="133">
        <v>-19.006</v>
      </c>
      <c r="IJ30" s="133">
        <v>-66.480999999999995</v>
      </c>
      <c r="IK30" s="133">
        <v>-6.7976999999999999</v>
      </c>
      <c r="IL30" s="133">
        <v>-250.59</v>
      </c>
      <c r="IM30" s="133">
        <v>-11.471</v>
      </c>
      <c r="IN30" s="133">
        <v>218.86</v>
      </c>
      <c r="IO30" s="133">
        <v>67.531999999999996</v>
      </c>
      <c r="IP30" s="133">
        <v>92.575000000000003</v>
      </c>
      <c r="IQ30" s="133">
        <v>93.176000000000002</v>
      </c>
      <c r="IR30" s="133">
        <v>58.813000000000002</v>
      </c>
      <c r="IS30" s="133">
        <v>-4.1143000000000001</v>
      </c>
      <c r="IT30" s="133">
        <v>51.374000000000002</v>
      </c>
      <c r="IU30" s="133">
        <v>51.268999999999998</v>
      </c>
      <c r="IV30" s="133">
        <v>11.037000000000001</v>
      </c>
      <c r="IW30" s="133">
        <v>143.03</v>
      </c>
      <c r="IX30" s="133">
        <v>-176.2</v>
      </c>
      <c r="IY30" s="133">
        <v>118.71</v>
      </c>
      <c r="IZ30" s="133">
        <v>-106.41</v>
      </c>
      <c r="JA30" s="133">
        <v>-0.91190000000000004</v>
      </c>
      <c r="JB30" s="133">
        <v>8.8796999999999997</v>
      </c>
      <c r="JC30" s="133">
        <v>-8.1599000000000004</v>
      </c>
      <c r="JD30" s="133">
        <v>-1.6749000000000001</v>
      </c>
      <c r="JE30" s="133">
        <v>-1.6909000000000001</v>
      </c>
      <c r="JF30" s="133">
        <v>4.4800000000000004</v>
      </c>
      <c r="JG30" s="133">
        <v>-4</v>
      </c>
      <c r="JH30" s="133">
        <v>-1.9619</v>
      </c>
      <c r="JI30" s="133">
        <v>-1.3168</v>
      </c>
      <c r="JJ30" s="133">
        <v>10.432</v>
      </c>
      <c r="JK30" s="133">
        <v>-13.71</v>
      </c>
      <c r="JL30" s="133">
        <v>12.5</v>
      </c>
      <c r="JM30" s="133">
        <v>2.4500000000000002</v>
      </c>
      <c r="JN30" s="133">
        <v>1.4049</v>
      </c>
      <c r="JO30" s="133">
        <v>0</v>
      </c>
      <c r="JP30" s="133">
        <v>0</v>
      </c>
      <c r="JQ30" s="133">
        <v>3.4434</v>
      </c>
      <c r="JR30" s="133">
        <v>3.4504000000000001</v>
      </c>
      <c r="JS30" s="133">
        <v>3.7993999999999999</v>
      </c>
      <c r="JT30" s="142"/>
      <c r="JU30" s="133">
        <v>8.6998999999999995</v>
      </c>
      <c r="JV30" s="133">
        <v>4.4138999999999999</v>
      </c>
      <c r="JW30" s="133">
        <v>0.78</v>
      </c>
      <c r="JX30" s="133">
        <v>0.37</v>
      </c>
      <c r="JY30" s="133">
        <v>-6.3426</v>
      </c>
      <c r="JZ30" s="133">
        <v>-3.7326999999999999</v>
      </c>
      <c r="KA30" s="133">
        <v>-28.686</v>
      </c>
      <c r="KB30" s="133">
        <v>-4.7915000000000001</v>
      </c>
      <c r="KC30" s="133">
        <v>0</v>
      </c>
      <c r="KD30" s="133">
        <v>-31.03</v>
      </c>
      <c r="KE30" s="133">
        <v>0</v>
      </c>
      <c r="KF30" s="133">
        <v>-9.1998999999999995</v>
      </c>
      <c r="KG30" s="133">
        <v>-9.3000000000000007</v>
      </c>
      <c r="KH30" s="133">
        <v>0</v>
      </c>
      <c r="KI30" s="133">
        <v>-99.125</v>
      </c>
    </row>
    <row r="31" spans="1:295" ht="18" customHeight="1">
      <c r="A31" s="130" t="s">
        <v>65</v>
      </c>
      <c r="B31" s="130" t="s">
        <v>752</v>
      </c>
      <c r="C31" s="133">
        <v>0</v>
      </c>
      <c r="D31" s="133">
        <v>1.6953</v>
      </c>
      <c r="E31" s="133">
        <v>-4.0972</v>
      </c>
      <c r="F31" s="133">
        <v>4.8594999999999997</v>
      </c>
      <c r="G31" s="133">
        <v>14.595000000000001</v>
      </c>
      <c r="H31" s="133">
        <v>0</v>
      </c>
      <c r="I31" s="133">
        <v>28.736000000000001</v>
      </c>
      <c r="J31" s="142"/>
      <c r="K31" s="133">
        <v>29.867000000000001</v>
      </c>
      <c r="L31" s="133">
        <v>13.609</v>
      </c>
      <c r="M31" s="133">
        <v>16.449000000000002</v>
      </c>
      <c r="N31" s="133">
        <v>-19.978999999999999</v>
      </c>
      <c r="O31" s="133">
        <v>-37.4</v>
      </c>
      <c r="P31" s="133">
        <v>13.199</v>
      </c>
      <c r="Q31" s="133">
        <v>9.9359000000000002</v>
      </c>
      <c r="R31" s="133">
        <v>-28.6</v>
      </c>
      <c r="S31" s="133">
        <v>2.9681000000000002</v>
      </c>
      <c r="T31" s="133">
        <v>4.6283000000000003</v>
      </c>
      <c r="U31" s="133">
        <v>7.5270000000000001</v>
      </c>
      <c r="V31" s="133">
        <v>7.4352999999999998</v>
      </c>
      <c r="W31" s="133">
        <v>12.75</v>
      </c>
      <c r="X31" s="133">
        <v>0</v>
      </c>
      <c r="Y31" s="133">
        <v>2.9950999999999999</v>
      </c>
      <c r="Z31" s="133">
        <v>1.1648000000000001</v>
      </c>
      <c r="AA31" s="142"/>
      <c r="AB31" s="133">
        <v>-1.3239000000000001</v>
      </c>
      <c r="AC31" s="133">
        <v>0.157</v>
      </c>
      <c r="AD31" s="133">
        <v>0.16800000000000001</v>
      </c>
      <c r="AE31" s="133">
        <v>10.829000000000001</v>
      </c>
      <c r="AF31" s="133">
        <v>-2.2200000000000002</v>
      </c>
      <c r="AG31" s="133">
        <v>2.2000000000000002</v>
      </c>
      <c r="AH31" s="133">
        <v>-0.127</v>
      </c>
      <c r="AI31" s="133">
        <v>0.19600000000000001</v>
      </c>
      <c r="AJ31" s="133">
        <v>-6.88</v>
      </c>
      <c r="AK31" s="133">
        <v>-6.8098999999999998</v>
      </c>
      <c r="AL31" s="133">
        <v>-10</v>
      </c>
      <c r="AM31" s="133">
        <v>-12.6</v>
      </c>
      <c r="AN31" s="133">
        <v>-12.68</v>
      </c>
      <c r="AO31" s="133">
        <v>9.4978999999999996</v>
      </c>
      <c r="AP31" s="133">
        <v>3.1002999999999998</v>
      </c>
      <c r="AQ31" s="133">
        <v>16.599</v>
      </c>
      <c r="AR31" s="133">
        <v>19.780999999999999</v>
      </c>
      <c r="AS31" s="133">
        <v>-18.655999999999999</v>
      </c>
      <c r="AT31" s="133">
        <v>-2.2772000000000001</v>
      </c>
      <c r="AU31" s="133">
        <v>-2.9590000000000001</v>
      </c>
      <c r="AV31" s="133">
        <v>-2.1017000000000001</v>
      </c>
      <c r="AW31" s="133">
        <v>-1.8063</v>
      </c>
      <c r="AX31" s="133">
        <v>0</v>
      </c>
      <c r="AY31" s="133">
        <v>-6.9657999999999998</v>
      </c>
      <c r="AZ31" s="133">
        <v>2.3795999999999999</v>
      </c>
      <c r="BA31" s="133">
        <v>10.632999999999999</v>
      </c>
      <c r="BB31" s="133">
        <v>76.703999999999994</v>
      </c>
      <c r="BC31" s="133">
        <v>16.619</v>
      </c>
      <c r="BD31" s="133">
        <v>-8.3999000000000006</v>
      </c>
      <c r="BE31" s="133">
        <v>-8.3999000000000006</v>
      </c>
      <c r="BF31" s="133">
        <v>-26.859000000000002</v>
      </c>
      <c r="BG31" s="133">
        <v>-26.977</v>
      </c>
      <c r="BH31" s="133">
        <v>-3.8311999999999999</v>
      </c>
      <c r="BI31" s="133">
        <v>1.3141</v>
      </c>
      <c r="BJ31" s="133">
        <v>13.239000000000001</v>
      </c>
      <c r="BK31" s="133">
        <v>12.709</v>
      </c>
      <c r="BL31" s="133">
        <v>7.3385999999999996</v>
      </c>
      <c r="BM31" s="133">
        <v>4.7816000000000001</v>
      </c>
      <c r="BN31" s="133">
        <v>-127.99</v>
      </c>
      <c r="BO31" s="133">
        <v>116.39</v>
      </c>
      <c r="BP31" s="133">
        <v>116.97</v>
      </c>
      <c r="BQ31" s="133">
        <v>-76.498999999999995</v>
      </c>
      <c r="BR31" s="133">
        <v>-28.934999999999999</v>
      </c>
      <c r="BS31" s="133">
        <v>-9.1669</v>
      </c>
      <c r="BT31" s="142"/>
      <c r="BU31" s="142"/>
      <c r="BV31" s="133">
        <v>56.953000000000003</v>
      </c>
      <c r="BW31" s="133">
        <v>20.02</v>
      </c>
      <c r="BX31" s="133">
        <v>0.14000000000000001</v>
      </c>
      <c r="BY31" s="133">
        <v>5.63</v>
      </c>
      <c r="BZ31" s="133">
        <v>12.39</v>
      </c>
      <c r="CA31" s="133">
        <v>-13.525</v>
      </c>
      <c r="CB31" s="133">
        <v>-13.525</v>
      </c>
      <c r="CC31" s="133">
        <v>36.639000000000003</v>
      </c>
      <c r="CD31" s="133">
        <v>34.183</v>
      </c>
      <c r="CE31" s="133">
        <v>-2.2925</v>
      </c>
      <c r="CF31" s="133">
        <v>-2.9186000000000001</v>
      </c>
      <c r="CG31" s="133">
        <v>-3.1457999999999999</v>
      </c>
      <c r="CH31" s="133">
        <v>12.24</v>
      </c>
      <c r="CI31" s="133">
        <v>14.787000000000001</v>
      </c>
      <c r="CJ31" s="133">
        <v>2.88</v>
      </c>
      <c r="CK31" s="133">
        <v>6.4119999999999999</v>
      </c>
      <c r="CL31" s="133">
        <v>97.698999999999998</v>
      </c>
      <c r="CM31" s="133">
        <v>-27.6</v>
      </c>
      <c r="CN31" s="133">
        <v>-4.84</v>
      </c>
      <c r="CO31" s="133">
        <v>60.064999999999998</v>
      </c>
      <c r="CP31" s="133">
        <v>60.238999999999997</v>
      </c>
      <c r="CQ31" s="133">
        <v>59.279000000000003</v>
      </c>
      <c r="CR31" s="133">
        <v>81.704999999999998</v>
      </c>
      <c r="CS31" s="133">
        <v>82.224999999999994</v>
      </c>
      <c r="CT31" s="133">
        <v>-14.365</v>
      </c>
      <c r="CU31" s="133">
        <v>-91.07</v>
      </c>
      <c r="CV31" s="133">
        <v>-11.46</v>
      </c>
      <c r="CW31" s="133">
        <v>4.5145</v>
      </c>
      <c r="CX31" s="133">
        <v>38.709000000000003</v>
      </c>
      <c r="CY31" s="133">
        <v>25.04</v>
      </c>
      <c r="CZ31" s="133">
        <v>9.2235999999999994</v>
      </c>
      <c r="DA31" s="133">
        <v>9.6709999999999994</v>
      </c>
      <c r="DB31" s="133">
        <v>-18.399000000000001</v>
      </c>
      <c r="DC31" s="133">
        <v>25.512</v>
      </c>
      <c r="DD31" s="133">
        <v>-15.875</v>
      </c>
      <c r="DE31" s="133">
        <v>-15.779</v>
      </c>
      <c r="DF31" s="133">
        <v>30.501000000000001</v>
      </c>
      <c r="DG31" s="133">
        <v>1.38E-2</v>
      </c>
      <c r="DH31" s="133">
        <v>-9.9692000000000007</v>
      </c>
      <c r="DI31" s="133">
        <v>-21</v>
      </c>
      <c r="DJ31" s="133">
        <v>-22.6</v>
      </c>
      <c r="DK31" s="133">
        <v>-1.9091</v>
      </c>
      <c r="DL31" s="133">
        <v>16.649000000000001</v>
      </c>
      <c r="DM31" s="133">
        <v>62.774999999999999</v>
      </c>
      <c r="DN31" s="133">
        <v>29.693000000000001</v>
      </c>
      <c r="DO31" s="133">
        <v>17.48</v>
      </c>
      <c r="DP31" s="133">
        <v>-8.85</v>
      </c>
      <c r="DQ31" s="133">
        <v>18.387</v>
      </c>
      <c r="DR31" s="133">
        <v>-26.353000000000002</v>
      </c>
      <c r="DS31" s="133">
        <v>-6.45</v>
      </c>
      <c r="DT31" s="133">
        <v>-6.5799000000000003</v>
      </c>
      <c r="DU31" s="133">
        <v>30.3</v>
      </c>
      <c r="DV31" s="133">
        <v>8.9499999999999993</v>
      </c>
      <c r="DW31" s="133">
        <v>-27.436</v>
      </c>
      <c r="DX31" s="133">
        <v>-14.3</v>
      </c>
      <c r="DY31" s="133">
        <v>-35.350999999999999</v>
      </c>
      <c r="DZ31" s="133">
        <v>-34.671999999999997</v>
      </c>
      <c r="EA31" s="133">
        <v>73.658000000000001</v>
      </c>
      <c r="EB31" s="133">
        <v>44.643000000000001</v>
      </c>
      <c r="EC31" s="133">
        <v>-4.9299999999999997E-2</v>
      </c>
      <c r="ED31" s="133">
        <v>30.100999999999999</v>
      </c>
      <c r="EE31" s="133">
        <v>2.2688999999999999</v>
      </c>
      <c r="EF31" s="133">
        <v>-9.5475999999999992</v>
      </c>
      <c r="EG31" s="133">
        <v>-14.654</v>
      </c>
      <c r="EH31" s="133">
        <v>7.3381999999999996</v>
      </c>
      <c r="EI31" s="133">
        <v>-40.515000000000001</v>
      </c>
      <c r="EJ31" s="133">
        <v>0</v>
      </c>
      <c r="EK31" s="133">
        <v>-16.640999999999998</v>
      </c>
      <c r="EL31" s="133">
        <v>-16.530999999999999</v>
      </c>
      <c r="EM31" s="133">
        <v>9.1653000000000002</v>
      </c>
      <c r="EN31" s="133">
        <v>3.4068000000000001</v>
      </c>
      <c r="EO31" s="133">
        <v>2.6957</v>
      </c>
      <c r="EP31" s="133">
        <v>4.1119000000000003</v>
      </c>
      <c r="EQ31" s="133">
        <v>-29.992999999999999</v>
      </c>
      <c r="ER31" s="133">
        <v>-30.263000000000002</v>
      </c>
      <c r="ES31" s="133">
        <v>-0.94569999999999999</v>
      </c>
      <c r="ET31" s="133">
        <v>11.099</v>
      </c>
      <c r="EU31" s="133">
        <v>-19.5</v>
      </c>
      <c r="EV31" s="133">
        <v>3.5</v>
      </c>
      <c r="EW31" s="133">
        <v>6.9001000000000001</v>
      </c>
      <c r="EX31" s="133">
        <v>-5.2573999999999996</v>
      </c>
      <c r="EY31" s="133">
        <v>-4.6002999999999998</v>
      </c>
      <c r="EZ31" s="133">
        <v>-4.8094999999999999</v>
      </c>
      <c r="FA31" s="133">
        <v>7.3704999999999998</v>
      </c>
      <c r="FB31" s="133">
        <v>-6.4339000000000004</v>
      </c>
      <c r="FC31" s="133">
        <v>-7.1139999999999999</v>
      </c>
      <c r="FD31" s="133">
        <v>1.8249</v>
      </c>
      <c r="FE31" s="133">
        <v>0</v>
      </c>
      <c r="FF31" s="133">
        <v>0</v>
      </c>
      <c r="FG31" s="133">
        <v>0</v>
      </c>
      <c r="FH31" s="133">
        <v>0</v>
      </c>
      <c r="FI31" s="133">
        <v>0</v>
      </c>
      <c r="FJ31" s="133">
        <v>7.0331000000000001</v>
      </c>
      <c r="FK31" s="133">
        <v>6.5307000000000004</v>
      </c>
      <c r="FL31" s="133">
        <v>0.33489999999999998</v>
      </c>
      <c r="FM31" s="133">
        <v>25.847000000000001</v>
      </c>
      <c r="FN31" s="133">
        <v>25.167000000000002</v>
      </c>
      <c r="FO31" s="133">
        <v>15.24</v>
      </c>
      <c r="FP31" s="133">
        <v>31.076000000000001</v>
      </c>
      <c r="FQ31" s="133">
        <v>27.169</v>
      </c>
      <c r="FR31" s="133">
        <v>-14.468999999999999</v>
      </c>
      <c r="FS31" s="133">
        <v>-0.60929999999999995</v>
      </c>
      <c r="FT31" s="133">
        <v>0.36830000000000002</v>
      </c>
      <c r="FU31" s="133">
        <v>0.96</v>
      </c>
      <c r="FV31" s="133">
        <v>2.52</v>
      </c>
      <c r="FW31" s="133">
        <v>-28.334</v>
      </c>
      <c r="FX31" s="133">
        <v>1.4059999999999999</v>
      </c>
      <c r="FY31" s="133">
        <v>7.8689</v>
      </c>
      <c r="FZ31" s="133">
        <v>1.0729</v>
      </c>
      <c r="GA31" s="133">
        <v>1.5461</v>
      </c>
      <c r="GB31" s="133">
        <v>27.69</v>
      </c>
      <c r="GC31" s="133">
        <v>-40.945999999999998</v>
      </c>
      <c r="GD31" s="133">
        <v>-27.937000000000001</v>
      </c>
      <c r="GE31" s="133">
        <v>-0.52</v>
      </c>
      <c r="GF31" s="133">
        <v>27.986000000000001</v>
      </c>
      <c r="GG31" s="133">
        <v>-0.1</v>
      </c>
      <c r="GH31" s="133">
        <v>32.991</v>
      </c>
      <c r="GI31" s="133">
        <v>12.422000000000001</v>
      </c>
      <c r="GJ31" s="133">
        <v>-13.346</v>
      </c>
      <c r="GK31" s="133">
        <v>2.6391</v>
      </c>
      <c r="GL31" s="133">
        <v>2.8500000000000001E-2</v>
      </c>
      <c r="GM31" s="142"/>
      <c r="GN31" s="133">
        <v>-9.1328999999999994</v>
      </c>
      <c r="GO31" s="133">
        <v>-21.611000000000001</v>
      </c>
      <c r="GP31" s="133">
        <v>20.524000000000001</v>
      </c>
      <c r="GQ31" s="133">
        <v>-38.066000000000003</v>
      </c>
      <c r="GR31" s="133">
        <v>-31.667000000000002</v>
      </c>
      <c r="GS31" s="133">
        <v>-12.707000000000001</v>
      </c>
      <c r="GT31" s="133">
        <v>183.55</v>
      </c>
      <c r="GU31" s="133">
        <v>-1.0066999999999999</v>
      </c>
      <c r="GV31" s="133">
        <v>-6.8983999999999996</v>
      </c>
      <c r="GW31" s="133">
        <v>-8.3127999999999993</v>
      </c>
      <c r="GX31" s="133">
        <v>2.4695</v>
      </c>
      <c r="GY31" s="133">
        <v>11.582000000000001</v>
      </c>
      <c r="GZ31" s="133">
        <v>11.582000000000001</v>
      </c>
      <c r="HA31" s="133">
        <v>2</v>
      </c>
      <c r="HB31" s="133">
        <v>22.68</v>
      </c>
      <c r="HC31" s="133">
        <v>23.795000000000002</v>
      </c>
      <c r="HD31" s="133">
        <v>-7.5399000000000003</v>
      </c>
      <c r="HE31" s="133">
        <v>12.666</v>
      </c>
      <c r="HF31" s="133">
        <v>-16.134</v>
      </c>
      <c r="HG31" s="133">
        <v>56.746000000000002</v>
      </c>
      <c r="HH31" s="133">
        <v>18.048999999999999</v>
      </c>
      <c r="HI31" s="133">
        <v>-8.2149000000000001</v>
      </c>
      <c r="HJ31" s="133">
        <v>-7.4294000000000002</v>
      </c>
      <c r="HK31" s="133">
        <v>0</v>
      </c>
      <c r="HL31" s="133">
        <v>7.1710000000000003</v>
      </c>
      <c r="HM31" s="133">
        <v>-11.391</v>
      </c>
      <c r="HN31" s="133">
        <v>-12.625</v>
      </c>
      <c r="HO31" s="133">
        <v>13.739000000000001</v>
      </c>
      <c r="HP31" s="133">
        <v>15.173999999999999</v>
      </c>
      <c r="HQ31" s="133">
        <v>-46.970999999999997</v>
      </c>
      <c r="HR31" s="133">
        <v>-46.378</v>
      </c>
      <c r="HS31" s="133">
        <v>-22.109000000000002</v>
      </c>
      <c r="HT31" s="133">
        <v>-22.34</v>
      </c>
      <c r="HU31" s="133">
        <v>10.02</v>
      </c>
      <c r="HV31" s="133">
        <v>9.9799000000000007</v>
      </c>
      <c r="HW31" s="133">
        <v>-30.798999999999999</v>
      </c>
      <c r="HX31" s="133">
        <v>-31.1</v>
      </c>
      <c r="HY31" s="133">
        <v>-0.26279999999999998</v>
      </c>
      <c r="HZ31" s="133">
        <v>14</v>
      </c>
      <c r="IA31" s="133">
        <v>-3.8283999999999998</v>
      </c>
      <c r="IB31" s="133">
        <v>12.336</v>
      </c>
      <c r="IC31" s="133">
        <v>12.198</v>
      </c>
      <c r="ID31" s="133">
        <v>-12.699</v>
      </c>
      <c r="IE31" s="133">
        <v>-25.6</v>
      </c>
      <c r="IF31" s="133">
        <v>35.4</v>
      </c>
      <c r="IG31" s="133">
        <v>35.298999999999999</v>
      </c>
      <c r="IH31" s="133">
        <v>-18.417999999999999</v>
      </c>
      <c r="II31" s="133">
        <v>-18.460999999999999</v>
      </c>
      <c r="IJ31" s="133">
        <v>-68.924999999999997</v>
      </c>
      <c r="IK31" s="133">
        <v>0.79700000000000004</v>
      </c>
      <c r="IL31" s="133">
        <v>-250.38</v>
      </c>
      <c r="IM31" s="133">
        <v>-13.079000000000001</v>
      </c>
      <c r="IN31" s="133">
        <v>215.97</v>
      </c>
      <c r="IO31" s="133">
        <v>67.897000000000006</v>
      </c>
      <c r="IP31" s="133">
        <v>95.025000000000006</v>
      </c>
      <c r="IQ31" s="133">
        <v>94.905000000000001</v>
      </c>
      <c r="IR31" s="133">
        <v>59.692</v>
      </c>
      <c r="IS31" s="133">
        <v>-6.3106999999999998</v>
      </c>
      <c r="IT31" s="133">
        <v>52.23</v>
      </c>
      <c r="IU31" s="133">
        <v>50.512999999999998</v>
      </c>
      <c r="IV31" s="133">
        <v>14.084</v>
      </c>
      <c r="IW31" s="133">
        <v>142.19999999999999</v>
      </c>
      <c r="IX31" s="133">
        <v>-175.09</v>
      </c>
      <c r="IY31" s="133">
        <v>116.95</v>
      </c>
      <c r="IZ31" s="133">
        <v>-106.32</v>
      </c>
      <c r="JA31" s="133">
        <v>-0.79469999999999996</v>
      </c>
      <c r="JB31" s="133">
        <v>8.8796999999999997</v>
      </c>
      <c r="JC31" s="133">
        <v>-7.44</v>
      </c>
      <c r="JD31" s="133">
        <v>-1.6578999999999999</v>
      </c>
      <c r="JE31" s="133">
        <v>-1.6849000000000001</v>
      </c>
      <c r="JF31" s="133">
        <v>5.1199000000000003</v>
      </c>
      <c r="JG31" s="133">
        <v>-4.32</v>
      </c>
      <c r="JH31" s="133">
        <v>-1.8726</v>
      </c>
      <c r="JI31" s="133">
        <v>-0.93540000000000001</v>
      </c>
      <c r="JJ31" s="133">
        <v>9.2027000000000001</v>
      </c>
      <c r="JK31" s="133">
        <v>-13.475</v>
      </c>
      <c r="JL31" s="133">
        <v>13</v>
      </c>
      <c r="JM31" s="133">
        <v>2.4340000000000002</v>
      </c>
      <c r="JN31" s="133">
        <v>2.7269999999999999</v>
      </c>
      <c r="JO31" s="133">
        <v>0</v>
      </c>
      <c r="JP31" s="133">
        <v>0</v>
      </c>
      <c r="JQ31" s="133">
        <v>4.0686</v>
      </c>
      <c r="JR31" s="133">
        <v>3.7562000000000002</v>
      </c>
      <c r="JS31" s="133">
        <v>3.5556999999999999</v>
      </c>
      <c r="JT31" s="142"/>
      <c r="JU31" s="133">
        <v>9.1</v>
      </c>
      <c r="JV31" s="133">
        <v>6.9042000000000003</v>
      </c>
      <c r="JW31" s="133">
        <v>0.91</v>
      </c>
      <c r="JX31" s="133">
        <v>0.37</v>
      </c>
      <c r="JY31" s="133">
        <v>-5.4870999999999999</v>
      </c>
      <c r="JZ31" s="133">
        <v>-3.2646000000000002</v>
      </c>
      <c r="KA31" s="133">
        <v>-28.57</v>
      </c>
      <c r="KB31" s="133">
        <v>-3.1444000000000001</v>
      </c>
      <c r="KC31" s="133">
        <v>0</v>
      </c>
      <c r="KD31" s="133">
        <v>-30.765999999999998</v>
      </c>
      <c r="KE31" s="133">
        <v>0</v>
      </c>
      <c r="KF31" s="133">
        <v>-8.1</v>
      </c>
      <c r="KG31" s="133">
        <v>-8.8000000000000007</v>
      </c>
      <c r="KH31" s="133">
        <v>0</v>
      </c>
      <c r="KI31" s="133">
        <v>-95.072000000000003</v>
      </c>
    </row>
    <row r="32" spans="1:295" ht="18" customHeight="1">
      <c r="A32" s="130" t="s">
        <v>65</v>
      </c>
      <c r="B32" s="130" t="s">
        <v>753</v>
      </c>
      <c r="C32" s="135">
        <v>0</v>
      </c>
      <c r="D32" s="135">
        <v>1.2394000000000001</v>
      </c>
      <c r="E32" s="135">
        <v>-3.3</v>
      </c>
      <c r="F32" s="135">
        <v>5.0656999999999996</v>
      </c>
      <c r="G32" s="135">
        <v>15.151</v>
      </c>
      <c r="H32" s="135">
        <v>0</v>
      </c>
      <c r="I32" s="135">
        <v>29.663</v>
      </c>
      <c r="J32" s="143"/>
      <c r="K32" s="135">
        <v>29.99</v>
      </c>
      <c r="L32" s="135">
        <v>13.573</v>
      </c>
      <c r="M32" s="135">
        <v>16.673999999999999</v>
      </c>
      <c r="N32" s="135">
        <v>-17.760000000000002</v>
      </c>
      <c r="O32" s="135">
        <v>-35.200000000000003</v>
      </c>
      <c r="P32" s="135">
        <v>13.199</v>
      </c>
      <c r="Q32" s="135">
        <v>9.1079000000000008</v>
      </c>
      <c r="R32" s="135">
        <v>-28.6</v>
      </c>
      <c r="S32" s="135">
        <v>2.8410000000000002</v>
      </c>
      <c r="T32" s="135">
        <v>5.1284999999999998</v>
      </c>
      <c r="U32" s="135">
        <v>6.8643000000000001</v>
      </c>
      <c r="V32" s="135">
        <v>6.7062999999999997</v>
      </c>
      <c r="W32" s="135">
        <v>11.759</v>
      </c>
      <c r="X32" s="135">
        <v>0</v>
      </c>
      <c r="Y32" s="135">
        <v>1.6840999999999999</v>
      </c>
      <c r="Z32" s="135">
        <v>1.1664000000000001</v>
      </c>
      <c r="AA32" s="143"/>
      <c r="AB32" s="135">
        <v>-1.3110999999999999</v>
      </c>
      <c r="AC32" s="135">
        <v>0.17799999999999999</v>
      </c>
      <c r="AD32" s="135">
        <v>0.2</v>
      </c>
      <c r="AE32" s="135">
        <v>11.433999999999999</v>
      </c>
      <c r="AF32" s="135">
        <v>0</v>
      </c>
      <c r="AG32" s="135">
        <v>2.2000000000000002</v>
      </c>
      <c r="AH32" s="135">
        <v>-0.127</v>
      </c>
      <c r="AI32" s="135">
        <v>0.19600000000000001</v>
      </c>
      <c r="AJ32" s="135">
        <v>-7.15</v>
      </c>
      <c r="AK32" s="135">
        <v>-7.1398999999999999</v>
      </c>
      <c r="AL32" s="135">
        <v>-10</v>
      </c>
      <c r="AM32" s="135">
        <v>-12.159000000000001</v>
      </c>
      <c r="AN32" s="135">
        <v>-12.26</v>
      </c>
      <c r="AO32" s="135">
        <v>8.1631</v>
      </c>
      <c r="AP32" s="135">
        <v>3.4363000000000001</v>
      </c>
      <c r="AQ32" s="135">
        <v>13.968</v>
      </c>
      <c r="AR32" s="135">
        <v>17.177</v>
      </c>
      <c r="AS32" s="135">
        <v>-16.274000000000001</v>
      </c>
      <c r="AT32" s="135">
        <v>-3.3489</v>
      </c>
      <c r="AU32" s="135">
        <v>-2.8822000000000001</v>
      </c>
      <c r="AV32" s="135">
        <v>4.4653</v>
      </c>
      <c r="AW32" s="135">
        <v>7.6928999999999998</v>
      </c>
      <c r="AX32" s="135">
        <v>0</v>
      </c>
      <c r="AY32" s="135">
        <v>-9.2431000000000001</v>
      </c>
      <c r="AZ32" s="135">
        <v>3.5632000000000001</v>
      </c>
      <c r="BA32" s="135">
        <v>18.617000000000001</v>
      </c>
      <c r="BB32" s="135">
        <v>66.959000000000003</v>
      </c>
      <c r="BC32" s="135">
        <v>18.385000000000002</v>
      </c>
      <c r="BD32" s="135">
        <v>-7.3998999999999997</v>
      </c>
      <c r="BE32" s="135">
        <v>-7.4999000000000002</v>
      </c>
      <c r="BF32" s="135">
        <v>-25.356999999999999</v>
      </c>
      <c r="BG32" s="135">
        <v>-26.57</v>
      </c>
      <c r="BH32" s="135">
        <v>-3.8973</v>
      </c>
      <c r="BI32" s="135">
        <v>1.3141</v>
      </c>
      <c r="BJ32" s="135">
        <v>10.119</v>
      </c>
      <c r="BK32" s="135">
        <v>10.3</v>
      </c>
      <c r="BL32" s="135">
        <v>6.4561999999999999</v>
      </c>
      <c r="BM32" s="135">
        <v>4.3368000000000002</v>
      </c>
      <c r="BN32" s="135">
        <v>-121.03</v>
      </c>
      <c r="BO32" s="135">
        <v>122.77</v>
      </c>
      <c r="BP32" s="135">
        <v>123.32</v>
      </c>
      <c r="BQ32" s="135">
        <v>-50.258000000000003</v>
      </c>
      <c r="BR32" s="135">
        <v>-4.9801000000000002</v>
      </c>
      <c r="BS32" s="135">
        <v>-9.1669</v>
      </c>
      <c r="BT32" s="143"/>
      <c r="BU32" s="143"/>
      <c r="BV32" s="135">
        <v>54.826999999999998</v>
      </c>
      <c r="BW32" s="135">
        <v>19.68</v>
      </c>
      <c r="BX32" s="135">
        <v>0.4</v>
      </c>
      <c r="BY32" s="135">
        <v>5.4</v>
      </c>
      <c r="BZ32" s="135">
        <v>12.81</v>
      </c>
      <c r="CA32" s="135">
        <v>-13.792999999999999</v>
      </c>
      <c r="CB32" s="135">
        <v>-12.721</v>
      </c>
      <c r="CC32" s="135">
        <v>36.031999999999996</v>
      </c>
      <c r="CD32" s="135">
        <v>34.478999999999999</v>
      </c>
      <c r="CE32" s="135">
        <v>-1.2767999999999999</v>
      </c>
      <c r="CF32" s="135">
        <v>-5.4447000000000001</v>
      </c>
      <c r="CG32" s="135">
        <v>-5.6451000000000002</v>
      </c>
      <c r="CH32" s="135">
        <v>11.831</v>
      </c>
      <c r="CI32" s="135">
        <v>14.635</v>
      </c>
      <c r="CJ32" s="135">
        <v>2.88</v>
      </c>
      <c r="CK32" s="135">
        <v>6.4119999999999999</v>
      </c>
      <c r="CL32" s="135">
        <v>100.5</v>
      </c>
      <c r="CM32" s="135">
        <v>-27.7</v>
      </c>
      <c r="CN32" s="135">
        <v>-4.6500000000000004</v>
      </c>
      <c r="CO32" s="135">
        <v>60.45</v>
      </c>
      <c r="CP32" s="135">
        <v>59.353000000000002</v>
      </c>
      <c r="CQ32" s="135">
        <v>58.353999999999999</v>
      </c>
      <c r="CR32" s="135">
        <v>86.388000000000005</v>
      </c>
      <c r="CS32" s="135">
        <v>87.028999999999996</v>
      </c>
      <c r="CT32" s="135">
        <v>1</v>
      </c>
      <c r="CU32" s="135">
        <v>-97.236999999999995</v>
      </c>
      <c r="CV32" s="135">
        <v>-10.009</v>
      </c>
      <c r="CW32" s="135">
        <v>4.7453000000000003</v>
      </c>
      <c r="CX32" s="135">
        <v>38.450000000000003</v>
      </c>
      <c r="CY32" s="135">
        <v>24.34</v>
      </c>
      <c r="CZ32" s="135">
        <v>8.4422999999999995</v>
      </c>
      <c r="DA32" s="135">
        <v>8.7920999999999996</v>
      </c>
      <c r="DB32" s="135">
        <v>-17.5</v>
      </c>
      <c r="DC32" s="135">
        <v>25.512</v>
      </c>
      <c r="DD32" s="135">
        <v>-16.466999999999999</v>
      </c>
      <c r="DE32" s="135">
        <v>-16.248000000000001</v>
      </c>
      <c r="DF32" s="135">
        <v>37.613999999999997</v>
      </c>
      <c r="DG32" s="135">
        <v>1.4E-2</v>
      </c>
      <c r="DH32" s="135">
        <v>-9.4921000000000006</v>
      </c>
      <c r="DI32" s="135">
        <v>-20.798999999999999</v>
      </c>
      <c r="DJ32" s="135">
        <v>-22.6</v>
      </c>
      <c r="DK32" s="135">
        <v>-2.5830000000000002</v>
      </c>
      <c r="DL32" s="135">
        <v>17.023</v>
      </c>
      <c r="DM32" s="135">
        <v>62.46</v>
      </c>
      <c r="DN32" s="135">
        <v>30.434999999999999</v>
      </c>
      <c r="DO32" s="135">
        <v>18.14</v>
      </c>
      <c r="DP32" s="135">
        <v>-8.24</v>
      </c>
      <c r="DQ32" s="135">
        <v>17.684999999999999</v>
      </c>
      <c r="DR32" s="135">
        <v>-27.811</v>
      </c>
      <c r="DS32" s="135">
        <v>-6.81</v>
      </c>
      <c r="DT32" s="135">
        <v>-6.94</v>
      </c>
      <c r="DU32" s="135">
        <v>30.69</v>
      </c>
      <c r="DV32" s="135">
        <v>8.56</v>
      </c>
      <c r="DW32" s="135">
        <v>-32.598999999999997</v>
      </c>
      <c r="DX32" s="135">
        <v>-16.236000000000001</v>
      </c>
      <c r="DY32" s="135">
        <v>-37.850999999999999</v>
      </c>
      <c r="DZ32" s="135">
        <v>-36.171999999999997</v>
      </c>
      <c r="EA32" s="135">
        <v>65.391000000000005</v>
      </c>
      <c r="EB32" s="135">
        <v>39.950000000000003</v>
      </c>
      <c r="EC32" s="135">
        <v>0</v>
      </c>
      <c r="ED32" s="135">
        <v>24.449000000000002</v>
      </c>
      <c r="EE32" s="135">
        <v>1.6389</v>
      </c>
      <c r="EF32" s="135">
        <v>-7.4702000000000002</v>
      </c>
      <c r="EG32" s="135">
        <v>-14.538</v>
      </c>
      <c r="EH32" s="135">
        <v>-21.863</v>
      </c>
      <c r="EI32" s="135">
        <v>-31.609000000000002</v>
      </c>
      <c r="EJ32" s="135">
        <v>0</v>
      </c>
      <c r="EK32" s="135">
        <v>-16.376999999999999</v>
      </c>
      <c r="EL32" s="135">
        <v>-15.835000000000001</v>
      </c>
      <c r="EM32" s="135">
        <v>8.3343000000000007</v>
      </c>
      <c r="EN32" s="135">
        <v>1.9670000000000001</v>
      </c>
      <c r="EO32" s="135">
        <v>1.2258</v>
      </c>
      <c r="EP32" s="135">
        <v>23.568000000000001</v>
      </c>
      <c r="EQ32" s="135">
        <v>-31.332999999999998</v>
      </c>
      <c r="ER32" s="135">
        <v>-30.966999999999999</v>
      </c>
      <c r="ES32" s="135">
        <v>-2.7753000000000001</v>
      </c>
      <c r="ET32" s="135">
        <v>0</v>
      </c>
      <c r="EU32" s="135">
        <v>-16.559000000000001</v>
      </c>
      <c r="EV32" s="135">
        <v>0.7</v>
      </c>
      <c r="EW32" s="135">
        <v>6.9736000000000002</v>
      </c>
      <c r="EX32" s="135">
        <v>-8.3901000000000003</v>
      </c>
      <c r="EY32" s="135">
        <v>-3.6846000000000001</v>
      </c>
      <c r="EZ32" s="135">
        <v>-3.8180000000000001</v>
      </c>
      <c r="FA32" s="135">
        <v>5.7483000000000004</v>
      </c>
      <c r="FB32" s="135">
        <v>-8.0397999999999996</v>
      </c>
      <c r="FC32" s="135">
        <v>-9.2134</v>
      </c>
      <c r="FD32" s="135">
        <v>1.8249</v>
      </c>
      <c r="FE32" s="135">
        <v>0</v>
      </c>
      <c r="FF32" s="135">
        <v>0</v>
      </c>
      <c r="FG32" s="135">
        <v>0</v>
      </c>
      <c r="FH32" s="135">
        <v>0</v>
      </c>
      <c r="FI32" s="135">
        <v>0</v>
      </c>
      <c r="FJ32" s="135">
        <v>7.0331000000000001</v>
      </c>
      <c r="FK32" s="135">
        <v>6.6981999999999999</v>
      </c>
      <c r="FL32" s="135">
        <v>5.8609</v>
      </c>
      <c r="FM32" s="135">
        <v>27.47</v>
      </c>
      <c r="FN32" s="135">
        <v>27.283999999999999</v>
      </c>
      <c r="FO32" s="135">
        <v>16.613</v>
      </c>
      <c r="FP32" s="135">
        <v>33.277000000000001</v>
      </c>
      <c r="FQ32" s="135">
        <v>24.811</v>
      </c>
      <c r="FR32" s="135">
        <v>-13.648999999999999</v>
      </c>
      <c r="FS32" s="135">
        <v>-2.0154999999999998</v>
      </c>
      <c r="FT32" s="135">
        <v>0.35089999999999999</v>
      </c>
      <c r="FU32" s="135">
        <v>1.45</v>
      </c>
      <c r="FV32" s="135">
        <v>1.7</v>
      </c>
      <c r="FW32" s="135">
        <v>-23.736999999999998</v>
      </c>
      <c r="FX32" s="135">
        <v>1.0817000000000001</v>
      </c>
      <c r="FY32" s="135">
        <v>7.5888999999999998</v>
      </c>
      <c r="FZ32" s="135">
        <v>0.91700000000000004</v>
      </c>
      <c r="GA32" s="135">
        <v>1.4899</v>
      </c>
      <c r="GB32" s="135">
        <v>28.19</v>
      </c>
      <c r="GC32" s="135">
        <v>-42.23</v>
      </c>
      <c r="GD32" s="135">
        <v>-29.978000000000002</v>
      </c>
      <c r="GE32" s="135">
        <v>-0.46</v>
      </c>
      <c r="GF32" s="135">
        <v>25.94</v>
      </c>
      <c r="GG32" s="135">
        <v>-0.1</v>
      </c>
      <c r="GH32" s="135">
        <v>32.661000000000001</v>
      </c>
      <c r="GI32" s="135">
        <v>12.327</v>
      </c>
      <c r="GJ32" s="135">
        <v>-13.035</v>
      </c>
      <c r="GK32" s="135">
        <v>2.6135000000000002</v>
      </c>
      <c r="GL32" s="135">
        <v>2.8500000000000001E-2</v>
      </c>
      <c r="GM32" s="143"/>
      <c r="GN32" s="135">
        <v>-9.6837</v>
      </c>
      <c r="GO32" s="135">
        <v>-18.895</v>
      </c>
      <c r="GP32" s="135">
        <v>19.234000000000002</v>
      </c>
      <c r="GQ32" s="135">
        <v>-38.066000000000003</v>
      </c>
      <c r="GR32" s="135">
        <v>-30.041</v>
      </c>
      <c r="GS32" s="135">
        <v>-12.443</v>
      </c>
      <c r="GT32" s="135">
        <v>185.48</v>
      </c>
      <c r="GU32" s="135">
        <v>-1.6343000000000001</v>
      </c>
      <c r="GV32" s="135">
        <v>-7.319</v>
      </c>
      <c r="GW32" s="135">
        <v>-7.8346999999999998</v>
      </c>
      <c r="GX32" s="135">
        <v>2.1427999999999998</v>
      </c>
      <c r="GY32" s="135">
        <v>11.45</v>
      </c>
      <c r="GZ32" s="135">
        <v>11.685</v>
      </c>
      <c r="HA32" s="135">
        <v>2</v>
      </c>
      <c r="HB32" s="135">
        <v>23.138000000000002</v>
      </c>
      <c r="HC32" s="135">
        <v>25.555</v>
      </c>
      <c r="HD32" s="135">
        <v>-8.8000000000000007</v>
      </c>
      <c r="HE32" s="135">
        <v>14.62</v>
      </c>
      <c r="HF32" s="135">
        <v>-15.882</v>
      </c>
      <c r="HG32" s="135">
        <v>55.427</v>
      </c>
      <c r="HH32" s="135">
        <v>16.635999999999999</v>
      </c>
      <c r="HI32" s="135">
        <v>-9.0751000000000008</v>
      </c>
      <c r="HJ32" s="135">
        <v>-7.8975999999999997</v>
      </c>
      <c r="HK32" s="135">
        <v>0</v>
      </c>
      <c r="HL32" s="135">
        <v>7.2549999999999999</v>
      </c>
      <c r="HM32" s="135">
        <v>-11.346</v>
      </c>
      <c r="HN32" s="135">
        <v>-12.849</v>
      </c>
      <c r="HO32" s="135">
        <v>13.739000000000001</v>
      </c>
      <c r="HP32" s="135">
        <v>15.173999999999999</v>
      </c>
      <c r="HQ32" s="135">
        <v>-40.555</v>
      </c>
      <c r="HR32" s="135">
        <v>-39.89</v>
      </c>
      <c r="HS32" s="135">
        <v>-21.661999999999999</v>
      </c>
      <c r="HT32" s="135">
        <v>-21.231999999999999</v>
      </c>
      <c r="HU32" s="135">
        <v>9.4498999999999995</v>
      </c>
      <c r="HV32" s="135">
        <v>9.4398999999999997</v>
      </c>
      <c r="HW32" s="135">
        <v>-29</v>
      </c>
      <c r="HX32" s="135">
        <v>-29.2</v>
      </c>
      <c r="HY32" s="135">
        <v>0.82669999999999999</v>
      </c>
      <c r="HZ32" s="135">
        <v>13.52</v>
      </c>
      <c r="IA32" s="135">
        <v>-10.381</v>
      </c>
      <c r="IB32" s="135">
        <v>19.773</v>
      </c>
      <c r="IC32" s="135">
        <v>19.687000000000001</v>
      </c>
      <c r="ID32" s="135">
        <v>-13.1</v>
      </c>
      <c r="IE32" s="135">
        <v>-26.899000000000001</v>
      </c>
      <c r="IF32" s="135">
        <v>33.700000000000003</v>
      </c>
      <c r="IG32" s="135">
        <v>32.798999999999999</v>
      </c>
      <c r="IH32" s="135">
        <v>-18.271000000000001</v>
      </c>
      <c r="II32" s="135">
        <v>-18.213000000000001</v>
      </c>
      <c r="IJ32" s="135">
        <v>-66.373000000000005</v>
      </c>
      <c r="IK32" s="135">
        <v>-7.4116999999999997</v>
      </c>
      <c r="IL32" s="135">
        <v>-245.48</v>
      </c>
      <c r="IM32" s="135">
        <v>-9.952</v>
      </c>
      <c r="IN32" s="135">
        <v>250.11</v>
      </c>
      <c r="IO32" s="135">
        <v>68.302000000000007</v>
      </c>
      <c r="IP32" s="135">
        <v>93.707999999999998</v>
      </c>
      <c r="IQ32" s="135">
        <v>92.314999999999998</v>
      </c>
      <c r="IR32" s="135">
        <v>60.819000000000003</v>
      </c>
      <c r="IS32" s="135">
        <v>-1.1947000000000001</v>
      </c>
      <c r="IT32" s="135">
        <v>54.884</v>
      </c>
      <c r="IU32" s="135">
        <v>55.281999999999996</v>
      </c>
      <c r="IV32" s="135">
        <v>14.455</v>
      </c>
      <c r="IW32" s="135">
        <v>143.83000000000001</v>
      </c>
      <c r="IX32" s="135">
        <v>-176.6</v>
      </c>
      <c r="IY32" s="135">
        <v>117.25</v>
      </c>
      <c r="IZ32" s="135">
        <v>-105.27</v>
      </c>
      <c r="JA32" s="135">
        <v>-0.51390000000000002</v>
      </c>
      <c r="JB32" s="135">
        <v>8.8796999999999997</v>
      </c>
      <c r="JC32" s="135">
        <v>-7.36</v>
      </c>
      <c r="JD32" s="135">
        <v>-1.671</v>
      </c>
      <c r="JE32" s="135">
        <v>-1.6839999999999999</v>
      </c>
      <c r="JF32" s="135">
        <v>5.28</v>
      </c>
      <c r="JG32" s="135">
        <v>-3.92</v>
      </c>
      <c r="JH32" s="135">
        <v>-1.7132000000000001</v>
      </c>
      <c r="JI32" s="135">
        <v>-1.0543</v>
      </c>
      <c r="JJ32" s="135">
        <v>10.343999999999999</v>
      </c>
      <c r="JK32" s="135">
        <v>-14.18</v>
      </c>
      <c r="JL32" s="135">
        <v>13.199</v>
      </c>
      <c r="JM32" s="135">
        <v>1.133</v>
      </c>
      <c r="JN32" s="135">
        <v>1.1059000000000001</v>
      </c>
      <c r="JO32" s="135">
        <v>0</v>
      </c>
      <c r="JP32" s="135">
        <v>0</v>
      </c>
      <c r="JQ32" s="135">
        <v>3.8711000000000002</v>
      </c>
      <c r="JR32" s="135">
        <v>3.8161</v>
      </c>
      <c r="JS32" s="135">
        <v>3.3308</v>
      </c>
      <c r="JT32" s="143"/>
      <c r="JU32" s="135">
        <v>9.8000000000000007</v>
      </c>
      <c r="JV32" s="135">
        <v>5.1287000000000003</v>
      </c>
      <c r="JW32" s="135">
        <v>0.93</v>
      </c>
      <c r="JX32" s="135">
        <v>0.37</v>
      </c>
      <c r="JY32" s="135">
        <v>-6.4471999999999996</v>
      </c>
      <c r="JZ32" s="135">
        <v>-4.4341999999999997</v>
      </c>
      <c r="KA32" s="135">
        <v>-28.231000000000002</v>
      </c>
      <c r="KB32" s="135">
        <v>-4.8208000000000002</v>
      </c>
      <c r="KC32" s="135">
        <v>0</v>
      </c>
      <c r="KD32" s="135">
        <v>-31.742999999999999</v>
      </c>
      <c r="KE32" s="135">
        <v>0</v>
      </c>
      <c r="KF32" s="135">
        <v>-10.6</v>
      </c>
      <c r="KG32" s="135">
        <v>-5.9</v>
      </c>
      <c r="KH32" s="135">
        <v>-69.251999999999995</v>
      </c>
      <c r="KI32" s="135">
        <v>-35.024000000000001</v>
      </c>
    </row>
    <row r="33" spans="1:295" ht="18" customHeight="1">
      <c r="A33" s="130" t="s">
        <v>65</v>
      </c>
      <c r="B33" s="130" t="s">
        <v>754</v>
      </c>
      <c r="C33" s="131">
        <v>0</v>
      </c>
      <c r="D33" s="131">
        <v>1.0952</v>
      </c>
      <c r="E33" s="131">
        <v>-2.9434</v>
      </c>
      <c r="F33" s="131">
        <v>5.0124000000000004</v>
      </c>
      <c r="G33" s="131">
        <v>15.484999999999999</v>
      </c>
      <c r="H33" s="131">
        <v>0</v>
      </c>
      <c r="I33" s="131">
        <v>30.353000000000002</v>
      </c>
      <c r="J33" s="141"/>
      <c r="K33" s="131">
        <v>29.215</v>
      </c>
      <c r="L33" s="131">
        <v>13.254</v>
      </c>
      <c r="M33" s="131">
        <v>16.282</v>
      </c>
      <c r="N33" s="131">
        <v>-19.978999999999999</v>
      </c>
      <c r="O33" s="131">
        <v>-30.798999999999999</v>
      </c>
      <c r="P33" s="131">
        <v>6.5998999999999999</v>
      </c>
      <c r="Q33" s="131">
        <v>4.9679000000000002</v>
      </c>
      <c r="R33" s="131">
        <v>-24.2</v>
      </c>
      <c r="S33" s="131">
        <v>2.7193999999999998</v>
      </c>
      <c r="T33" s="131">
        <v>5.3041999999999998</v>
      </c>
      <c r="U33" s="131">
        <v>6.5041000000000002</v>
      </c>
      <c r="V33" s="131">
        <v>6.758</v>
      </c>
      <c r="W33" s="131">
        <v>11.237</v>
      </c>
      <c r="X33" s="131">
        <v>0</v>
      </c>
      <c r="Y33" s="131">
        <v>2.5043000000000002</v>
      </c>
      <c r="Z33" s="131">
        <v>1.1282000000000001</v>
      </c>
      <c r="AA33" s="141"/>
      <c r="AB33" s="131">
        <v>-1.3108</v>
      </c>
      <c r="AC33" s="131">
        <v>-3.5999999999999997E-2</v>
      </c>
      <c r="AD33" s="131">
        <v>-4.0000000000000001E-3</v>
      </c>
      <c r="AE33" s="131">
        <v>11.404</v>
      </c>
      <c r="AF33" s="131">
        <v>0</v>
      </c>
      <c r="AG33" s="131">
        <v>-2.2000000000000002</v>
      </c>
      <c r="AH33" s="131">
        <v>-0.127</v>
      </c>
      <c r="AI33" s="131">
        <v>0.19600000000000001</v>
      </c>
      <c r="AJ33" s="131">
        <v>-7.76</v>
      </c>
      <c r="AK33" s="131">
        <v>-7.8699000000000003</v>
      </c>
      <c r="AL33" s="131">
        <v>-10</v>
      </c>
      <c r="AM33" s="131">
        <v>-12.38</v>
      </c>
      <c r="AN33" s="131">
        <v>-12.478999999999999</v>
      </c>
      <c r="AO33" s="131">
        <v>8.3559999999999999</v>
      </c>
      <c r="AP33" s="131">
        <v>3.5087999999999999</v>
      </c>
      <c r="AQ33" s="131">
        <v>13.815</v>
      </c>
      <c r="AR33" s="131">
        <v>16.957000000000001</v>
      </c>
      <c r="AS33" s="131">
        <v>-14.128</v>
      </c>
      <c r="AT33" s="131">
        <v>-4.8224999999999998</v>
      </c>
      <c r="AU33" s="131">
        <v>-5.4192</v>
      </c>
      <c r="AV33" s="131">
        <v>4.7130999999999998</v>
      </c>
      <c r="AW33" s="131">
        <v>9.1661000000000001</v>
      </c>
      <c r="AX33" s="131">
        <v>0</v>
      </c>
      <c r="AY33" s="131">
        <v>-8.1715</v>
      </c>
      <c r="AZ33" s="131">
        <v>3.9578000000000002</v>
      </c>
      <c r="BA33" s="131">
        <v>21.25</v>
      </c>
      <c r="BB33" s="131">
        <v>69.960999999999999</v>
      </c>
      <c r="BC33" s="131">
        <v>17.803000000000001</v>
      </c>
      <c r="BD33" s="131">
        <v>-7.5998999999999999</v>
      </c>
      <c r="BE33" s="131">
        <v>-7.5998999999999999</v>
      </c>
      <c r="BF33" s="131">
        <v>-24.047999999999998</v>
      </c>
      <c r="BG33" s="131">
        <v>-25.17</v>
      </c>
      <c r="BH33" s="131">
        <v>-3.6113</v>
      </c>
      <c r="BI33" s="131">
        <v>1.3141</v>
      </c>
      <c r="BJ33" s="131">
        <v>7.1879999999999997</v>
      </c>
      <c r="BK33" s="131">
        <v>8.7124000000000006</v>
      </c>
      <c r="BL33" s="131">
        <v>4.6749000000000001</v>
      </c>
      <c r="BM33" s="131">
        <v>3.1779000000000002</v>
      </c>
      <c r="BN33" s="131">
        <v>-128.38999999999999</v>
      </c>
      <c r="BO33" s="131">
        <v>119.02</v>
      </c>
      <c r="BP33" s="131">
        <v>119.41</v>
      </c>
      <c r="BQ33" s="131">
        <v>-34.225999999999999</v>
      </c>
      <c r="BR33" s="131">
        <v>-17.248000000000001</v>
      </c>
      <c r="BS33" s="131">
        <v>-9.1669</v>
      </c>
      <c r="BT33" s="141"/>
      <c r="BU33" s="141"/>
      <c r="BV33" s="131">
        <v>50.295999999999999</v>
      </c>
      <c r="BW33" s="131">
        <v>18.420000000000002</v>
      </c>
      <c r="BX33" s="131">
        <v>0.14000000000000001</v>
      </c>
      <c r="BY33" s="131">
        <v>3.5</v>
      </c>
      <c r="BZ33" s="131">
        <v>12.289</v>
      </c>
      <c r="CA33" s="131">
        <v>-13.122999999999999</v>
      </c>
      <c r="CB33" s="131">
        <v>-12.855</v>
      </c>
      <c r="CC33" s="131">
        <v>32.036000000000001</v>
      </c>
      <c r="CD33" s="131">
        <v>29.422000000000001</v>
      </c>
      <c r="CE33" s="131">
        <v>0.14779999999999999</v>
      </c>
      <c r="CF33" s="131">
        <v>-4.5155000000000003</v>
      </c>
      <c r="CG33" s="131">
        <v>-4.4958999999999998</v>
      </c>
      <c r="CH33" s="131">
        <v>9.5145</v>
      </c>
      <c r="CI33" s="131">
        <v>14.265000000000001</v>
      </c>
      <c r="CJ33" s="131">
        <v>2.88</v>
      </c>
      <c r="CK33" s="131">
        <v>6.4119999999999999</v>
      </c>
      <c r="CL33" s="131">
        <v>95.3</v>
      </c>
      <c r="CM33" s="131">
        <v>-26.5</v>
      </c>
      <c r="CN33" s="131">
        <v>-4.3898999999999999</v>
      </c>
      <c r="CO33" s="131">
        <v>58.296999999999997</v>
      </c>
      <c r="CP33" s="131">
        <v>57.866</v>
      </c>
      <c r="CQ33" s="131">
        <v>56.472999999999999</v>
      </c>
      <c r="CR33" s="131">
        <v>88.41</v>
      </c>
      <c r="CS33" s="131">
        <v>88.924000000000007</v>
      </c>
      <c r="CT33" s="131">
        <v>1</v>
      </c>
      <c r="CU33" s="131">
        <v>-93.628</v>
      </c>
      <c r="CV33" s="131">
        <v>-14.65</v>
      </c>
      <c r="CW33" s="131">
        <v>4.4852999999999996</v>
      </c>
      <c r="CX33" s="131">
        <v>37.04</v>
      </c>
      <c r="CY33" s="131">
        <v>23.728999999999999</v>
      </c>
      <c r="CZ33" s="131">
        <v>8.1297999999999995</v>
      </c>
      <c r="DA33" s="131">
        <v>8.5968</v>
      </c>
      <c r="DB33" s="131">
        <v>-17.568999999999999</v>
      </c>
      <c r="DC33" s="131">
        <v>25.512</v>
      </c>
      <c r="DD33" s="131">
        <v>-15.244</v>
      </c>
      <c r="DE33" s="131">
        <v>-15.223000000000001</v>
      </c>
      <c r="DF33" s="131">
        <v>34.500999999999998</v>
      </c>
      <c r="DG33" s="131">
        <v>1.4200000000000001E-2</v>
      </c>
      <c r="DH33" s="131">
        <v>-9.4069000000000003</v>
      </c>
      <c r="DI33" s="131">
        <v>-20.798999999999999</v>
      </c>
      <c r="DJ33" s="131">
        <v>-20.298999999999999</v>
      </c>
      <c r="DK33" s="131">
        <v>-2.5036</v>
      </c>
      <c r="DL33" s="131">
        <v>17.023</v>
      </c>
      <c r="DM33" s="131">
        <v>61.512999999999998</v>
      </c>
      <c r="DN33" s="131">
        <v>30.620999999999999</v>
      </c>
      <c r="DO33" s="131">
        <v>18.18</v>
      </c>
      <c r="DP33" s="131">
        <v>-8.1999999999999993</v>
      </c>
      <c r="DQ33" s="131">
        <v>17.28</v>
      </c>
      <c r="DR33" s="131">
        <v>-27.811</v>
      </c>
      <c r="DS33" s="131">
        <v>-8.0398999999999994</v>
      </c>
      <c r="DT33" s="131">
        <v>-8.1098999999999997</v>
      </c>
      <c r="DU33" s="131">
        <v>35.770000000000003</v>
      </c>
      <c r="DV33" s="131">
        <v>5.35</v>
      </c>
      <c r="DW33" s="131">
        <v>-31.981000000000002</v>
      </c>
      <c r="DX33" s="131">
        <v>-15.518000000000001</v>
      </c>
      <c r="DY33" s="131">
        <v>-34.191000000000003</v>
      </c>
      <c r="DZ33" s="131">
        <v>-33.645000000000003</v>
      </c>
      <c r="EA33" s="131">
        <v>64.900000000000006</v>
      </c>
      <c r="EB33" s="131">
        <v>39.261000000000003</v>
      </c>
      <c r="EC33" s="131">
        <v>0</v>
      </c>
      <c r="ED33" s="131">
        <v>25.37</v>
      </c>
      <c r="EE33" s="131">
        <v>-4.3491999999999997</v>
      </c>
      <c r="EF33" s="131">
        <v>-12.833</v>
      </c>
      <c r="EG33" s="131">
        <v>-13.815</v>
      </c>
      <c r="EH33" s="131">
        <v>-30.515999999999998</v>
      </c>
      <c r="EI33" s="131">
        <v>-30.236999999999998</v>
      </c>
      <c r="EJ33" s="131">
        <v>0</v>
      </c>
      <c r="EK33" s="131">
        <v>-16.074000000000002</v>
      </c>
      <c r="EL33" s="131">
        <v>-15.278</v>
      </c>
      <c r="EM33" s="131">
        <v>12.09</v>
      </c>
      <c r="EN33" s="131">
        <v>7.6310000000000002</v>
      </c>
      <c r="EO33" s="131">
        <v>6.2370999999999999</v>
      </c>
      <c r="EP33" s="131">
        <v>1.552</v>
      </c>
      <c r="EQ33" s="131">
        <v>-29.190999999999999</v>
      </c>
      <c r="ER33" s="131">
        <v>-28.911000000000001</v>
      </c>
      <c r="ES33" s="131">
        <v>-0.3846</v>
      </c>
      <c r="ET33" s="131">
        <v>12.05</v>
      </c>
      <c r="EU33" s="131">
        <v>-20.719000000000001</v>
      </c>
      <c r="EV33" s="131">
        <v>0.1</v>
      </c>
      <c r="EW33" s="131">
        <v>7.1329000000000002</v>
      </c>
      <c r="EX33" s="131">
        <v>2.6435</v>
      </c>
      <c r="EY33" s="131">
        <v>-2.9855999999999998</v>
      </c>
      <c r="EZ33" s="131">
        <v>-3.1373000000000002</v>
      </c>
      <c r="FA33" s="131">
        <v>5.1745999999999999</v>
      </c>
      <c r="FB33" s="131">
        <v>-5.1901999999999999</v>
      </c>
      <c r="FC33" s="131">
        <v>-4.5968</v>
      </c>
      <c r="FD33" s="131">
        <v>2.0874000000000001</v>
      </c>
      <c r="FE33" s="131">
        <v>0</v>
      </c>
      <c r="FF33" s="131">
        <v>0</v>
      </c>
      <c r="FG33" s="131">
        <v>0</v>
      </c>
      <c r="FH33" s="131">
        <v>0</v>
      </c>
      <c r="FI33" s="131">
        <v>0</v>
      </c>
      <c r="FJ33" s="131">
        <v>6.8657000000000004</v>
      </c>
      <c r="FK33" s="131">
        <v>6.6981999999999999</v>
      </c>
      <c r="FL33" s="131">
        <v>5.0236000000000001</v>
      </c>
      <c r="FM33" s="131">
        <v>24.632000000000001</v>
      </c>
      <c r="FN33" s="131">
        <v>24.565999999999999</v>
      </c>
      <c r="FO33" s="131">
        <v>16.686</v>
      </c>
      <c r="FP33" s="131">
        <v>34.469000000000001</v>
      </c>
      <c r="FQ33" s="131">
        <v>27.696000000000002</v>
      </c>
      <c r="FR33" s="131">
        <v>-14.308999999999999</v>
      </c>
      <c r="FS33" s="131">
        <v>-1.0102</v>
      </c>
      <c r="FT33" s="131">
        <v>0.37740000000000001</v>
      </c>
      <c r="FU33" s="131">
        <v>0.98</v>
      </c>
      <c r="FV33" s="131">
        <v>1.5</v>
      </c>
      <c r="FW33" s="131">
        <v>-27.728999999999999</v>
      </c>
      <c r="FX33" s="131">
        <v>0</v>
      </c>
      <c r="FY33" s="131">
        <v>7.8598999999999997</v>
      </c>
      <c r="FZ33" s="131">
        <v>0.76600000000000001</v>
      </c>
      <c r="GA33" s="131">
        <v>1.5034000000000001</v>
      </c>
      <c r="GB33" s="131">
        <v>28.35</v>
      </c>
      <c r="GC33" s="131">
        <v>-42.851999999999997</v>
      </c>
      <c r="GD33" s="131">
        <v>-29.75</v>
      </c>
      <c r="GE33" s="131">
        <v>-0.72</v>
      </c>
      <c r="GF33" s="131">
        <v>25.288</v>
      </c>
      <c r="GG33" s="131">
        <v>-0.1</v>
      </c>
      <c r="GH33" s="131">
        <v>32.436999999999998</v>
      </c>
      <c r="GI33" s="131">
        <v>12.157</v>
      </c>
      <c r="GJ33" s="131">
        <v>-12.896000000000001</v>
      </c>
      <c r="GK33" s="131">
        <v>2.5619000000000001</v>
      </c>
      <c r="GL33" s="131">
        <v>6.5299999999999997E-2</v>
      </c>
      <c r="GM33" s="141"/>
      <c r="GN33" s="131">
        <v>-9.9517000000000007</v>
      </c>
      <c r="GO33" s="131">
        <v>-15.5</v>
      </c>
      <c r="GP33" s="131">
        <v>19.498000000000001</v>
      </c>
      <c r="GQ33" s="131">
        <v>-38.57</v>
      </c>
      <c r="GR33" s="131">
        <v>-26.66</v>
      </c>
      <c r="GS33" s="131">
        <v>-13.114000000000001</v>
      </c>
      <c r="GT33" s="131">
        <v>183.93</v>
      </c>
      <c r="GU33" s="131">
        <v>-2.1644000000000001</v>
      </c>
      <c r="GV33" s="131">
        <v>-6.4023000000000003</v>
      </c>
      <c r="GW33" s="131">
        <v>-7.7858000000000001</v>
      </c>
      <c r="GX33" s="131">
        <v>1.3613999999999999</v>
      </c>
      <c r="GY33" s="131">
        <v>10.965999999999999</v>
      </c>
      <c r="GZ33" s="131">
        <v>11.195</v>
      </c>
      <c r="HA33" s="131">
        <v>1</v>
      </c>
      <c r="HB33" s="131">
        <v>22.271000000000001</v>
      </c>
      <c r="HC33" s="131">
        <v>24.686</v>
      </c>
      <c r="HD33" s="131">
        <v>-11.308999999999999</v>
      </c>
      <c r="HE33" s="131">
        <v>12.265000000000001</v>
      </c>
      <c r="HF33" s="131">
        <v>-17.213999999999999</v>
      </c>
      <c r="HG33" s="131">
        <v>52.706000000000003</v>
      </c>
      <c r="HH33" s="131">
        <v>18.012</v>
      </c>
      <c r="HI33" s="131">
        <v>-10.234</v>
      </c>
      <c r="HJ33" s="131">
        <v>-10.209</v>
      </c>
      <c r="HK33" s="131">
        <v>0</v>
      </c>
      <c r="HL33" s="131">
        <v>9.9824000000000002</v>
      </c>
      <c r="HM33" s="131">
        <v>-13.311</v>
      </c>
      <c r="HN33" s="131">
        <v>-14.489000000000001</v>
      </c>
      <c r="HO33" s="131">
        <v>13.739000000000001</v>
      </c>
      <c r="HP33" s="131">
        <v>15.173999999999999</v>
      </c>
      <c r="HQ33" s="131">
        <v>-40.39</v>
      </c>
      <c r="HR33" s="131">
        <v>-39.231000000000002</v>
      </c>
      <c r="HS33" s="131">
        <v>-19.968</v>
      </c>
      <c r="HT33" s="131">
        <v>-19.486000000000001</v>
      </c>
      <c r="HU33" s="131">
        <v>5.0998999999999999</v>
      </c>
      <c r="HV33" s="131">
        <v>5.09</v>
      </c>
      <c r="HW33" s="131">
        <v>-31.5</v>
      </c>
      <c r="HX33" s="131">
        <v>-30.7</v>
      </c>
      <c r="HY33" s="131">
        <v>1.7239</v>
      </c>
      <c r="HZ33" s="131">
        <v>12.88</v>
      </c>
      <c r="IA33" s="131">
        <v>-10.401</v>
      </c>
      <c r="IB33" s="131">
        <v>19.670000000000002</v>
      </c>
      <c r="IC33" s="131">
        <v>19.54</v>
      </c>
      <c r="ID33" s="131">
        <v>-13.5</v>
      </c>
      <c r="IE33" s="131">
        <v>-27.7</v>
      </c>
      <c r="IF33" s="131">
        <v>31.6</v>
      </c>
      <c r="IG33" s="131">
        <v>30.899000000000001</v>
      </c>
      <c r="IH33" s="131">
        <v>-18.196000000000002</v>
      </c>
      <c r="II33" s="131">
        <v>-18.277000000000001</v>
      </c>
      <c r="IJ33" s="131">
        <v>-74.156999999999996</v>
      </c>
      <c r="IK33" s="131">
        <v>-8.2499000000000002</v>
      </c>
      <c r="IL33" s="131">
        <v>-245.13</v>
      </c>
      <c r="IM33" s="131">
        <v>-9.9036000000000008</v>
      </c>
      <c r="IN33" s="131">
        <v>264.66000000000003</v>
      </c>
      <c r="IO33" s="131">
        <v>65.802999999999997</v>
      </c>
      <c r="IP33" s="131">
        <v>97.69</v>
      </c>
      <c r="IQ33" s="131">
        <v>95.899000000000001</v>
      </c>
      <c r="IR33" s="131">
        <v>58.377000000000002</v>
      </c>
      <c r="IS33" s="131">
        <v>-6.2595999999999998</v>
      </c>
      <c r="IT33" s="131">
        <v>49.497</v>
      </c>
      <c r="IU33" s="131">
        <v>49.000999999999998</v>
      </c>
      <c r="IV33" s="131">
        <v>7.9019000000000004</v>
      </c>
      <c r="IW33" s="131">
        <v>138.91999999999999</v>
      </c>
      <c r="IX33" s="131">
        <v>-175.47</v>
      </c>
      <c r="IY33" s="131">
        <v>115.38</v>
      </c>
      <c r="IZ33" s="131">
        <v>-103.54</v>
      </c>
      <c r="JA33" s="131">
        <v>-0.44309999999999999</v>
      </c>
      <c r="JB33" s="131">
        <v>8.8796999999999997</v>
      </c>
      <c r="JC33" s="131">
        <v>-8.1599000000000004</v>
      </c>
      <c r="JD33" s="131">
        <v>-1.6598999999999999</v>
      </c>
      <c r="JE33" s="131">
        <v>-1.6729000000000001</v>
      </c>
      <c r="JF33" s="131">
        <v>5.76</v>
      </c>
      <c r="JG33" s="131">
        <v>-4.0799000000000003</v>
      </c>
      <c r="JH33" s="131">
        <v>-2.4255</v>
      </c>
      <c r="JI33" s="131">
        <v>-0.84689999999999999</v>
      </c>
      <c r="JJ33" s="131">
        <v>10.579000000000001</v>
      </c>
      <c r="JK33" s="131">
        <v>-14.384</v>
      </c>
      <c r="JL33" s="131">
        <v>13.6</v>
      </c>
      <c r="JM33" s="131">
        <v>1.579</v>
      </c>
      <c r="JN33" s="131">
        <v>1.391</v>
      </c>
      <c r="JO33" s="131">
        <v>0</v>
      </c>
      <c r="JP33" s="131">
        <v>0</v>
      </c>
      <c r="JQ33" s="131">
        <v>2.8414000000000001</v>
      </c>
      <c r="JR33" s="131">
        <v>3.4093</v>
      </c>
      <c r="JS33" s="131">
        <v>3.2347999999999999</v>
      </c>
      <c r="JT33" s="141"/>
      <c r="JU33" s="131">
        <v>11.699</v>
      </c>
      <c r="JV33" s="131">
        <v>5.2331000000000003</v>
      </c>
      <c r="JW33" s="131">
        <v>0.93</v>
      </c>
      <c r="JX33" s="131">
        <v>0.37</v>
      </c>
      <c r="JY33" s="131">
        <v>-4.5940000000000003</v>
      </c>
      <c r="JZ33" s="131">
        <v>-4.1292</v>
      </c>
      <c r="KA33" s="131">
        <v>-29.324000000000002</v>
      </c>
      <c r="KB33" s="131">
        <v>-2.5026000000000002</v>
      </c>
      <c r="KC33" s="131">
        <v>0</v>
      </c>
      <c r="KD33" s="131">
        <v>-32.195</v>
      </c>
      <c r="KE33" s="131">
        <v>0</v>
      </c>
      <c r="KF33" s="131">
        <v>-12.398999999999999</v>
      </c>
      <c r="KG33" s="131">
        <v>-5.6999000000000004</v>
      </c>
      <c r="KH33" s="131">
        <v>-69.313000000000002</v>
      </c>
      <c r="KI33" s="131">
        <v>-36.04</v>
      </c>
    </row>
    <row r="34" spans="1:295" ht="18" customHeight="1">
      <c r="A34" s="130" t="s">
        <v>65</v>
      </c>
      <c r="B34" s="130" t="s">
        <v>755</v>
      </c>
      <c r="C34" s="133">
        <v>0</v>
      </c>
      <c r="D34" s="133">
        <v>0.76539999999999997</v>
      </c>
      <c r="E34" s="133">
        <v>-2.1983999999999999</v>
      </c>
      <c r="F34" s="133">
        <v>5.1473000000000004</v>
      </c>
      <c r="G34" s="133">
        <v>14.955</v>
      </c>
      <c r="H34" s="133">
        <v>0</v>
      </c>
      <c r="I34" s="133">
        <v>29.616</v>
      </c>
      <c r="J34" s="142"/>
      <c r="K34" s="133">
        <v>26.645</v>
      </c>
      <c r="L34" s="133">
        <v>11.617000000000001</v>
      </c>
      <c r="M34" s="133">
        <v>14.696</v>
      </c>
      <c r="N34" s="133">
        <v>-17.760000000000002</v>
      </c>
      <c r="O34" s="133">
        <v>-30.798999999999999</v>
      </c>
      <c r="P34" s="133">
        <v>6.5998999999999999</v>
      </c>
      <c r="Q34" s="133">
        <v>5.7960000000000003</v>
      </c>
      <c r="R34" s="133">
        <v>-22</v>
      </c>
      <c r="S34" s="133">
        <v>2.1534</v>
      </c>
      <c r="T34" s="133">
        <v>3.1796000000000002</v>
      </c>
      <c r="U34" s="133">
        <v>6.3216999999999999</v>
      </c>
      <c r="V34" s="133">
        <v>6.1673999999999998</v>
      </c>
      <c r="W34" s="133">
        <v>10.926</v>
      </c>
      <c r="X34" s="133">
        <v>0</v>
      </c>
      <c r="Y34" s="133">
        <v>2.5295999999999998</v>
      </c>
      <c r="Z34" s="133">
        <v>1.0908</v>
      </c>
      <c r="AA34" s="142"/>
      <c r="AB34" s="133">
        <v>-1.1774</v>
      </c>
      <c r="AC34" s="133">
        <v>2.1999999999999999E-2</v>
      </c>
      <c r="AD34" s="133">
        <v>6.0000000000000001E-3</v>
      </c>
      <c r="AE34" s="133">
        <v>10.932</v>
      </c>
      <c r="AF34" s="133">
        <v>-2.2200000000000002</v>
      </c>
      <c r="AG34" s="133">
        <v>-4.4000000000000004</v>
      </c>
      <c r="AH34" s="133">
        <v>-0.127</v>
      </c>
      <c r="AI34" s="133">
        <v>0.19600000000000001</v>
      </c>
      <c r="AJ34" s="133">
        <v>-8.3698999999999995</v>
      </c>
      <c r="AK34" s="133">
        <v>-8.2399000000000004</v>
      </c>
      <c r="AL34" s="133">
        <v>-10</v>
      </c>
      <c r="AM34" s="133">
        <v>-12.579000000000001</v>
      </c>
      <c r="AN34" s="133">
        <v>-12.63</v>
      </c>
      <c r="AO34" s="133">
        <v>7.9478</v>
      </c>
      <c r="AP34" s="133">
        <v>3.6518000000000002</v>
      </c>
      <c r="AQ34" s="133">
        <v>16.007999999999999</v>
      </c>
      <c r="AR34" s="133">
        <v>19.530999999999999</v>
      </c>
      <c r="AS34" s="133">
        <v>-11.814</v>
      </c>
      <c r="AT34" s="133">
        <v>-4.8224999999999998</v>
      </c>
      <c r="AU34" s="133">
        <v>-5.0461999999999998</v>
      </c>
      <c r="AV34" s="133">
        <v>5.5425000000000004</v>
      </c>
      <c r="AW34" s="133">
        <v>6.0366</v>
      </c>
      <c r="AX34" s="133">
        <v>0</v>
      </c>
      <c r="AY34" s="133">
        <v>-9.7789999999999999</v>
      </c>
      <c r="AZ34" s="133">
        <v>5.1414</v>
      </c>
      <c r="BA34" s="133">
        <v>26.541</v>
      </c>
      <c r="BB34" s="133">
        <v>60.551000000000002</v>
      </c>
      <c r="BC34" s="133">
        <v>17.917000000000002</v>
      </c>
      <c r="BD34" s="133">
        <v>-8.0998999999999999</v>
      </c>
      <c r="BE34" s="133">
        <v>-7.9999000000000002</v>
      </c>
      <c r="BF34" s="133">
        <v>-25.684000000000001</v>
      </c>
      <c r="BG34" s="133">
        <v>-24.876999999999999</v>
      </c>
      <c r="BH34" s="133">
        <v>-3.819</v>
      </c>
      <c r="BI34" s="133">
        <v>1.3141</v>
      </c>
      <c r="BJ34" s="133">
        <v>8.5554000000000006</v>
      </c>
      <c r="BK34" s="133">
        <v>8.6767000000000003</v>
      </c>
      <c r="BL34" s="133">
        <v>3.8601999999999999</v>
      </c>
      <c r="BM34" s="133">
        <v>2.7816999999999998</v>
      </c>
      <c r="BN34" s="133">
        <v>-137.82</v>
      </c>
      <c r="BO34" s="133">
        <v>124.75</v>
      </c>
      <c r="BP34" s="133">
        <v>125.64</v>
      </c>
      <c r="BQ34" s="133">
        <v>-49.34</v>
      </c>
      <c r="BR34" s="133">
        <v>-25.523</v>
      </c>
      <c r="BS34" s="133">
        <v>-9.1669</v>
      </c>
      <c r="BT34" s="142"/>
      <c r="BU34" s="142"/>
      <c r="BV34" s="133">
        <v>46.115000000000002</v>
      </c>
      <c r="BW34" s="133">
        <v>17.399000000000001</v>
      </c>
      <c r="BX34" s="133">
        <v>0.45</v>
      </c>
      <c r="BY34" s="133">
        <v>1.9198999999999999</v>
      </c>
      <c r="BZ34" s="133">
        <v>12.029</v>
      </c>
      <c r="CA34" s="133">
        <v>-8.7029999999999994</v>
      </c>
      <c r="CB34" s="133">
        <v>-8.9709000000000003</v>
      </c>
      <c r="CC34" s="133">
        <v>29.841999999999999</v>
      </c>
      <c r="CD34" s="133">
        <v>26.516999999999999</v>
      </c>
      <c r="CE34" s="133">
        <v>1.3277000000000001</v>
      </c>
      <c r="CF34" s="133">
        <v>-1.6563000000000001</v>
      </c>
      <c r="CG34" s="133">
        <v>-1.7976000000000001</v>
      </c>
      <c r="CH34" s="133">
        <v>7.5728</v>
      </c>
      <c r="CI34" s="133">
        <v>13.75</v>
      </c>
      <c r="CJ34" s="133">
        <v>2.88</v>
      </c>
      <c r="CK34" s="133">
        <v>6.4119999999999999</v>
      </c>
      <c r="CL34" s="133">
        <v>101</v>
      </c>
      <c r="CM34" s="133">
        <v>-27.399000000000001</v>
      </c>
      <c r="CN34" s="133">
        <v>-4.53</v>
      </c>
      <c r="CO34" s="133">
        <v>60.780999999999999</v>
      </c>
      <c r="CP34" s="133">
        <v>59.524000000000001</v>
      </c>
      <c r="CQ34" s="133">
        <v>58.183</v>
      </c>
      <c r="CR34" s="133">
        <v>95.103999999999999</v>
      </c>
      <c r="CS34" s="133">
        <v>95.412999999999997</v>
      </c>
      <c r="CT34" s="133">
        <v>-22.404</v>
      </c>
      <c r="CU34" s="133">
        <v>-99.759</v>
      </c>
      <c r="CV34" s="133">
        <v>-14.124000000000001</v>
      </c>
      <c r="CW34" s="133">
        <v>4.367</v>
      </c>
      <c r="CX34" s="133">
        <v>37.36</v>
      </c>
      <c r="CY34" s="133">
        <v>21.158999999999999</v>
      </c>
      <c r="CZ34" s="133">
        <v>7.8173000000000004</v>
      </c>
      <c r="DA34" s="133">
        <v>8.2060999999999993</v>
      </c>
      <c r="DB34" s="133">
        <v>-17.068999999999999</v>
      </c>
      <c r="DC34" s="133">
        <v>25.512</v>
      </c>
      <c r="DD34" s="133">
        <v>-15.848000000000001</v>
      </c>
      <c r="DE34" s="133">
        <v>-15.912000000000001</v>
      </c>
      <c r="DF34" s="133">
        <v>33.942</v>
      </c>
      <c r="DG34" s="133">
        <v>1.41E-2</v>
      </c>
      <c r="DH34" s="133">
        <v>-9.1050000000000004</v>
      </c>
      <c r="DI34" s="133">
        <v>-18.600000000000001</v>
      </c>
      <c r="DJ34" s="133">
        <v>-18</v>
      </c>
      <c r="DK34" s="133">
        <v>-3.5998000000000001</v>
      </c>
      <c r="DL34" s="133">
        <v>17.023</v>
      </c>
      <c r="DM34" s="133">
        <v>60.408999999999999</v>
      </c>
      <c r="DN34" s="133">
        <v>30.620999999999999</v>
      </c>
      <c r="DO34" s="133">
        <v>18.27</v>
      </c>
      <c r="DP34" s="133">
        <v>-7.93</v>
      </c>
      <c r="DQ34" s="133">
        <v>15.106</v>
      </c>
      <c r="DR34" s="133">
        <v>-35.378999999999998</v>
      </c>
      <c r="DS34" s="133">
        <v>-8.09</v>
      </c>
      <c r="DT34" s="133">
        <v>-8.18</v>
      </c>
      <c r="DU34" s="133">
        <v>34.26</v>
      </c>
      <c r="DV34" s="133">
        <v>3.64</v>
      </c>
      <c r="DW34" s="133">
        <v>-33.344999999999999</v>
      </c>
      <c r="DX34" s="133">
        <v>-16.672000000000001</v>
      </c>
      <c r="DY34" s="133">
        <v>-30.683</v>
      </c>
      <c r="DZ34" s="133">
        <v>-29.681000000000001</v>
      </c>
      <c r="EA34" s="133">
        <v>61.01</v>
      </c>
      <c r="EB34" s="133">
        <v>36.201999999999998</v>
      </c>
      <c r="EC34" s="133">
        <v>0</v>
      </c>
      <c r="ED34" s="133">
        <v>22.04</v>
      </c>
      <c r="EE34" s="133">
        <v>-1.6385000000000001</v>
      </c>
      <c r="EF34" s="133">
        <v>-13.302</v>
      </c>
      <c r="EG34" s="133">
        <v>-13.134</v>
      </c>
      <c r="EH34" s="133">
        <v>-29.516999999999999</v>
      </c>
      <c r="EI34" s="133">
        <v>-7.8212999999999999</v>
      </c>
      <c r="EJ34" s="133">
        <v>0</v>
      </c>
      <c r="EK34" s="133">
        <v>-15.324999999999999</v>
      </c>
      <c r="EL34" s="133">
        <v>-15.134</v>
      </c>
      <c r="EM34" s="133">
        <v>10.638</v>
      </c>
      <c r="EN34" s="133">
        <v>6.0723000000000003</v>
      </c>
      <c r="EO34" s="133">
        <v>4.6395999999999997</v>
      </c>
      <c r="EP34" s="133">
        <v>16.911999999999999</v>
      </c>
      <c r="EQ34" s="133">
        <v>-26.216999999999999</v>
      </c>
      <c r="ER34" s="133">
        <v>-25.245999999999999</v>
      </c>
      <c r="ES34" s="133">
        <v>-3.8264</v>
      </c>
      <c r="ET34" s="133">
        <v>11.989000000000001</v>
      </c>
      <c r="EU34" s="133">
        <v>-22.158999999999999</v>
      </c>
      <c r="EV34" s="133">
        <v>8.1998999999999995</v>
      </c>
      <c r="EW34" s="133">
        <v>7.0431999999999997</v>
      </c>
      <c r="EX34" s="133">
        <v>0.21859999999999999</v>
      </c>
      <c r="EY34" s="133">
        <v>-3.6547999999999998</v>
      </c>
      <c r="EZ34" s="133">
        <v>-3.7776999999999998</v>
      </c>
      <c r="FA34" s="133">
        <v>5.3954000000000004</v>
      </c>
      <c r="FB34" s="133">
        <v>-6.2317</v>
      </c>
      <c r="FC34" s="133">
        <v>-10.166</v>
      </c>
      <c r="FD34" s="133">
        <v>2.0874000000000001</v>
      </c>
      <c r="FE34" s="133">
        <v>0</v>
      </c>
      <c r="FF34" s="133">
        <v>0</v>
      </c>
      <c r="FG34" s="133">
        <v>0</v>
      </c>
      <c r="FH34" s="133">
        <v>0</v>
      </c>
      <c r="FI34" s="133">
        <v>0</v>
      </c>
      <c r="FJ34" s="133">
        <v>4.1863999999999999</v>
      </c>
      <c r="FK34" s="133">
        <v>4.0189000000000004</v>
      </c>
      <c r="FL34" s="133">
        <v>7.2005999999999997</v>
      </c>
      <c r="FM34" s="133">
        <v>23.416</v>
      </c>
      <c r="FN34" s="133">
        <v>22.506</v>
      </c>
      <c r="FO34" s="133">
        <v>17.841000000000001</v>
      </c>
      <c r="FP34" s="133">
        <v>35.299999999999997</v>
      </c>
      <c r="FQ34" s="133">
        <v>26.632000000000001</v>
      </c>
      <c r="FR34" s="133">
        <v>-14.439</v>
      </c>
      <c r="FS34" s="133">
        <v>-1.6108</v>
      </c>
      <c r="FT34" s="133">
        <v>0.3417</v>
      </c>
      <c r="FU34" s="133">
        <v>1.53</v>
      </c>
      <c r="FV34" s="133">
        <v>1.1299999999999999</v>
      </c>
      <c r="FW34" s="133">
        <v>-26.17</v>
      </c>
      <c r="FX34" s="133">
        <v>1.2526999999999999</v>
      </c>
      <c r="FY34" s="133">
        <v>7.7919</v>
      </c>
      <c r="FZ34" s="133">
        <v>1.0088999999999999</v>
      </c>
      <c r="GA34" s="133">
        <v>1.4381999999999999</v>
      </c>
      <c r="GB34" s="133">
        <v>28.149000000000001</v>
      </c>
      <c r="GC34" s="133">
        <v>-42.969000000000001</v>
      </c>
      <c r="GD34" s="133">
        <v>-29.803000000000001</v>
      </c>
      <c r="GE34" s="133">
        <v>-0.76</v>
      </c>
      <c r="GF34" s="133">
        <v>24.677</v>
      </c>
      <c r="GG34" s="133">
        <v>-0.1</v>
      </c>
      <c r="GH34" s="133">
        <v>32.088000000000001</v>
      </c>
      <c r="GI34" s="133">
        <v>11.853999999999999</v>
      </c>
      <c r="GJ34" s="133">
        <v>-12.539</v>
      </c>
      <c r="GK34" s="133">
        <v>2.4914000000000001</v>
      </c>
      <c r="GL34" s="133">
        <v>6.5299999999999997E-2</v>
      </c>
      <c r="GM34" s="142"/>
      <c r="GN34" s="133">
        <v>-9.1145999999999994</v>
      </c>
      <c r="GO34" s="133">
        <v>-13.993</v>
      </c>
      <c r="GP34" s="133">
        <v>18.795000000000002</v>
      </c>
      <c r="GQ34" s="133">
        <v>-39.999000000000002</v>
      </c>
      <c r="GR34" s="133">
        <v>-27.285</v>
      </c>
      <c r="GS34" s="133">
        <v>-13.882</v>
      </c>
      <c r="GT34" s="133">
        <v>181.94</v>
      </c>
      <c r="GU34" s="133">
        <v>-2.5428999999999999</v>
      </c>
      <c r="GV34" s="133">
        <v>-8.2708999999999993</v>
      </c>
      <c r="GW34" s="133">
        <v>-7.6288999999999998</v>
      </c>
      <c r="GX34" s="133">
        <v>1.5609999999999999</v>
      </c>
      <c r="GY34" s="133">
        <v>10.768000000000001</v>
      </c>
      <c r="GZ34" s="133">
        <v>10.782999999999999</v>
      </c>
      <c r="HA34" s="133">
        <v>1.0426</v>
      </c>
      <c r="HB34" s="133">
        <v>24.128</v>
      </c>
      <c r="HC34" s="133">
        <v>23.748999999999999</v>
      </c>
      <c r="HD34" s="133">
        <v>-11.308999999999999</v>
      </c>
      <c r="HE34" s="133">
        <v>13.109</v>
      </c>
      <c r="HF34" s="133">
        <v>-15.516</v>
      </c>
      <c r="HG34" s="133">
        <v>54.914999999999999</v>
      </c>
      <c r="HH34" s="133">
        <v>13.909000000000001</v>
      </c>
      <c r="HI34" s="133">
        <v>-10.753</v>
      </c>
      <c r="HJ34" s="133">
        <v>-9.4891000000000005</v>
      </c>
      <c r="HK34" s="133">
        <v>0</v>
      </c>
      <c r="HL34" s="133">
        <v>9.6105</v>
      </c>
      <c r="HM34" s="133">
        <v>-11.340999999999999</v>
      </c>
      <c r="HN34" s="133">
        <v>-13.084</v>
      </c>
      <c r="HO34" s="133">
        <v>13.739000000000001</v>
      </c>
      <c r="HP34" s="133">
        <v>14.874000000000001</v>
      </c>
      <c r="HQ34" s="133">
        <v>-43.895000000000003</v>
      </c>
      <c r="HR34" s="133">
        <v>-42.927999999999997</v>
      </c>
      <c r="HS34" s="133">
        <v>-19.254999999999999</v>
      </c>
      <c r="HT34" s="133">
        <v>-19.638999999999999</v>
      </c>
      <c r="HU34" s="133">
        <v>9.6098999999999997</v>
      </c>
      <c r="HV34" s="133">
        <v>9.5799000000000003</v>
      </c>
      <c r="HW34" s="133">
        <v>-32.5</v>
      </c>
      <c r="HX34" s="133">
        <v>-32</v>
      </c>
      <c r="HY34" s="133">
        <v>1.6012</v>
      </c>
      <c r="HZ34" s="133">
        <v>12.079000000000001</v>
      </c>
      <c r="IA34" s="133">
        <v>-4.9310999999999998</v>
      </c>
      <c r="IB34" s="133">
        <v>13.352</v>
      </c>
      <c r="IC34" s="133">
        <v>13.218999999999999</v>
      </c>
      <c r="ID34" s="133">
        <v>-13.5</v>
      </c>
      <c r="IE34" s="133">
        <v>-26.399000000000001</v>
      </c>
      <c r="IF34" s="133">
        <v>34.5</v>
      </c>
      <c r="IG34" s="133">
        <v>34</v>
      </c>
      <c r="IH34" s="133">
        <v>-18.594999999999999</v>
      </c>
      <c r="II34" s="133">
        <v>-18.571000000000002</v>
      </c>
      <c r="IJ34" s="133">
        <v>-64.171999999999997</v>
      </c>
      <c r="IK34" s="133">
        <v>-15.343</v>
      </c>
      <c r="IL34" s="133">
        <v>-245.97</v>
      </c>
      <c r="IM34" s="133">
        <v>-8.5124999999999993</v>
      </c>
      <c r="IN34" s="133">
        <v>259.99</v>
      </c>
      <c r="IO34" s="133">
        <v>63.280999999999999</v>
      </c>
      <c r="IP34" s="133">
        <v>99.986999999999995</v>
      </c>
      <c r="IQ34" s="133">
        <v>97.83</v>
      </c>
      <c r="IR34" s="133">
        <v>53.332999999999998</v>
      </c>
      <c r="IS34" s="133">
        <v>-7.5444000000000004</v>
      </c>
      <c r="IT34" s="133">
        <v>55.281999999999996</v>
      </c>
      <c r="IU34" s="133">
        <v>54.737000000000002</v>
      </c>
      <c r="IV34" s="133">
        <v>8.2652999999999999</v>
      </c>
      <c r="IW34" s="133">
        <v>136.31</v>
      </c>
      <c r="IX34" s="133">
        <v>-172.3</v>
      </c>
      <c r="IY34" s="133">
        <v>113.01</v>
      </c>
      <c r="IZ34" s="133">
        <v>-104.37</v>
      </c>
      <c r="JA34" s="133">
        <v>-1.2414000000000001</v>
      </c>
      <c r="JB34" s="133">
        <v>8.8796999999999997</v>
      </c>
      <c r="JC34" s="133">
        <v>-8.56</v>
      </c>
      <c r="JD34" s="133">
        <v>-1.758</v>
      </c>
      <c r="JE34" s="133">
        <v>-1.7509999999999999</v>
      </c>
      <c r="JF34" s="133">
        <v>5.76</v>
      </c>
      <c r="JG34" s="133">
        <v>-3.8399000000000001</v>
      </c>
      <c r="JH34" s="133">
        <v>-2.3287</v>
      </c>
      <c r="JI34" s="133">
        <v>-1.2282999999999999</v>
      </c>
      <c r="JJ34" s="133">
        <v>10.109</v>
      </c>
      <c r="JK34" s="133">
        <v>-13.74</v>
      </c>
      <c r="JL34" s="133">
        <v>13.199</v>
      </c>
      <c r="JM34" s="133">
        <v>0.121</v>
      </c>
      <c r="JN34" s="133">
        <v>1.026</v>
      </c>
      <c r="JO34" s="133">
        <v>0</v>
      </c>
      <c r="JP34" s="133">
        <v>0</v>
      </c>
      <c r="JQ34" s="133">
        <v>4.1071</v>
      </c>
      <c r="JR34" s="133">
        <v>4.1759000000000004</v>
      </c>
      <c r="JS34" s="133">
        <v>3.8546</v>
      </c>
      <c r="JT34" s="142"/>
      <c r="JU34" s="133">
        <v>10.398999999999999</v>
      </c>
      <c r="JV34" s="133">
        <v>5.3879999999999999</v>
      </c>
      <c r="JW34" s="133">
        <v>0.75</v>
      </c>
      <c r="JX34" s="133">
        <v>0.37</v>
      </c>
      <c r="JY34" s="133">
        <v>-4.9364999999999997</v>
      </c>
      <c r="JZ34" s="133">
        <v>-4.1711999999999998</v>
      </c>
      <c r="KA34" s="133">
        <v>-28.437999999999999</v>
      </c>
      <c r="KB34" s="133">
        <v>-2.8228</v>
      </c>
      <c r="KC34" s="133">
        <v>0</v>
      </c>
      <c r="KD34" s="133">
        <v>-30.927</v>
      </c>
      <c r="KE34" s="133">
        <v>0</v>
      </c>
      <c r="KF34" s="133">
        <v>-11</v>
      </c>
      <c r="KG34" s="133">
        <v>-6.6999000000000004</v>
      </c>
      <c r="KH34" s="133">
        <v>-69.481999999999999</v>
      </c>
      <c r="KI34" s="133">
        <v>-46.228999999999999</v>
      </c>
    </row>
    <row r="35" spans="1:295" ht="18" customHeight="1">
      <c r="A35" s="130" t="s">
        <v>65</v>
      </c>
      <c r="B35" s="130" t="s">
        <v>756</v>
      </c>
      <c r="C35" s="133">
        <v>0</v>
      </c>
      <c r="D35" s="133">
        <v>1.1047</v>
      </c>
      <c r="E35" s="133">
        <v>-2.8976999999999999</v>
      </c>
      <c r="F35" s="133">
        <v>4.7183000000000002</v>
      </c>
      <c r="G35" s="133">
        <v>13.959</v>
      </c>
      <c r="H35" s="133">
        <v>0</v>
      </c>
      <c r="I35" s="133">
        <v>27.358000000000001</v>
      </c>
      <c r="J35" s="142"/>
      <c r="K35" s="133">
        <v>24.908000000000001</v>
      </c>
      <c r="L35" s="133">
        <v>11.182</v>
      </c>
      <c r="M35" s="133">
        <v>14.085000000000001</v>
      </c>
      <c r="N35" s="133">
        <v>-19.978999999999999</v>
      </c>
      <c r="O35" s="133">
        <v>-30.798999999999999</v>
      </c>
      <c r="P35" s="133">
        <v>6.5998999999999999</v>
      </c>
      <c r="Q35" s="133">
        <v>6.6239999999999997</v>
      </c>
      <c r="R35" s="133">
        <v>-22</v>
      </c>
      <c r="S35" s="133">
        <v>2.5116000000000001</v>
      </c>
      <c r="T35" s="133">
        <v>8.4870999999999999</v>
      </c>
      <c r="U35" s="133">
        <v>5.9381000000000004</v>
      </c>
      <c r="V35" s="133">
        <v>5.8033999999999999</v>
      </c>
      <c r="W35" s="133">
        <v>10.079000000000001</v>
      </c>
      <c r="X35" s="133">
        <v>0</v>
      </c>
      <c r="Y35" s="133">
        <v>2.3694999999999999</v>
      </c>
      <c r="Z35" s="133">
        <v>1.1391</v>
      </c>
      <c r="AA35" s="142"/>
      <c r="AB35" s="133">
        <v>-1.2069000000000001</v>
      </c>
      <c r="AC35" s="133">
        <v>-6.9000000000000006E-2</v>
      </c>
      <c r="AD35" s="133">
        <v>-6.5000000000000002E-2</v>
      </c>
      <c r="AE35" s="133">
        <v>11.023999999999999</v>
      </c>
      <c r="AF35" s="133">
        <v>0</v>
      </c>
      <c r="AG35" s="133">
        <v>-4.4000000000000004</v>
      </c>
      <c r="AH35" s="133">
        <v>-0.127</v>
      </c>
      <c r="AI35" s="133">
        <v>0.19600000000000001</v>
      </c>
      <c r="AJ35" s="133">
        <v>-8.5298999999999996</v>
      </c>
      <c r="AK35" s="133">
        <v>-8.3999000000000006</v>
      </c>
      <c r="AL35" s="133">
        <v>-10</v>
      </c>
      <c r="AM35" s="133">
        <v>-12.25</v>
      </c>
      <c r="AN35" s="133">
        <v>-12.26</v>
      </c>
      <c r="AO35" s="133">
        <v>6.9729999999999999</v>
      </c>
      <c r="AP35" s="133">
        <v>3.4321000000000002</v>
      </c>
      <c r="AQ35" s="133">
        <v>15.935</v>
      </c>
      <c r="AR35" s="133">
        <v>19.326000000000001</v>
      </c>
      <c r="AS35" s="133">
        <v>-10.221</v>
      </c>
      <c r="AT35" s="133">
        <v>-5.3582999999999998</v>
      </c>
      <c r="AU35" s="133">
        <v>-5.4478999999999997</v>
      </c>
      <c r="AV35" s="133">
        <v>14.307</v>
      </c>
      <c r="AW35" s="133">
        <v>13.347</v>
      </c>
      <c r="AX35" s="133">
        <v>0</v>
      </c>
      <c r="AY35" s="133">
        <v>-6.43</v>
      </c>
      <c r="AZ35" s="133">
        <v>5.9305000000000003</v>
      </c>
      <c r="BA35" s="133">
        <v>31.844000000000001</v>
      </c>
      <c r="BB35" s="133">
        <v>56.901000000000003</v>
      </c>
      <c r="BC35" s="133">
        <v>19.504999999999999</v>
      </c>
      <c r="BD35" s="133">
        <v>-7.2999000000000001</v>
      </c>
      <c r="BE35" s="133">
        <v>-7.3998999999999997</v>
      </c>
      <c r="BF35" s="133">
        <v>-24.92</v>
      </c>
      <c r="BG35" s="133">
        <v>-25.690999999999999</v>
      </c>
      <c r="BH35" s="133">
        <v>-3.8803999999999998</v>
      </c>
      <c r="BI35" s="133">
        <v>1.3141</v>
      </c>
      <c r="BJ35" s="133">
        <v>5.2897999999999996</v>
      </c>
      <c r="BK35" s="133">
        <v>7.3528000000000002</v>
      </c>
      <c r="BL35" s="133">
        <v>3.8209</v>
      </c>
      <c r="BM35" s="133">
        <v>2.5566</v>
      </c>
      <c r="BN35" s="133">
        <v>-134.72</v>
      </c>
      <c r="BO35" s="133">
        <v>121.18</v>
      </c>
      <c r="BP35" s="133">
        <v>121.12</v>
      </c>
      <c r="BQ35" s="133">
        <v>-37.450000000000003</v>
      </c>
      <c r="BR35" s="133">
        <v>-28.631</v>
      </c>
      <c r="BS35" s="133">
        <v>-9.1669</v>
      </c>
      <c r="BT35" s="142"/>
      <c r="BU35" s="142"/>
      <c r="BV35" s="133">
        <v>45.387</v>
      </c>
      <c r="BW35" s="133">
        <v>19</v>
      </c>
      <c r="BX35" s="133">
        <v>0.7</v>
      </c>
      <c r="BY35" s="133">
        <v>-3.93</v>
      </c>
      <c r="BZ35" s="133">
        <v>10.8</v>
      </c>
      <c r="CA35" s="133">
        <v>-5.0861000000000001</v>
      </c>
      <c r="CB35" s="133">
        <v>-7.2294</v>
      </c>
      <c r="CC35" s="133">
        <v>28.614999999999998</v>
      </c>
      <c r="CD35" s="133">
        <v>26.913</v>
      </c>
      <c r="CE35" s="133">
        <v>3.4331</v>
      </c>
      <c r="CF35" s="133">
        <v>0.35909999999999997</v>
      </c>
      <c r="CG35" s="133">
        <v>0.2407</v>
      </c>
      <c r="CH35" s="133">
        <v>7.1216999999999997</v>
      </c>
      <c r="CI35" s="133">
        <v>16.312000000000001</v>
      </c>
      <c r="CJ35" s="133">
        <v>2.88</v>
      </c>
      <c r="CK35" s="133">
        <v>6.4119999999999999</v>
      </c>
      <c r="CL35" s="133">
        <v>103.9</v>
      </c>
      <c r="CM35" s="133">
        <v>-29.7</v>
      </c>
      <c r="CN35" s="133">
        <v>-4.5</v>
      </c>
      <c r="CO35" s="133">
        <v>57.009</v>
      </c>
      <c r="CP35" s="133">
        <v>56.646999999999998</v>
      </c>
      <c r="CQ35" s="133">
        <v>55.292999999999999</v>
      </c>
      <c r="CR35" s="133">
        <v>92.646000000000001</v>
      </c>
      <c r="CS35" s="133">
        <v>93.230999999999995</v>
      </c>
      <c r="CT35" s="133">
        <v>-21.977</v>
      </c>
      <c r="CU35" s="133">
        <v>-98.83</v>
      </c>
      <c r="CV35" s="133">
        <v>-11.76</v>
      </c>
      <c r="CW35" s="133">
        <v>3.9095</v>
      </c>
      <c r="CX35" s="133">
        <v>34.668999999999997</v>
      </c>
      <c r="CY35" s="133">
        <v>18.940000000000001</v>
      </c>
      <c r="CZ35" s="133">
        <v>6.4111000000000002</v>
      </c>
      <c r="DA35" s="133">
        <v>7.0343</v>
      </c>
      <c r="DB35" s="133">
        <v>-16.309000000000001</v>
      </c>
      <c r="DC35" s="133">
        <v>25.512</v>
      </c>
      <c r="DD35" s="133">
        <v>-18.445</v>
      </c>
      <c r="DE35" s="133">
        <v>-17.292999999999999</v>
      </c>
      <c r="DF35" s="133">
        <v>40.524000000000001</v>
      </c>
      <c r="DG35" s="133">
        <v>1.43E-2</v>
      </c>
      <c r="DH35" s="133">
        <v>-8.6805000000000003</v>
      </c>
      <c r="DI35" s="133">
        <v>-16.298999999999999</v>
      </c>
      <c r="DJ35" s="133">
        <v>-15.6</v>
      </c>
      <c r="DK35" s="133">
        <v>-3.4544999999999999</v>
      </c>
      <c r="DL35" s="133">
        <v>16.835999999999999</v>
      </c>
      <c r="DM35" s="133">
        <v>59.463000000000001</v>
      </c>
      <c r="DN35" s="133">
        <v>30.064</v>
      </c>
      <c r="DO35" s="133">
        <v>17.850000000000001</v>
      </c>
      <c r="DP35" s="133">
        <v>-7.2</v>
      </c>
      <c r="DQ35" s="133">
        <v>13.824</v>
      </c>
      <c r="DR35" s="133">
        <v>-35.378999999999998</v>
      </c>
      <c r="DS35" s="133">
        <v>-8.4600000000000009</v>
      </c>
      <c r="DT35" s="133">
        <v>-8.5699000000000005</v>
      </c>
      <c r="DU35" s="133">
        <v>33.68</v>
      </c>
      <c r="DV35" s="133">
        <v>3.59</v>
      </c>
      <c r="DW35" s="133">
        <v>-39.308999999999997</v>
      </c>
      <c r="DX35" s="133">
        <v>-19.736000000000001</v>
      </c>
      <c r="DY35" s="133">
        <v>-28.22</v>
      </c>
      <c r="DZ35" s="133">
        <v>-30.254000000000001</v>
      </c>
      <c r="EA35" s="133">
        <v>55.139000000000003</v>
      </c>
      <c r="EB35" s="133">
        <v>31.268999999999998</v>
      </c>
      <c r="EC35" s="133">
        <v>0</v>
      </c>
      <c r="ED35" s="133">
        <v>17.763999999999999</v>
      </c>
      <c r="EE35" s="133">
        <v>-5.2889999999999997</v>
      </c>
      <c r="EF35" s="133">
        <v>-11.887</v>
      </c>
      <c r="EG35" s="133">
        <v>-13.109</v>
      </c>
      <c r="EH35" s="133">
        <v>-41.426000000000002</v>
      </c>
      <c r="EI35" s="133">
        <v>-8.7248999999999999</v>
      </c>
      <c r="EJ35" s="133">
        <v>0</v>
      </c>
      <c r="EK35" s="133">
        <v>-14.239000000000001</v>
      </c>
      <c r="EL35" s="133">
        <v>-14.109</v>
      </c>
      <c r="EM35" s="133">
        <v>14.973000000000001</v>
      </c>
      <c r="EN35" s="133">
        <v>4.5682999999999998</v>
      </c>
      <c r="EO35" s="133">
        <v>4.6806999999999999</v>
      </c>
      <c r="EP35" s="133">
        <v>8.2080000000000002</v>
      </c>
      <c r="EQ35" s="133">
        <v>-27.393999999999998</v>
      </c>
      <c r="ER35" s="133">
        <v>-24.966999999999999</v>
      </c>
      <c r="ES35" s="133">
        <v>-6.3082000000000003</v>
      </c>
      <c r="ET35" s="133">
        <v>12.699</v>
      </c>
      <c r="EU35" s="133">
        <v>-20.350000000000001</v>
      </c>
      <c r="EV35" s="133">
        <v>-3.9</v>
      </c>
      <c r="EW35" s="133">
        <v>6.9335000000000004</v>
      </c>
      <c r="EX35" s="133">
        <v>-0.91400000000000003</v>
      </c>
      <c r="EY35" s="133">
        <v>-3.9171999999999998</v>
      </c>
      <c r="EZ35" s="133">
        <v>-4.1447000000000003</v>
      </c>
      <c r="FA35" s="133">
        <v>6.7480000000000002</v>
      </c>
      <c r="FB35" s="133">
        <v>-8.0424000000000007</v>
      </c>
      <c r="FC35" s="133">
        <v>-8.4391999999999996</v>
      </c>
      <c r="FD35" s="133">
        <v>2.0874000000000001</v>
      </c>
      <c r="FE35" s="133">
        <v>0</v>
      </c>
      <c r="FF35" s="133">
        <v>0</v>
      </c>
      <c r="FG35" s="133">
        <v>0</v>
      </c>
      <c r="FH35" s="133">
        <v>0</v>
      </c>
      <c r="FI35" s="133">
        <v>0</v>
      </c>
      <c r="FJ35" s="133">
        <v>1.5071000000000001</v>
      </c>
      <c r="FK35" s="133">
        <v>0.33489999999999998</v>
      </c>
      <c r="FL35" s="133">
        <v>7.5354999999999999</v>
      </c>
      <c r="FM35" s="133">
        <v>20.276</v>
      </c>
      <c r="FN35" s="133">
        <v>20.321999999999999</v>
      </c>
      <c r="FO35" s="133">
        <v>17.869</v>
      </c>
      <c r="FP35" s="133">
        <v>36.942999999999998</v>
      </c>
      <c r="FQ35" s="133">
        <v>25.533000000000001</v>
      </c>
      <c r="FR35" s="133">
        <v>-14.079000000000001</v>
      </c>
      <c r="FS35" s="133">
        <v>-2.5099</v>
      </c>
      <c r="FT35" s="133">
        <v>0.32429999999999998</v>
      </c>
      <c r="FU35" s="133">
        <v>0.98</v>
      </c>
      <c r="FV35" s="133">
        <v>1.87</v>
      </c>
      <c r="FW35" s="133">
        <v>-23.417999999999999</v>
      </c>
      <c r="FX35" s="133">
        <v>1.3873</v>
      </c>
      <c r="FY35" s="133">
        <v>7.6548999999999996</v>
      </c>
      <c r="FZ35" s="133">
        <v>1.0229999999999999</v>
      </c>
      <c r="GA35" s="133">
        <v>1.5003</v>
      </c>
      <c r="GB35" s="133">
        <v>27.54</v>
      </c>
      <c r="GC35" s="133">
        <v>-43.777999999999999</v>
      </c>
      <c r="GD35" s="133">
        <v>-31.085999999999999</v>
      </c>
      <c r="GE35" s="133">
        <v>-1.4298999999999999</v>
      </c>
      <c r="GF35" s="133">
        <v>29.024000000000001</v>
      </c>
      <c r="GG35" s="133">
        <v>-0.1</v>
      </c>
      <c r="GH35" s="133">
        <v>31.564</v>
      </c>
      <c r="GI35" s="133">
        <v>11.433</v>
      </c>
      <c r="GJ35" s="133">
        <v>-12.157999999999999</v>
      </c>
      <c r="GK35" s="133">
        <v>2.5019</v>
      </c>
      <c r="GL35" s="133">
        <v>6.5299999999999997E-2</v>
      </c>
      <c r="GM35" s="142"/>
      <c r="GN35" s="133">
        <v>-8.9124999999999996</v>
      </c>
      <c r="GO35" s="133">
        <v>-16.568999999999999</v>
      </c>
      <c r="GP35" s="133">
        <v>20.582999999999998</v>
      </c>
      <c r="GQ35" s="133">
        <v>-38.822000000000003</v>
      </c>
      <c r="GR35" s="133">
        <v>-26.343</v>
      </c>
      <c r="GS35" s="133">
        <v>-13.840999999999999</v>
      </c>
      <c r="GT35" s="133">
        <v>179.79</v>
      </c>
      <c r="GU35" s="133">
        <v>-1.9686999999999999</v>
      </c>
      <c r="GV35" s="133">
        <v>-8.2598000000000003</v>
      </c>
      <c r="GW35" s="133">
        <v>-7.6468999999999996</v>
      </c>
      <c r="GX35" s="133">
        <v>1.496</v>
      </c>
      <c r="GY35" s="133">
        <v>10.182</v>
      </c>
      <c r="GZ35" s="133">
        <v>10.348000000000001</v>
      </c>
      <c r="HA35" s="133">
        <v>1</v>
      </c>
      <c r="HB35" s="133">
        <v>23.218</v>
      </c>
      <c r="HC35" s="133">
        <v>23.140999999999998</v>
      </c>
      <c r="HD35" s="133">
        <v>-10.478999999999999</v>
      </c>
      <c r="HE35" s="133">
        <v>12.587999999999999</v>
      </c>
      <c r="HF35" s="133">
        <v>-10.49</v>
      </c>
      <c r="HG35" s="133">
        <v>54.302999999999997</v>
      </c>
      <c r="HH35" s="133">
        <v>12.699</v>
      </c>
      <c r="HI35" s="133">
        <v>-9.3683999999999994</v>
      </c>
      <c r="HJ35" s="133">
        <v>-7.7710999999999997</v>
      </c>
      <c r="HK35" s="133">
        <v>0</v>
      </c>
      <c r="HL35" s="133">
        <v>7.0834000000000001</v>
      </c>
      <c r="HM35" s="133">
        <v>-10.863</v>
      </c>
      <c r="HN35" s="133">
        <v>-13.842000000000001</v>
      </c>
      <c r="HO35" s="133">
        <v>13.739000000000001</v>
      </c>
      <c r="HP35" s="133">
        <v>14.874000000000001</v>
      </c>
      <c r="HQ35" s="133">
        <v>-46.530999999999999</v>
      </c>
      <c r="HR35" s="133">
        <v>-45.817</v>
      </c>
      <c r="HS35" s="133">
        <v>-19.677</v>
      </c>
      <c r="HT35" s="133">
        <v>-19.309999999999999</v>
      </c>
      <c r="HU35" s="133">
        <v>10.939</v>
      </c>
      <c r="HV35" s="133">
        <v>10.77</v>
      </c>
      <c r="HW35" s="133">
        <v>-33.5</v>
      </c>
      <c r="HX35" s="133">
        <v>-32.9</v>
      </c>
      <c r="HY35" s="133">
        <v>1.4766999999999999</v>
      </c>
      <c r="HZ35" s="133">
        <v>11.279</v>
      </c>
      <c r="IA35" s="133">
        <v>-7.6459000000000001</v>
      </c>
      <c r="IB35" s="133">
        <v>12.222</v>
      </c>
      <c r="IC35" s="133">
        <v>12.061999999999999</v>
      </c>
      <c r="ID35" s="133">
        <v>-13.5</v>
      </c>
      <c r="IE35" s="133">
        <v>-26</v>
      </c>
      <c r="IF35" s="133">
        <v>35.4</v>
      </c>
      <c r="IG35" s="133">
        <v>34.598999999999997</v>
      </c>
      <c r="IH35" s="133">
        <v>-18.579000000000001</v>
      </c>
      <c r="II35" s="133">
        <v>-18.571000000000002</v>
      </c>
      <c r="IJ35" s="133">
        <v>-63.826999999999998</v>
      </c>
      <c r="IK35" s="133">
        <v>-21.222999999999999</v>
      </c>
      <c r="IL35" s="133">
        <v>-245.93</v>
      </c>
      <c r="IM35" s="133">
        <v>-8.9216999999999995</v>
      </c>
      <c r="IN35" s="133">
        <v>243.71</v>
      </c>
      <c r="IO35" s="133">
        <v>60.621000000000002</v>
      </c>
      <c r="IP35" s="133">
        <v>98.909000000000006</v>
      </c>
      <c r="IQ35" s="133">
        <v>97.98</v>
      </c>
      <c r="IR35" s="133">
        <v>55.332999999999998</v>
      </c>
      <c r="IS35" s="133">
        <v>-8.7347000000000001</v>
      </c>
      <c r="IT35" s="133">
        <v>56.33</v>
      </c>
      <c r="IU35" s="133">
        <v>56.723999999999997</v>
      </c>
      <c r="IV35" s="133">
        <v>7.2317999999999998</v>
      </c>
      <c r="IW35" s="133">
        <v>136.16999999999999</v>
      </c>
      <c r="IX35" s="133">
        <v>-171.4</v>
      </c>
      <c r="IY35" s="133">
        <v>113.24</v>
      </c>
      <c r="IZ35" s="133">
        <v>-103.22</v>
      </c>
      <c r="JA35" s="133">
        <v>-0.81910000000000005</v>
      </c>
      <c r="JB35" s="133">
        <v>8.8796999999999997</v>
      </c>
      <c r="JC35" s="133">
        <v>-8.7200000000000006</v>
      </c>
      <c r="JD35" s="133">
        <v>-1.6089</v>
      </c>
      <c r="JE35" s="133">
        <v>-1.63</v>
      </c>
      <c r="JF35" s="133">
        <v>5.84</v>
      </c>
      <c r="JG35" s="133">
        <v>-4.4800000000000004</v>
      </c>
      <c r="JH35" s="133">
        <v>-2.2094</v>
      </c>
      <c r="JI35" s="133">
        <v>-0.43790000000000001</v>
      </c>
      <c r="JJ35" s="133">
        <v>9.5230999999999995</v>
      </c>
      <c r="JK35" s="133">
        <v>-13.212</v>
      </c>
      <c r="JL35" s="133">
        <v>13.398999999999999</v>
      </c>
      <c r="JM35" s="133">
        <v>1.5528999999999999</v>
      </c>
      <c r="JN35" s="133">
        <v>1.0920000000000001</v>
      </c>
      <c r="JO35" s="133">
        <v>0</v>
      </c>
      <c r="JP35" s="133">
        <v>0</v>
      </c>
      <c r="JQ35" s="133">
        <v>4.2586000000000004</v>
      </c>
      <c r="JR35" s="133">
        <v>4.3089000000000004</v>
      </c>
      <c r="JS35" s="133">
        <v>3.5415999999999999</v>
      </c>
      <c r="JT35" s="142"/>
      <c r="JU35" s="133">
        <v>9.6998999999999995</v>
      </c>
      <c r="JV35" s="133">
        <v>4.7275</v>
      </c>
      <c r="JW35" s="133">
        <v>0.81</v>
      </c>
      <c r="JX35" s="133">
        <v>0.37</v>
      </c>
      <c r="JY35" s="133">
        <v>-5.1098999999999997</v>
      </c>
      <c r="JZ35" s="133">
        <v>-3.8512</v>
      </c>
      <c r="KA35" s="133">
        <v>-28.681999999999999</v>
      </c>
      <c r="KB35" s="133">
        <v>-2.9571000000000001</v>
      </c>
      <c r="KC35" s="133">
        <v>0</v>
      </c>
      <c r="KD35" s="133">
        <v>-30.515999999999998</v>
      </c>
      <c r="KE35" s="133">
        <v>0</v>
      </c>
      <c r="KF35" s="133">
        <v>-10.5</v>
      </c>
      <c r="KG35" s="133">
        <v>-7.1999000000000004</v>
      </c>
      <c r="KH35" s="133">
        <v>-70.42</v>
      </c>
      <c r="KI35" s="133">
        <v>-46.993000000000002</v>
      </c>
    </row>
    <row r="36" spans="1:295" ht="18" customHeight="1">
      <c r="A36" s="130" t="s">
        <v>65</v>
      </c>
      <c r="B36" s="130" t="s">
        <v>757</v>
      </c>
      <c r="C36" s="133">
        <v>0</v>
      </c>
      <c r="D36" s="133">
        <v>1.1354</v>
      </c>
      <c r="E36" s="133">
        <v>-2.9657</v>
      </c>
      <c r="F36" s="133">
        <v>4.6429999999999998</v>
      </c>
      <c r="G36" s="133">
        <v>14.058999999999999</v>
      </c>
      <c r="H36" s="133">
        <v>0</v>
      </c>
      <c r="I36" s="133">
        <v>27.568999999999999</v>
      </c>
      <c r="J36" s="142"/>
      <c r="K36" s="133">
        <v>25.341000000000001</v>
      </c>
      <c r="L36" s="133">
        <v>11.180999999999999</v>
      </c>
      <c r="M36" s="133">
        <v>14.422000000000001</v>
      </c>
      <c r="N36" s="133">
        <v>-19.978999999999999</v>
      </c>
      <c r="O36" s="133">
        <v>-30.798999999999999</v>
      </c>
      <c r="P36" s="133">
        <v>6.5998999999999999</v>
      </c>
      <c r="Q36" s="133">
        <v>7.452</v>
      </c>
      <c r="R36" s="133">
        <v>-24.2</v>
      </c>
      <c r="S36" s="133">
        <v>2.4129</v>
      </c>
      <c r="T36" s="133">
        <v>8.3086000000000002</v>
      </c>
      <c r="U36" s="133">
        <v>6.0358000000000001</v>
      </c>
      <c r="V36" s="133">
        <v>5.9389000000000003</v>
      </c>
      <c r="W36" s="133">
        <v>10.244</v>
      </c>
      <c r="X36" s="133">
        <v>0</v>
      </c>
      <c r="Y36" s="133">
        <v>2.3083</v>
      </c>
      <c r="Z36" s="133">
        <v>1.3041</v>
      </c>
      <c r="AA36" s="142"/>
      <c r="AB36" s="133">
        <v>-1.1870000000000001</v>
      </c>
      <c r="AC36" s="133">
        <v>-0.183</v>
      </c>
      <c r="AD36" s="133">
        <v>-0.153</v>
      </c>
      <c r="AE36" s="133">
        <v>10.867000000000001</v>
      </c>
      <c r="AF36" s="133">
        <v>0</v>
      </c>
      <c r="AG36" s="133">
        <v>-4.4000000000000004</v>
      </c>
      <c r="AH36" s="133">
        <v>-0.127</v>
      </c>
      <c r="AI36" s="133">
        <v>0.19600000000000001</v>
      </c>
      <c r="AJ36" s="133">
        <v>-8.7898999999999994</v>
      </c>
      <c r="AK36" s="133">
        <v>-8.9700000000000006</v>
      </c>
      <c r="AL36" s="133">
        <v>-10</v>
      </c>
      <c r="AM36" s="133">
        <v>-12.21</v>
      </c>
      <c r="AN36" s="133">
        <v>-12.26</v>
      </c>
      <c r="AO36" s="133">
        <v>6.8243999999999998</v>
      </c>
      <c r="AP36" s="133">
        <v>3.0575999999999999</v>
      </c>
      <c r="AQ36" s="133">
        <v>18.003</v>
      </c>
      <c r="AR36" s="133">
        <v>21.323</v>
      </c>
      <c r="AS36" s="133">
        <v>-10.465999999999999</v>
      </c>
      <c r="AT36" s="133">
        <v>-8.7073</v>
      </c>
      <c r="AU36" s="133">
        <v>-7.6535000000000002</v>
      </c>
      <c r="AV36" s="133">
        <v>8.5494000000000003</v>
      </c>
      <c r="AW36" s="133">
        <v>7.9195000000000002</v>
      </c>
      <c r="AX36" s="133">
        <v>0</v>
      </c>
      <c r="AY36" s="133">
        <v>-10.715999999999999</v>
      </c>
      <c r="AZ36" s="133">
        <v>5.9305000000000003</v>
      </c>
      <c r="BA36" s="133">
        <v>29.446999999999999</v>
      </c>
      <c r="BB36" s="133">
        <v>58.377000000000002</v>
      </c>
      <c r="BC36" s="133">
        <v>2.2231999999999998</v>
      </c>
      <c r="BD36" s="133">
        <v>-5.9999000000000002</v>
      </c>
      <c r="BE36" s="133">
        <v>-5.8998999999999997</v>
      </c>
      <c r="BF36" s="133">
        <v>-23.312000000000001</v>
      </c>
      <c r="BG36" s="133">
        <v>-22.774999999999999</v>
      </c>
      <c r="BH36" s="133">
        <v>-3.6114999999999999</v>
      </c>
      <c r="BI36" s="133">
        <v>1.3141</v>
      </c>
      <c r="BJ36" s="133">
        <v>10.659000000000001</v>
      </c>
      <c r="BK36" s="133">
        <v>8.1708999999999996</v>
      </c>
      <c r="BL36" s="133">
        <v>3.0465</v>
      </c>
      <c r="BM36" s="133">
        <v>1.9878</v>
      </c>
      <c r="BN36" s="133">
        <v>-141.57</v>
      </c>
      <c r="BO36" s="133">
        <v>120.54</v>
      </c>
      <c r="BP36" s="133">
        <v>119.72</v>
      </c>
      <c r="BQ36" s="133">
        <v>-41.133000000000003</v>
      </c>
      <c r="BR36" s="133">
        <v>-36.433999999999997</v>
      </c>
      <c r="BS36" s="133">
        <v>-9.1669</v>
      </c>
      <c r="BT36" s="142"/>
      <c r="BU36" s="142"/>
      <c r="BV36" s="133">
        <v>47.292999999999999</v>
      </c>
      <c r="BW36" s="133">
        <v>19.579000000000001</v>
      </c>
      <c r="BX36" s="133">
        <v>0.51</v>
      </c>
      <c r="BY36" s="133">
        <v>-2.7</v>
      </c>
      <c r="BZ36" s="133">
        <v>11.02</v>
      </c>
      <c r="CA36" s="133">
        <v>-10.176</v>
      </c>
      <c r="CB36" s="133">
        <v>-10.31</v>
      </c>
      <c r="CC36" s="133">
        <v>25.55</v>
      </c>
      <c r="CD36" s="133">
        <v>22.835000000000001</v>
      </c>
      <c r="CE36" s="133">
        <v>-0.83679999999999999</v>
      </c>
      <c r="CF36" s="133">
        <v>4.9486999999999997</v>
      </c>
      <c r="CG36" s="133">
        <v>4.7054999999999998</v>
      </c>
      <c r="CH36" s="133">
        <v>10.946</v>
      </c>
      <c r="CI36" s="133">
        <v>18.077999999999999</v>
      </c>
      <c r="CJ36" s="133">
        <v>2.88</v>
      </c>
      <c r="CK36" s="133">
        <v>6.4119999999999999</v>
      </c>
      <c r="CL36" s="133">
        <v>105.59</v>
      </c>
      <c r="CM36" s="133">
        <v>-33.700000000000003</v>
      </c>
      <c r="CN36" s="133">
        <v>-4.4800000000000004</v>
      </c>
      <c r="CO36" s="133">
        <v>59.62</v>
      </c>
      <c r="CP36" s="133">
        <v>59.789000000000001</v>
      </c>
      <c r="CQ36" s="133">
        <v>58.314</v>
      </c>
      <c r="CR36" s="133">
        <v>96.450999999999993</v>
      </c>
      <c r="CS36" s="133">
        <v>97.311000000000007</v>
      </c>
      <c r="CT36" s="133">
        <v>-19.707999999999998</v>
      </c>
      <c r="CU36" s="133">
        <v>-97.582999999999998</v>
      </c>
      <c r="CV36" s="133">
        <v>-19.055</v>
      </c>
      <c r="CW36" s="133">
        <v>4.3712999999999997</v>
      </c>
      <c r="CX36" s="133">
        <v>38.33</v>
      </c>
      <c r="CY36" s="133">
        <v>19.52</v>
      </c>
      <c r="CZ36" s="133">
        <v>6.4111000000000002</v>
      </c>
      <c r="DA36" s="133">
        <v>7.0343</v>
      </c>
      <c r="DB36" s="133">
        <v>-16.52</v>
      </c>
      <c r="DC36" s="133">
        <v>25.512</v>
      </c>
      <c r="DD36" s="133">
        <v>-19.588999999999999</v>
      </c>
      <c r="DE36" s="133">
        <v>-18.837</v>
      </c>
      <c r="DF36" s="133">
        <v>34.944000000000003</v>
      </c>
      <c r="DG36" s="133">
        <v>1.43E-2</v>
      </c>
      <c r="DH36" s="133">
        <v>-8.8826000000000001</v>
      </c>
      <c r="DI36" s="133">
        <v>-16.298999999999999</v>
      </c>
      <c r="DJ36" s="133">
        <v>-15.6</v>
      </c>
      <c r="DK36" s="133">
        <v>-4.3395000000000001</v>
      </c>
      <c r="DL36" s="133">
        <v>16.649000000000001</v>
      </c>
      <c r="DM36" s="133">
        <v>61.198</v>
      </c>
      <c r="DN36" s="133">
        <v>29.878</v>
      </c>
      <c r="DO36" s="133">
        <v>17.600000000000001</v>
      </c>
      <c r="DP36" s="133">
        <v>-8.4499999999999993</v>
      </c>
      <c r="DQ36" s="133">
        <v>16.456</v>
      </c>
      <c r="DR36" s="133">
        <v>-40.427</v>
      </c>
      <c r="DS36" s="133">
        <v>-8.48</v>
      </c>
      <c r="DT36" s="133">
        <v>-8.59</v>
      </c>
      <c r="DU36" s="133">
        <v>33.18</v>
      </c>
      <c r="DV36" s="133">
        <v>4.5198999999999998</v>
      </c>
      <c r="DW36" s="133">
        <v>-35.417999999999999</v>
      </c>
      <c r="DX36" s="133">
        <v>-17.417999999999999</v>
      </c>
      <c r="DY36" s="133">
        <v>-30.213000000000001</v>
      </c>
      <c r="DZ36" s="133">
        <v>-29.972000000000001</v>
      </c>
      <c r="EA36" s="133">
        <v>60.037999999999997</v>
      </c>
      <c r="EB36" s="133">
        <v>34.715000000000003</v>
      </c>
      <c r="EC36" s="133">
        <v>0</v>
      </c>
      <c r="ED36" s="133">
        <v>21.599</v>
      </c>
      <c r="EE36" s="133">
        <v>0.58320000000000005</v>
      </c>
      <c r="EF36" s="133">
        <v>-9.2964000000000002</v>
      </c>
      <c r="EG36" s="133">
        <v>-14.106</v>
      </c>
      <c r="EH36" s="133">
        <v>-35.524999999999999</v>
      </c>
      <c r="EI36" s="133">
        <v>-2.8595999999999999</v>
      </c>
      <c r="EJ36" s="133">
        <v>0</v>
      </c>
      <c r="EK36" s="133">
        <v>-15.420999999999999</v>
      </c>
      <c r="EL36" s="133">
        <v>-14.837999999999999</v>
      </c>
      <c r="EM36" s="133">
        <v>14.170999999999999</v>
      </c>
      <c r="EN36" s="133">
        <v>1.2183999999999999</v>
      </c>
      <c r="EO36" s="133">
        <v>1.8821000000000001</v>
      </c>
      <c r="EP36" s="133">
        <v>-3.0760000000000001</v>
      </c>
      <c r="EQ36" s="133">
        <v>-25.483000000000001</v>
      </c>
      <c r="ER36" s="133">
        <v>-26.370999999999999</v>
      </c>
      <c r="ES36" s="133">
        <v>-3.2416</v>
      </c>
      <c r="ET36" s="133">
        <v>10.369</v>
      </c>
      <c r="EU36" s="133">
        <v>-20.809000000000001</v>
      </c>
      <c r="EV36" s="133">
        <v>12.1</v>
      </c>
      <c r="EW36" s="133">
        <v>6.6726000000000001</v>
      </c>
      <c r="EX36" s="133">
        <v>-3.1642000000000001</v>
      </c>
      <c r="EY36" s="133">
        <v>-4.5827</v>
      </c>
      <c r="EZ36" s="133">
        <v>-4.7870999999999997</v>
      </c>
      <c r="FA36" s="133">
        <v>7.4141000000000004</v>
      </c>
      <c r="FB36" s="133">
        <v>-4.0381</v>
      </c>
      <c r="FC36" s="133">
        <v>-5.6612</v>
      </c>
      <c r="FD36" s="133">
        <v>2.1911</v>
      </c>
      <c r="FE36" s="133">
        <v>0</v>
      </c>
      <c r="FF36" s="133">
        <v>0</v>
      </c>
      <c r="FG36" s="133">
        <v>2.4123999999999999</v>
      </c>
      <c r="FH36" s="133">
        <v>2.5630999999999999</v>
      </c>
      <c r="FI36" s="133">
        <v>0</v>
      </c>
      <c r="FJ36" s="133">
        <v>4.6886999999999999</v>
      </c>
      <c r="FK36" s="133">
        <v>4.6886999999999999</v>
      </c>
      <c r="FL36" s="133">
        <v>6.0284000000000004</v>
      </c>
      <c r="FM36" s="133">
        <v>21.151</v>
      </c>
      <c r="FN36" s="133">
        <v>21.907</v>
      </c>
      <c r="FO36" s="133">
        <v>17.47</v>
      </c>
      <c r="FP36" s="133">
        <v>35.045999999999999</v>
      </c>
      <c r="FQ36" s="133">
        <v>24.811</v>
      </c>
      <c r="FR36" s="133">
        <v>-15.039</v>
      </c>
      <c r="FS36" s="133">
        <v>-0.79790000000000005</v>
      </c>
      <c r="FT36" s="133">
        <v>0.29780000000000001</v>
      </c>
      <c r="FU36" s="133">
        <v>1.21</v>
      </c>
      <c r="FV36" s="133">
        <v>2.65</v>
      </c>
      <c r="FW36" s="133">
        <v>-25.815000000000001</v>
      </c>
      <c r="FX36" s="133">
        <v>1.3469</v>
      </c>
      <c r="FY36" s="133">
        <v>7.7709000000000001</v>
      </c>
      <c r="FZ36" s="133">
        <v>1.0589999999999999</v>
      </c>
      <c r="GA36" s="133">
        <v>1.5803</v>
      </c>
      <c r="GB36" s="133">
        <v>27.44</v>
      </c>
      <c r="GC36" s="133">
        <v>-42.664999999999999</v>
      </c>
      <c r="GD36" s="133">
        <v>-30.18</v>
      </c>
      <c r="GE36" s="133">
        <v>-1.4298999999999999</v>
      </c>
      <c r="GF36" s="133">
        <v>28.346</v>
      </c>
      <c r="GG36" s="133">
        <v>-0.1</v>
      </c>
      <c r="GH36" s="133">
        <v>31.786999999999999</v>
      </c>
      <c r="GI36" s="133">
        <v>11.702</v>
      </c>
      <c r="GJ36" s="133">
        <v>-12.3</v>
      </c>
      <c r="GK36" s="133">
        <v>2.508</v>
      </c>
      <c r="GL36" s="133">
        <v>6.5299999999999997E-2</v>
      </c>
      <c r="GM36" s="142"/>
      <c r="GN36" s="133">
        <v>-9.4969999999999999</v>
      </c>
      <c r="GO36" s="133">
        <v>-17.006</v>
      </c>
      <c r="GP36" s="133">
        <v>21.638000000000002</v>
      </c>
      <c r="GQ36" s="133">
        <v>-39.073999999999998</v>
      </c>
      <c r="GR36" s="133">
        <v>-26.207000000000001</v>
      </c>
      <c r="GS36" s="133">
        <v>-15.055</v>
      </c>
      <c r="GT36" s="133">
        <v>181.75</v>
      </c>
      <c r="GU36" s="133">
        <v>-1.762</v>
      </c>
      <c r="GV36" s="133">
        <v>-7.9569000000000001</v>
      </c>
      <c r="GW36" s="133">
        <v>-7.8945999999999996</v>
      </c>
      <c r="GX36" s="133">
        <v>1.6861999999999999</v>
      </c>
      <c r="GY36" s="133">
        <v>10.021000000000001</v>
      </c>
      <c r="GZ36" s="133">
        <v>10.135</v>
      </c>
      <c r="HA36" s="133">
        <v>1.0787</v>
      </c>
      <c r="HB36" s="133">
        <v>22.474</v>
      </c>
      <c r="HC36" s="133">
        <v>24.501000000000001</v>
      </c>
      <c r="HD36" s="133">
        <v>-5.8699000000000003</v>
      </c>
      <c r="HE36" s="133">
        <v>13.664</v>
      </c>
      <c r="HF36" s="133">
        <v>-22.113</v>
      </c>
      <c r="HG36" s="133">
        <v>65.474999999999994</v>
      </c>
      <c r="HH36" s="133">
        <v>23.489000000000001</v>
      </c>
      <c r="HI36" s="133">
        <v>-8.7117000000000004</v>
      </c>
      <c r="HJ36" s="133">
        <v>-8.4742999999999995</v>
      </c>
      <c r="HK36" s="133">
        <v>0</v>
      </c>
      <c r="HL36" s="133">
        <v>10.022</v>
      </c>
      <c r="HM36" s="133">
        <v>-16.776</v>
      </c>
      <c r="HN36" s="133">
        <v>-16.872</v>
      </c>
      <c r="HO36" s="133">
        <v>17.068999999999999</v>
      </c>
      <c r="HP36" s="133">
        <v>14.874000000000001</v>
      </c>
      <c r="HQ36" s="133">
        <v>-42.274000000000001</v>
      </c>
      <c r="HR36" s="133">
        <v>-41.103999999999999</v>
      </c>
      <c r="HS36" s="133">
        <v>-27.114000000000001</v>
      </c>
      <c r="HT36" s="133">
        <v>-26.988</v>
      </c>
      <c r="HU36" s="133">
        <v>14.439</v>
      </c>
      <c r="HV36" s="133">
        <v>14.38</v>
      </c>
      <c r="HW36" s="133">
        <v>-30.399000000000001</v>
      </c>
      <c r="HX36" s="133">
        <v>-30.5</v>
      </c>
      <c r="HY36" s="133">
        <v>1.1617999999999999</v>
      </c>
      <c r="HZ36" s="133">
        <v>11.199</v>
      </c>
      <c r="IA36" s="133">
        <v>-10.08</v>
      </c>
      <c r="IB36" s="133">
        <v>18.329000000000001</v>
      </c>
      <c r="IC36" s="133">
        <v>18.190000000000001</v>
      </c>
      <c r="ID36" s="133">
        <v>-13.5</v>
      </c>
      <c r="IE36" s="133">
        <v>-26</v>
      </c>
      <c r="IF36" s="133">
        <v>32.798999999999999</v>
      </c>
      <c r="IG36" s="133">
        <v>32.298999999999999</v>
      </c>
      <c r="IH36" s="133">
        <v>-18.128</v>
      </c>
      <c r="II36" s="133">
        <v>-18.103000000000002</v>
      </c>
      <c r="IJ36" s="133">
        <v>-66.680000000000007</v>
      </c>
      <c r="IK36" s="133">
        <v>-29.510999999999999</v>
      </c>
      <c r="IL36" s="133">
        <v>-254.46</v>
      </c>
      <c r="IM36" s="133">
        <v>-13.395</v>
      </c>
      <c r="IN36" s="133">
        <v>240.77</v>
      </c>
      <c r="IO36" s="133">
        <v>70.933999999999997</v>
      </c>
      <c r="IP36" s="133">
        <v>88.421999999999997</v>
      </c>
      <c r="IQ36" s="133">
        <v>91.677000000000007</v>
      </c>
      <c r="IR36" s="133">
        <v>59.292000000000002</v>
      </c>
      <c r="IS36" s="133">
        <v>2.3635000000000002</v>
      </c>
      <c r="IT36" s="133">
        <v>64.242000000000004</v>
      </c>
      <c r="IU36" s="133">
        <v>63.398000000000003</v>
      </c>
      <c r="IV36" s="133">
        <v>13.882999999999999</v>
      </c>
      <c r="IW36" s="133">
        <v>144.32</v>
      </c>
      <c r="IX36" s="133">
        <v>-176.14</v>
      </c>
      <c r="IY36" s="133">
        <v>116.99</v>
      </c>
      <c r="IZ36" s="133">
        <v>-105.75</v>
      </c>
      <c r="JA36" s="133">
        <v>-0.46750000000000003</v>
      </c>
      <c r="JB36" s="133">
        <v>8.8796999999999997</v>
      </c>
      <c r="JC36" s="133">
        <v>-4.96</v>
      </c>
      <c r="JD36" s="133">
        <v>-1.6598999999999999</v>
      </c>
      <c r="JE36" s="133">
        <v>-1.661</v>
      </c>
      <c r="JF36" s="133">
        <v>2.3199000000000001</v>
      </c>
      <c r="JG36" s="133">
        <v>-1.2799</v>
      </c>
      <c r="JH36" s="133">
        <v>-1.7730999999999999</v>
      </c>
      <c r="JI36" s="133">
        <v>-3.7185999999999999</v>
      </c>
      <c r="JJ36" s="133">
        <v>11.337999999999999</v>
      </c>
      <c r="JK36" s="133">
        <v>-13.182</v>
      </c>
      <c r="JL36" s="133">
        <v>14.898999999999999</v>
      </c>
      <c r="JM36" s="133">
        <v>2.2679</v>
      </c>
      <c r="JN36" s="133">
        <v>2.8458999999999999</v>
      </c>
      <c r="JO36" s="133">
        <v>0</v>
      </c>
      <c r="JP36" s="133">
        <v>0</v>
      </c>
      <c r="JQ36" s="133">
        <v>1.8561000000000001</v>
      </c>
      <c r="JR36" s="133">
        <v>1.8229</v>
      </c>
      <c r="JS36" s="133">
        <v>1.7110000000000001</v>
      </c>
      <c r="JT36" s="142"/>
      <c r="JU36" s="133">
        <v>9.1</v>
      </c>
      <c r="JV36" s="133">
        <v>7.5488999999999997</v>
      </c>
      <c r="JW36" s="133">
        <v>0.97</v>
      </c>
      <c r="JX36" s="133">
        <v>0.37</v>
      </c>
      <c r="JY36" s="133">
        <v>-5.7313999999999998</v>
      </c>
      <c r="JZ36" s="133">
        <v>-4.3795000000000002</v>
      </c>
      <c r="KA36" s="133">
        <v>-29.353000000000002</v>
      </c>
      <c r="KB36" s="133">
        <v>-3.0186000000000002</v>
      </c>
      <c r="KC36" s="133">
        <v>0</v>
      </c>
      <c r="KD36" s="133">
        <v>-33.167000000000002</v>
      </c>
      <c r="KE36" s="133">
        <v>0</v>
      </c>
      <c r="KF36" s="133">
        <v>-10.699</v>
      </c>
      <c r="KG36" s="133">
        <v>-6.8</v>
      </c>
      <c r="KH36" s="133">
        <v>-69.893000000000001</v>
      </c>
      <c r="KI36" s="133">
        <v>-49.595999999999997</v>
      </c>
    </row>
    <row r="37" spans="1:295" ht="18" customHeight="1">
      <c r="A37" s="130" t="s">
        <v>65</v>
      </c>
      <c r="B37" s="130" t="s">
        <v>758</v>
      </c>
      <c r="C37" s="133">
        <v>0</v>
      </c>
      <c r="D37" s="133">
        <v>1.5325</v>
      </c>
      <c r="E37" s="133">
        <v>-3.6118999999999999</v>
      </c>
      <c r="F37" s="133">
        <v>4.3981000000000003</v>
      </c>
      <c r="G37" s="133">
        <v>14.625999999999999</v>
      </c>
      <c r="H37" s="133">
        <v>0</v>
      </c>
      <c r="I37" s="133">
        <v>28.623000000000001</v>
      </c>
      <c r="J37" s="142"/>
      <c r="K37" s="133">
        <v>26.98</v>
      </c>
      <c r="L37" s="133">
        <v>11.943</v>
      </c>
      <c r="M37" s="133">
        <v>15.026999999999999</v>
      </c>
      <c r="N37" s="133">
        <v>-22.2</v>
      </c>
      <c r="O37" s="133">
        <v>-30.798999999999999</v>
      </c>
      <c r="P37" s="133">
        <v>4.4000000000000004</v>
      </c>
      <c r="Q37" s="133">
        <v>6.6239999999999997</v>
      </c>
      <c r="R37" s="133">
        <v>-22</v>
      </c>
      <c r="S37" s="133">
        <v>2.4900000000000002</v>
      </c>
      <c r="T37" s="133">
        <v>11.164</v>
      </c>
      <c r="U37" s="133">
        <v>6.3472</v>
      </c>
      <c r="V37" s="133">
        <v>6.2251000000000003</v>
      </c>
      <c r="W37" s="133">
        <v>10.868</v>
      </c>
      <c r="X37" s="133">
        <v>0</v>
      </c>
      <c r="Y37" s="133">
        <v>2.7608999999999999</v>
      </c>
      <c r="Z37" s="133">
        <v>1.1778999999999999</v>
      </c>
      <c r="AA37" s="142"/>
      <c r="AB37" s="133">
        <v>-0.95289999999999997</v>
      </c>
      <c r="AC37" s="133">
        <v>-0.16</v>
      </c>
      <c r="AD37" s="133">
        <v>-0.129</v>
      </c>
      <c r="AE37" s="133">
        <v>11.069000000000001</v>
      </c>
      <c r="AF37" s="133">
        <v>0</v>
      </c>
      <c r="AG37" s="133">
        <v>-4.4000000000000004</v>
      </c>
      <c r="AH37" s="133">
        <v>-0.127</v>
      </c>
      <c r="AI37" s="133">
        <v>0.19600000000000001</v>
      </c>
      <c r="AJ37" s="133">
        <v>-9.3000000000000007</v>
      </c>
      <c r="AK37" s="133">
        <v>-9.2798999999999996</v>
      </c>
      <c r="AL37" s="133">
        <v>-10</v>
      </c>
      <c r="AM37" s="133">
        <v>-12.47</v>
      </c>
      <c r="AN37" s="133">
        <v>-12.42</v>
      </c>
      <c r="AO37" s="133">
        <v>7</v>
      </c>
      <c r="AP37" s="133">
        <v>2.9535999999999998</v>
      </c>
      <c r="AQ37" s="133">
        <v>17.687999999999999</v>
      </c>
      <c r="AR37" s="133">
        <v>20.986999999999998</v>
      </c>
      <c r="AS37" s="133">
        <v>-10.359</v>
      </c>
      <c r="AT37" s="133">
        <v>-7.3677000000000001</v>
      </c>
      <c r="AU37" s="133">
        <v>-7.2583000000000002</v>
      </c>
      <c r="AV37" s="133">
        <v>-1.0367999999999999</v>
      </c>
      <c r="AW37" s="133">
        <v>-0.89749999999999996</v>
      </c>
      <c r="AX37" s="133">
        <v>0</v>
      </c>
      <c r="AY37" s="133">
        <v>-5.8940999999999999</v>
      </c>
      <c r="AZ37" s="133">
        <v>4.3522999999999996</v>
      </c>
      <c r="BA37" s="133">
        <v>23.34</v>
      </c>
      <c r="BB37" s="133">
        <v>64.513000000000005</v>
      </c>
      <c r="BC37" s="133">
        <v>3.4948000000000001</v>
      </c>
      <c r="BD37" s="133">
        <v>-6.5998999999999999</v>
      </c>
      <c r="BE37" s="133">
        <v>-6.4999000000000002</v>
      </c>
      <c r="BF37" s="133">
        <v>-24.661000000000001</v>
      </c>
      <c r="BG37" s="133">
        <v>-24.783000000000001</v>
      </c>
      <c r="BH37" s="133">
        <v>-3.6189</v>
      </c>
      <c r="BI37" s="133">
        <v>1.3141</v>
      </c>
      <c r="BJ37" s="133">
        <v>12.737</v>
      </c>
      <c r="BK37" s="133">
        <v>8.7879000000000005</v>
      </c>
      <c r="BL37" s="133">
        <v>3.2938000000000001</v>
      </c>
      <c r="BM37" s="133">
        <v>2.2528000000000001</v>
      </c>
      <c r="BN37" s="133">
        <v>-146.94</v>
      </c>
      <c r="BO37" s="133">
        <v>124.3</v>
      </c>
      <c r="BP37" s="133">
        <v>124.88</v>
      </c>
      <c r="BQ37" s="133">
        <v>-45.622</v>
      </c>
      <c r="BR37" s="133">
        <v>-28.206</v>
      </c>
      <c r="BS37" s="133">
        <v>-9.1669</v>
      </c>
      <c r="BT37" s="142"/>
      <c r="BU37" s="142"/>
      <c r="BV37" s="133">
        <v>55.924999999999997</v>
      </c>
      <c r="BW37" s="133">
        <v>22.2</v>
      </c>
      <c r="BX37" s="133">
        <v>0.28000000000000003</v>
      </c>
      <c r="BY37" s="133">
        <v>1</v>
      </c>
      <c r="BZ37" s="133">
        <v>11.659000000000001</v>
      </c>
      <c r="CA37" s="133">
        <v>-11.247999999999999</v>
      </c>
      <c r="CB37" s="133">
        <v>-10.712</v>
      </c>
      <c r="CC37" s="133">
        <v>24.879000000000001</v>
      </c>
      <c r="CD37" s="133">
        <v>22.513000000000002</v>
      </c>
      <c r="CE37" s="133">
        <v>-1.6773</v>
      </c>
      <c r="CF37" s="133">
        <v>1.9981</v>
      </c>
      <c r="CG37" s="133">
        <v>2.2829000000000002</v>
      </c>
      <c r="CH37" s="133">
        <v>12.462</v>
      </c>
      <c r="CI37" s="133">
        <v>17.402999999999999</v>
      </c>
      <c r="CJ37" s="133">
        <v>2.88</v>
      </c>
      <c r="CK37" s="133">
        <v>6.4119999999999999</v>
      </c>
      <c r="CL37" s="133">
        <v>104.69</v>
      </c>
      <c r="CM37" s="133">
        <v>-32</v>
      </c>
      <c r="CN37" s="133">
        <v>-4.67</v>
      </c>
      <c r="CO37" s="133">
        <v>60.12</v>
      </c>
      <c r="CP37" s="133">
        <v>60.012999999999998</v>
      </c>
      <c r="CQ37" s="133">
        <v>58.314999999999998</v>
      </c>
      <c r="CR37" s="133">
        <v>92.533000000000001</v>
      </c>
      <c r="CS37" s="133">
        <v>92.478999999999999</v>
      </c>
      <c r="CT37" s="133">
        <v>-26.585999999999999</v>
      </c>
      <c r="CU37" s="133">
        <v>-96.286000000000001</v>
      </c>
      <c r="CV37" s="133">
        <v>-18.613</v>
      </c>
      <c r="CW37" s="133">
        <v>4.2755999999999998</v>
      </c>
      <c r="CX37" s="133">
        <v>39.83</v>
      </c>
      <c r="CY37" s="133">
        <v>23.11</v>
      </c>
      <c r="CZ37" s="133">
        <v>8.4422999999999995</v>
      </c>
      <c r="DA37" s="133">
        <v>8.7920999999999996</v>
      </c>
      <c r="DB37" s="133">
        <v>-18.289000000000001</v>
      </c>
      <c r="DC37" s="133">
        <v>25.512</v>
      </c>
      <c r="DD37" s="133">
        <v>-18.788</v>
      </c>
      <c r="DE37" s="133">
        <v>-18.538</v>
      </c>
      <c r="DF37" s="133">
        <v>33.164000000000001</v>
      </c>
      <c r="DG37" s="133">
        <v>1.4200000000000001E-2</v>
      </c>
      <c r="DH37" s="133">
        <v>-9.8028999999999993</v>
      </c>
      <c r="DI37" s="133">
        <v>-21.399000000000001</v>
      </c>
      <c r="DJ37" s="133">
        <v>-20.899000000000001</v>
      </c>
      <c r="DK37" s="133">
        <v>-3.4666999999999999</v>
      </c>
      <c r="DL37" s="133">
        <v>16.274999999999999</v>
      </c>
      <c r="DM37" s="133">
        <v>61.829000000000001</v>
      </c>
      <c r="DN37" s="133">
        <v>29.321999999999999</v>
      </c>
      <c r="DO37" s="133">
        <v>17.239000000000001</v>
      </c>
      <c r="DP37" s="133">
        <v>-8.6198999999999995</v>
      </c>
      <c r="DQ37" s="133">
        <v>18.048999999999999</v>
      </c>
      <c r="DR37" s="133">
        <v>-40.427</v>
      </c>
      <c r="DS37" s="133">
        <v>-7.32</v>
      </c>
      <c r="DT37" s="133">
        <v>-7.4298999999999999</v>
      </c>
      <c r="DU37" s="133">
        <v>31.68</v>
      </c>
      <c r="DV37" s="133">
        <v>7.6</v>
      </c>
      <c r="DW37" s="133">
        <v>-31.945</v>
      </c>
      <c r="DX37" s="133">
        <v>-15.754</v>
      </c>
      <c r="DY37" s="133">
        <v>-30.245999999999999</v>
      </c>
      <c r="DZ37" s="133">
        <v>-29.363</v>
      </c>
      <c r="EA37" s="133">
        <v>69.006</v>
      </c>
      <c r="EB37" s="133">
        <v>40.088000000000001</v>
      </c>
      <c r="EC37" s="133">
        <v>0</v>
      </c>
      <c r="ED37" s="133">
        <v>26.564</v>
      </c>
      <c r="EE37" s="133">
        <v>-5.0354000000000001</v>
      </c>
      <c r="EF37" s="133">
        <v>-15.090999999999999</v>
      </c>
      <c r="EG37" s="133">
        <v>-14.654999999999999</v>
      </c>
      <c r="EH37" s="133">
        <v>-26.544</v>
      </c>
      <c r="EI37" s="133">
        <v>-23.908000000000001</v>
      </c>
      <c r="EJ37" s="133">
        <v>0</v>
      </c>
      <c r="EK37" s="133">
        <v>-16.033000000000001</v>
      </c>
      <c r="EL37" s="133">
        <v>-15.545999999999999</v>
      </c>
      <c r="EM37" s="133">
        <v>14.016</v>
      </c>
      <c r="EN37" s="133">
        <v>5.0229999999999997</v>
      </c>
      <c r="EO37" s="133">
        <v>4.1467000000000001</v>
      </c>
      <c r="EP37" s="133">
        <v>-7.6840000000000002</v>
      </c>
      <c r="EQ37" s="133">
        <v>-25.763000000000002</v>
      </c>
      <c r="ER37" s="133">
        <v>-25.471</v>
      </c>
      <c r="ES37" s="133">
        <v>1.5122</v>
      </c>
      <c r="ET37" s="133">
        <v>12.069000000000001</v>
      </c>
      <c r="EU37" s="133">
        <v>-13.579000000000001</v>
      </c>
      <c r="EV37" s="133">
        <v>0</v>
      </c>
      <c r="EW37" s="133">
        <v>6.5298999999999996</v>
      </c>
      <c r="EX37" s="133">
        <v>0.74060000000000004</v>
      </c>
      <c r="EY37" s="133">
        <v>-5.4234999999999998</v>
      </c>
      <c r="EZ37" s="133">
        <v>-5.4603000000000002</v>
      </c>
      <c r="FA37" s="133">
        <v>7.9123000000000001</v>
      </c>
      <c r="FB37" s="133">
        <v>-4.1978</v>
      </c>
      <c r="FC37" s="133">
        <v>-12.531000000000001</v>
      </c>
      <c r="FD37" s="133">
        <v>2.1911</v>
      </c>
      <c r="FE37" s="133">
        <v>0</v>
      </c>
      <c r="FF37" s="133">
        <v>0</v>
      </c>
      <c r="FG37" s="133">
        <v>0</v>
      </c>
      <c r="FH37" s="133">
        <v>0</v>
      </c>
      <c r="FI37" s="133">
        <v>0</v>
      </c>
      <c r="FJ37" s="133">
        <v>6.6981999999999999</v>
      </c>
      <c r="FK37" s="133">
        <v>6.0284000000000004</v>
      </c>
      <c r="FL37" s="133">
        <v>7.2005999999999997</v>
      </c>
      <c r="FM37" s="133">
        <v>22.651</v>
      </c>
      <c r="FN37" s="133">
        <v>22.343</v>
      </c>
      <c r="FO37" s="133">
        <v>17.071999999999999</v>
      </c>
      <c r="FP37" s="133">
        <v>33.549999999999997</v>
      </c>
      <c r="FQ37" s="133">
        <v>23.087</v>
      </c>
      <c r="FR37" s="133">
        <v>-14.478999999999999</v>
      </c>
      <c r="FS37" s="133">
        <v>-1.4332</v>
      </c>
      <c r="FT37" s="133">
        <v>0.32429999999999998</v>
      </c>
      <c r="FU37" s="133">
        <v>1.05</v>
      </c>
      <c r="FV37" s="133">
        <v>3.08</v>
      </c>
      <c r="FW37" s="133">
        <v>-22.515000000000001</v>
      </c>
      <c r="FX37" s="133">
        <v>1.0885</v>
      </c>
      <c r="FY37" s="133">
        <v>7.8159000000000001</v>
      </c>
      <c r="FZ37" s="133">
        <v>0.90500000000000003</v>
      </c>
      <c r="GA37" s="133">
        <v>1.6267</v>
      </c>
      <c r="GB37" s="133">
        <v>27.86</v>
      </c>
      <c r="GC37" s="133">
        <v>-42.247999999999998</v>
      </c>
      <c r="GD37" s="133">
        <v>-28.952999999999999</v>
      </c>
      <c r="GE37" s="133">
        <v>-1.3499000000000001</v>
      </c>
      <c r="GF37" s="133">
        <v>29.788</v>
      </c>
      <c r="GG37" s="133">
        <v>-0.1</v>
      </c>
      <c r="GH37" s="133">
        <v>31.585000000000001</v>
      </c>
      <c r="GI37" s="133">
        <v>11.959</v>
      </c>
      <c r="GJ37" s="133">
        <v>-12.597</v>
      </c>
      <c r="GK37" s="133">
        <v>2.5175999999999998</v>
      </c>
      <c r="GL37" s="133">
        <v>6.5299999999999997E-2</v>
      </c>
      <c r="GM37" s="142"/>
      <c r="GN37" s="133">
        <v>-10.032999999999999</v>
      </c>
      <c r="GO37" s="133">
        <v>-21.041</v>
      </c>
      <c r="GP37" s="133">
        <v>21.902000000000001</v>
      </c>
      <c r="GQ37" s="133">
        <v>-38.15</v>
      </c>
      <c r="GR37" s="133">
        <v>-28.236999999999998</v>
      </c>
      <c r="GS37" s="133">
        <v>-15.526999999999999</v>
      </c>
      <c r="GT37" s="133">
        <v>180.31</v>
      </c>
      <c r="GU37" s="133">
        <v>-1.4933000000000001</v>
      </c>
      <c r="GV37" s="133">
        <v>-6.9901</v>
      </c>
      <c r="GW37" s="133">
        <v>-8.2478999999999996</v>
      </c>
      <c r="GX37" s="133">
        <v>1.9538</v>
      </c>
      <c r="GY37" s="133">
        <v>10.38</v>
      </c>
      <c r="GZ37" s="133">
        <v>10.451000000000001</v>
      </c>
      <c r="HA37" s="133">
        <v>1.3667</v>
      </c>
      <c r="HB37" s="133">
        <v>20.904</v>
      </c>
      <c r="HC37" s="133">
        <v>23.312999999999999</v>
      </c>
      <c r="HD37" s="133">
        <v>-12.569000000000001</v>
      </c>
      <c r="HE37" s="133">
        <v>16.364999999999998</v>
      </c>
      <c r="HF37" s="133">
        <v>-9.4562000000000008</v>
      </c>
      <c r="HG37" s="133">
        <v>49.75</v>
      </c>
      <c r="HH37" s="133">
        <v>8.2696000000000005</v>
      </c>
      <c r="HI37" s="133">
        <v>-10.15</v>
      </c>
      <c r="HJ37" s="133">
        <v>-7.9089</v>
      </c>
      <c r="HK37" s="133">
        <v>0</v>
      </c>
      <c r="HL37" s="133">
        <v>9.3646999999999991</v>
      </c>
      <c r="HM37" s="133">
        <v>-15.398999999999999</v>
      </c>
      <c r="HN37" s="133">
        <v>-17.882000000000001</v>
      </c>
      <c r="HO37" s="133">
        <v>17.068999999999999</v>
      </c>
      <c r="HP37" s="133">
        <v>14.874000000000001</v>
      </c>
      <c r="HQ37" s="133">
        <v>-44.817999999999998</v>
      </c>
      <c r="HR37" s="133">
        <v>-44.499000000000002</v>
      </c>
      <c r="HS37" s="133">
        <v>-28.959</v>
      </c>
      <c r="HT37" s="133">
        <v>-29.425000000000001</v>
      </c>
      <c r="HU37" s="133">
        <v>21.399000000000001</v>
      </c>
      <c r="HV37" s="133">
        <v>21.19</v>
      </c>
      <c r="HW37" s="133">
        <v>-32.298999999999999</v>
      </c>
      <c r="HX37" s="133">
        <v>-32.700000000000003</v>
      </c>
      <c r="HY37" s="133">
        <v>1.1435</v>
      </c>
      <c r="HZ37" s="133">
        <v>10</v>
      </c>
      <c r="IA37" s="133">
        <v>-7.1082000000000001</v>
      </c>
      <c r="IB37" s="133">
        <v>11.06</v>
      </c>
      <c r="IC37" s="133">
        <v>10.762</v>
      </c>
      <c r="ID37" s="133">
        <v>-13.1</v>
      </c>
      <c r="IE37" s="133">
        <v>-25.2</v>
      </c>
      <c r="IF37" s="133">
        <v>37.098999999999997</v>
      </c>
      <c r="IG37" s="133">
        <v>36.598999999999997</v>
      </c>
      <c r="IH37" s="133">
        <v>-18.436</v>
      </c>
      <c r="II37" s="133">
        <v>-18.649999999999999</v>
      </c>
      <c r="IJ37" s="133">
        <v>-63.374000000000002</v>
      </c>
      <c r="IK37" s="133">
        <v>-3.7822</v>
      </c>
      <c r="IL37" s="133">
        <v>-301.07</v>
      </c>
      <c r="IM37" s="133">
        <v>-31.096</v>
      </c>
      <c r="IN37" s="133">
        <v>284.08</v>
      </c>
      <c r="IO37" s="133">
        <v>86.988</v>
      </c>
      <c r="IP37" s="133">
        <v>83.762</v>
      </c>
      <c r="IQ37" s="133">
        <v>129.44</v>
      </c>
      <c r="IR37" s="133">
        <v>30.869</v>
      </c>
      <c r="IS37" s="133">
        <v>7.6425000000000001</v>
      </c>
      <c r="IT37" s="133">
        <v>58.756</v>
      </c>
      <c r="IU37" s="133">
        <v>55.704000000000001</v>
      </c>
      <c r="IV37" s="133">
        <v>-20.047999999999998</v>
      </c>
      <c r="IW37" s="133">
        <v>191.26</v>
      </c>
      <c r="IX37" s="133">
        <v>-152.41</v>
      </c>
      <c r="IY37" s="133">
        <v>45.323999999999998</v>
      </c>
      <c r="IZ37" s="133">
        <v>-40.462000000000003</v>
      </c>
      <c r="JA37" s="133">
        <v>-0.5847</v>
      </c>
      <c r="JB37" s="133">
        <v>8.8796999999999997</v>
      </c>
      <c r="JC37" s="133">
        <v>-5.5998999999999999</v>
      </c>
      <c r="JD37" s="133">
        <v>-1.7509999999999999</v>
      </c>
      <c r="JE37" s="133">
        <v>-1.7549999999999999</v>
      </c>
      <c r="JF37" s="133">
        <v>2.5598999999999998</v>
      </c>
      <c r="JG37" s="133">
        <v>-2.4</v>
      </c>
      <c r="JH37" s="133">
        <v>-1.5430999999999999</v>
      </c>
      <c r="JI37" s="133">
        <v>-2.9281999999999999</v>
      </c>
      <c r="JJ37" s="133">
        <v>10.840999999999999</v>
      </c>
      <c r="JK37" s="133">
        <v>-13.593999999999999</v>
      </c>
      <c r="JL37" s="133">
        <v>14.1</v>
      </c>
      <c r="JM37" s="133">
        <v>1.6218999999999999</v>
      </c>
      <c r="JN37" s="133">
        <v>2.0190000000000001</v>
      </c>
      <c r="JO37" s="133">
        <v>0</v>
      </c>
      <c r="JP37" s="133">
        <v>0</v>
      </c>
      <c r="JQ37" s="133">
        <v>3.7928999999999999</v>
      </c>
      <c r="JR37" s="133">
        <v>3.0188000000000001</v>
      </c>
      <c r="JS37" s="133">
        <v>2.7286000000000001</v>
      </c>
      <c r="JT37" s="142"/>
      <c r="JU37" s="133">
        <v>9.1</v>
      </c>
      <c r="JV37" s="133">
        <v>5.4997999999999996</v>
      </c>
      <c r="JW37" s="133">
        <v>0.97</v>
      </c>
      <c r="JX37" s="133">
        <v>0.37</v>
      </c>
      <c r="JY37" s="133">
        <v>-3.7791000000000001</v>
      </c>
      <c r="JZ37" s="133">
        <v>-4.1703000000000001</v>
      </c>
      <c r="KA37" s="133">
        <v>-29.866</v>
      </c>
      <c r="KB37" s="133">
        <v>-2.3323</v>
      </c>
      <c r="KC37" s="133">
        <v>0</v>
      </c>
      <c r="KD37" s="133">
        <v>-32.326999999999998</v>
      </c>
      <c r="KE37" s="133">
        <v>0</v>
      </c>
      <c r="KF37" s="133">
        <v>-10.398999999999999</v>
      </c>
      <c r="KG37" s="133">
        <v>-8</v>
      </c>
      <c r="KH37" s="133">
        <v>-69.227000000000004</v>
      </c>
      <c r="KI37" s="133">
        <v>-44.212000000000003</v>
      </c>
    </row>
    <row r="38" spans="1:295" ht="18" customHeight="1">
      <c r="A38" s="130" t="s">
        <v>65</v>
      </c>
      <c r="B38" s="130" t="s">
        <v>759</v>
      </c>
      <c r="C38" s="133">
        <v>0</v>
      </c>
      <c r="D38" s="133">
        <v>1.8409</v>
      </c>
      <c r="E38" s="133">
        <v>-4.3498000000000001</v>
      </c>
      <c r="F38" s="133">
        <v>4.2596999999999996</v>
      </c>
      <c r="G38" s="133">
        <v>13.231</v>
      </c>
      <c r="H38" s="133">
        <v>0</v>
      </c>
      <c r="I38" s="133">
        <v>26.36</v>
      </c>
      <c r="J38" s="142"/>
      <c r="K38" s="133">
        <v>27.507000000000001</v>
      </c>
      <c r="L38" s="133">
        <v>12.484</v>
      </c>
      <c r="M38" s="133">
        <v>15.52</v>
      </c>
      <c r="N38" s="133">
        <v>-24.42</v>
      </c>
      <c r="O38" s="133">
        <v>-30.798999999999999</v>
      </c>
      <c r="P38" s="133">
        <v>6.5998999999999999</v>
      </c>
      <c r="Q38" s="133">
        <v>6.6239999999999997</v>
      </c>
      <c r="R38" s="133">
        <v>-22</v>
      </c>
      <c r="S38" s="133">
        <v>0.2767</v>
      </c>
      <c r="T38" s="133">
        <v>13.749000000000001</v>
      </c>
      <c r="U38" s="133">
        <v>6.3415999999999997</v>
      </c>
      <c r="V38" s="133">
        <v>6.327</v>
      </c>
      <c r="W38" s="133">
        <v>10.74</v>
      </c>
      <c r="X38" s="133">
        <v>0</v>
      </c>
      <c r="Y38" s="133">
        <v>2.0459000000000001</v>
      </c>
      <c r="Z38" s="133">
        <v>1.1124000000000001</v>
      </c>
      <c r="AA38" s="142"/>
      <c r="AB38" s="133">
        <v>-0.90010000000000001</v>
      </c>
      <c r="AC38" s="133">
        <v>-0.13100000000000001</v>
      </c>
      <c r="AD38" s="133">
        <v>-0.11799999999999999</v>
      </c>
      <c r="AE38" s="133">
        <v>11.093</v>
      </c>
      <c r="AF38" s="133">
        <v>2.2200000000000002</v>
      </c>
      <c r="AG38" s="133">
        <v>-4.4000000000000004</v>
      </c>
      <c r="AH38" s="133">
        <v>-0.127</v>
      </c>
      <c r="AI38" s="133">
        <v>0.19600000000000001</v>
      </c>
      <c r="AJ38" s="133">
        <v>-9.3000000000000007</v>
      </c>
      <c r="AK38" s="133">
        <v>-9.3698999999999995</v>
      </c>
      <c r="AL38" s="133">
        <v>-10</v>
      </c>
      <c r="AM38" s="133">
        <v>-12.289</v>
      </c>
      <c r="AN38" s="133">
        <v>-12.35</v>
      </c>
      <c r="AO38" s="133">
        <v>7.0949</v>
      </c>
      <c r="AP38" s="133">
        <v>2.8826000000000001</v>
      </c>
      <c r="AQ38" s="133">
        <v>15.952999999999999</v>
      </c>
      <c r="AR38" s="133">
        <v>19.305</v>
      </c>
      <c r="AS38" s="133">
        <v>-8.5489999999999995</v>
      </c>
      <c r="AT38" s="133">
        <v>-7.6356000000000002</v>
      </c>
      <c r="AU38" s="133">
        <v>-7.5670999999999999</v>
      </c>
      <c r="AV38" s="133">
        <v>-0.48909999999999998</v>
      </c>
      <c r="AW38" s="133">
        <v>-0.47560000000000002</v>
      </c>
      <c r="AX38" s="133">
        <v>0</v>
      </c>
      <c r="AY38" s="133">
        <v>-6.0281000000000002</v>
      </c>
      <c r="AZ38" s="133">
        <v>4.3522999999999996</v>
      </c>
      <c r="BA38" s="133">
        <v>22.719000000000001</v>
      </c>
      <c r="BB38" s="133">
        <v>64.203999999999994</v>
      </c>
      <c r="BC38" s="133">
        <v>3.1743999999999999</v>
      </c>
      <c r="BD38" s="133">
        <v>-6.4999000000000002</v>
      </c>
      <c r="BE38" s="133">
        <v>-6.4999000000000002</v>
      </c>
      <c r="BF38" s="133">
        <v>-24.678999999999998</v>
      </c>
      <c r="BG38" s="133">
        <v>-24.431999999999999</v>
      </c>
      <c r="BH38" s="133">
        <v>-3.6143000000000001</v>
      </c>
      <c r="BI38" s="133">
        <v>1.3141</v>
      </c>
      <c r="BJ38" s="133">
        <v>12.965999999999999</v>
      </c>
      <c r="BK38" s="133">
        <v>8.8481000000000005</v>
      </c>
      <c r="BL38" s="133">
        <v>3.3591000000000002</v>
      </c>
      <c r="BM38" s="133">
        <v>2.2770000000000001</v>
      </c>
      <c r="BN38" s="133">
        <v>-141.88</v>
      </c>
      <c r="BO38" s="133">
        <v>123.53</v>
      </c>
      <c r="BP38" s="133">
        <v>124.33</v>
      </c>
      <c r="BQ38" s="133">
        <v>-53.71</v>
      </c>
      <c r="BR38" s="133">
        <v>-25.295999999999999</v>
      </c>
      <c r="BS38" s="133">
        <v>-9.1669</v>
      </c>
      <c r="BT38" s="142"/>
      <c r="BU38" s="142"/>
      <c r="BV38" s="133">
        <v>56.883000000000003</v>
      </c>
      <c r="BW38" s="133">
        <v>22.61</v>
      </c>
      <c r="BX38" s="133">
        <v>0.14000000000000001</v>
      </c>
      <c r="BY38" s="133">
        <v>1.62</v>
      </c>
      <c r="BZ38" s="133">
        <v>11.97</v>
      </c>
      <c r="CA38" s="133">
        <v>-11.382</v>
      </c>
      <c r="CB38" s="133">
        <v>-10.846</v>
      </c>
      <c r="CC38" s="133">
        <v>26.234999999999999</v>
      </c>
      <c r="CD38" s="133">
        <v>23.835999999999999</v>
      </c>
      <c r="CE38" s="133">
        <v>-2.5676000000000001</v>
      </c>
      <c r="CF38" s="133">
        <v>3.9201999999999999</v>
      </c>
      <c r="CG38" s="133">
        <v>3.8895</v>
      </c>
      <c r="CH38" s="133">
        <v>12.840999999999999</v>
      </c>
      <c r="CI38" s="133">
        <v>17.937000000000001</v>
      </c>
      <c r="CJ38" s="133">
        <v>2.88</v>
      </c>
      <c r="CK38" s="133">
        <v>6.4119999999999999</v>
      </c>
      <c r="CL38" s="133">
        <v>103.59</v>
      </c>
      <c r="CM38" s="133">
        <v>-34.200000000000003</v>
      </c>
      <c r="CN38" s="133">
        <v>-4.6100000000000003</v>
      </c>
      <c r="CO38" s="133">
        <v>61.23</v>
      </c>
      <c r="CP38" s="133">
        <v>60.011000000000003</v>
      </c>
      <c r="CQ38" s="133">
        <v>59.584000000000003</v>
      </c>
      <c r="CR38" s="133">
        <v>91.608999999999995</v>
      </c>
      <c r="CS38" s="133">
        <v>92.203999999999994</v>
      </c>
      <c r="CT38" s="133">
        <v>-26.231000000000002</v>
      </c>
      <c r="CU38" s="133">
        <v>-96.873999999999995</v>
      </c>
      <c r="CV38" s="133">
        <v>-18.672999999999998</v>
      </c>
      <c r="CW38" s="133">
        <v>4.2117000000000004</v>
      </c>
      <c r="CX38" s="133">
        <v>39.619</v>
      </c>
      <c r="CY38" s="133">
        <v>23.93</v>
      </c>
      <c r="CZ38" s="133">
        <v>8.5985999999999994</v>
      </c>
      <c r="DA38" s="133">
        <v>8.9873999999999992</v>
      </c>
      <c r="DB38" s="133">
        <v>-18.420000000000002</v>
      </c>
      <c r="DC38" s="133">
        <v>25.512</v>
      </c>
      <c r="DD38" s="133">
        <v>-19.526</v>
      </c>
      <c r="DE38" s="133">
        <v>-19.16</v>
      </c>
      <c r="DF38" s="133">
        <v>32.009</v>
      </c>
      <c r="DG38" s="133">
        <v>1.41E-2</v>
      </c>
      <c r="DH38" s="133">
        <v>-9.9560999999999993</v>
      </c>
      <c r="DI38" s="133">
        <v>-21.399000000000001</v>
      </c>
      <c r="DJ38" s="133">
        <v>-20.7</v>
      </c>
      <c r="DK38" s="133">
        <v>-3.5594999999999999</v>
      </c>
      <c r="DL38" s="133">
        <v>16.274999999999999</v>
      </c>
      <c r="DM38" s="133">
        <v>62.302</v>
      </c>
      <c r="DN38" s="133">
        <v>29.321999999999999</v>
      </c>
      <c r="DO38" s="133">
        <v>17.239000000000001</v>
      </c>
      <c r="DP38" s="133">
        <v>-8.94</v>
      </c>
      <c r="DQ38" s="133">
        <v>17.847000000000001</v>
      </c>
      <c r="DR38" s="133">
        <v>-30.161000000000001</v>
      </c>
      <c r="DS38" s="133">
        <v>-8.6300000000000008</v>
      </c>
      <c r="DT38" s="133">
        <v>-8.77</v>
      </c>
      <c r="DU38" s="133">
        <v>34.15</v>
      </c>
      <c r="DV38" s="133">
        <v>7.27</v>
      </c>
      <c r="DW38" s="133">
        <v>-30.672000000000001</v>
      </c>
      <c r="DX38" s="133">
        <v>-15.526999999999999</v>
      </c>
      <c r="DY38" s="133">
        <v>-29.901</v>
      </c>
      <c r="DZ38" s="133">
        <v>-29.626999999999999</v>
      </c>
      <c r="EA38" s="133">
        <v>68.271000000000001</v>
      </c>
      <c r="EB38" s="133">
        <v>40.829000000000001</v>
      </c>
      <c r="EC38" s="133">
        <v>0</v>
      </c>
      <c r="ED38" s="133">
        <v>26.791</v>
      </c>
      <c r="EE38" s="133">
        <v>-1.6899999999999998E-2</v>
      </c>
      <c r="EF38" s="133">
        <v>-8.8681000000000001</v>
      </c>
      <c r="EG38" s="133">
        <v>-14.208</v>
      </c>
      <c r="EH38" s="133">
        <v>-19.206</v>
      </c>
      <c r="EI38" s="133">
        <v>-30.173999999999999</v>
      </c>
      <c r="EJ38" s="133">
        <v>0</v>
      </c>
      <c r="EK38" s="133">
        <v>-15.78</v>
      </c>
      <c r="EL38" s="133">
        <v>-14.945</v>
      </c>
      <c r="EM38" s="133">
        <v>9.0733999999999995</v>
      </c>
      <c r="EN38" s="133">
        <v>-0.1328</v>
      </c>
      <c r="EO38" s="133">
        <v>-1.4715</v>
      </c>
      <c r="EP38" s="133">
        <v>17.936</v>
      </c>
      <c r="EQ38" s="133">
        <v>-24.434999999999999</v>
      </c>
      <c r="ER38" s="133">
        <v>-24.209</v>
      </c>
      <c r="ES38" s="133">
        <v>-1.9302999999999999</v>
      </c>
      <c r="ET38" s="133">
        <v>-2.0998999999999999</v>
      </c>
      <c r="EU38" s="133">
        <v>-14.109</v>
      </c>
      <c r="EV38" s="133">
        <v>-1.1000000000000001</v>
      </c>
      <c r="EW38" s="133">
        <v>6.2252000000000001</v>
      </c>
      <c r="EX38" s="133">
        <v>-10.007</v>
      </c>
      <c r="EY38" s="133">
        <v>-4.5911999999999997</v>
      </c>
      <c r="EZ38" s="133">
        <v>-4.6897000000000002</v>
      </c>
      <c r="FA38" s="133">
        <v>6.7294999999999998</v>
      </c>
      <c r="FB38" s="133">
        <v>-9.4624000000000006</v>
      </c>
      <c r="FC38" s="133">
        <v>-10.31</v>
      </c>
      <c r="FD38" s="133">
        <v>2.1911</v>
      </c>
      <c r="FE38" s="133">
        <v>0</v>
      </c>
      <c r="FF38" s="133">
        <v>0</v>
      </c>
      <c r="FG38" s="133">
        <v>2.7919</v>
      </c>
      <c r="FH38" s="133">
        <v>3.3702999999999999</v>
      </c>
      <c r="FI38" s="133">
        <v>0</v>
      </c>
      <c r="FJ38" s="133">
        <v>6.1958000000000002</v>
      </c>
      <c r="FK38" s="133">
        <v>6.1958000000000002</v>
      </c>
      <c r="FL38" s="133">
        <v>4.0189000000000004</v>
      </c>
      <c r="FM38" s="133">
        <v>22.974</v>
      </c>
      <c r="FN38" s="133">
        <v>22.905999999999999</v>
      </c>
      <c r="FO38" s="133">
        <v>14.016</v>
      </c>
      <c r="FP38" s="133">
        <v>29.634</v>
      </c>
      <c r="FQ38" s="133">
        <v>22.623000000000001</v>
      </c>
      <c r="FR38" s="133">
        <v>-14.808999999999999</v>
      </c>
      <c r="FS38" s="133">
        <v>-1.5210999999999999</v>
      </c>
      <c r="FT38" s="133">
        <v>0.34360000000000002</v>
      </c>
      <c r="FU38" s="133">
        <v>1.48</v>
      </c>
      <c r="FV38" s="133">
        <v>3.02</v>
      </c>
      <c r="FW38" s="133">
        <v>-22.613</v>
      </c>
      <c r="FX38" s="133">
        <v>1.1404000000000001</v>
      </c>
      <c r="FY38" s="133">
        <v>7.7099000000000002</v>
      </c>
      <c r="FZ38" s="133">
        <v>0.80800000000000005</v>
      </c>
      <c r="GA38" s="133">
        <v>1.5965</v>
      </c>
      <c r="GB38" s="133">
        <v>23.68</v>
      </c>
      <c r="GC38" s="133">
        <v>-39.119999999999997</v>
      </c>
      <c r="GD38" s="133">
        <v>-27.48</v>
      </c>
      <c r="GE38" s="133">
        <v>-1.9599</v>
      </c>
      <c r="GF38" s="133">
        <v>35.685000000000002</v>
      </c>
      <c r="GG38" s="133">
        <v>-0.1</v>
      </c>
      <c r="GH38" s="133">
        <v>30.712</v>
      </c>
      <c r="GI38" s="133">
        <v>11.515000000000001</v>
      </c>
      <c r="GJ38" s="133">
        <v>-12.218999999999999</v>
      </c>
      <c r="GK38" s="133">
        <v>2.5554999999999999</v>
      </c>
      <c r="GL38" s="133">
        <v>6.5299999999999997E-2</v>
      </c>
      <c r="GM38" s="142"/>
      <c r="GN38" s="133">
        <v>-12.461</v>
      </c>
      <c r="GO38" s="133">
        <v>-22.405999999999999</v>
      </c>
      <c r="GP38" s="133">
        <v>23.042999999999999</v>
      </c>
      <c r="GQ38" s="133">
        <v>-36.552999999999997</v>
      </c>
      <c r="GR38" s="133">
        <v>-28.036000000000001</v>
      </c>
      <c r="GS38" s="133">
        <v>-14.781000000000001</v>
      </c>
      <c r="GT38" s="133">
        <v>179.68</v>
      </c>
      <c r="GU38" s="133">
        <v>-1.5712999999999999</v>
      </c>
      <c r="GV38" s="133">
        <v>-7.0735000000000001</v>
      </c>
      <c r="GW38" s="133">
        <v>-7.5190999999999999</v>
      </c>
      <c r="GX38" s="133">
        <v>1.8013999999999999</v>
      </c>
      <c r="GY38" s="133">
        <v>10.9</v>
      </c>
      <c r="GZ38" s="133">
        <v>10.926</v>
      </c>
      <c r="HA38" s="133">
        <v>1.2376</v>
      </c>
      <c r="HB38" s="133">
        <v>16.532</v>
      </c>
      <c r="HC38" s="133">
        <v>18.670000000000002</v>
      </c>
      <c r="HD38" s="133">
        <v>-11.728999999999999</v>
      </c>
      <c r="HE38" s="133">
        <v>15.04</v>
      </c>
      <c r="HF38" s="133">
        <v>-8.4497999999999998</v>
      </c>
      <c r="HG38" s="133">
        <v>47.982999999999997</v>
      </c>
      <c r="HH38" s="133">
        <v>9.4379000000000008</v>
      </c>
      <c r="HI38" s="133">
        <v>-10.055999999999999</v>
      </c>
      <c r="HJ38" s="133">
        <v>-9.4393999999999991</v>
      </c>
      <c r="HK38" s="133">
        <v>0</v>
      </c>
      <c r="HL38" s="133">
        <v>14.21</v>
      </c>
      <c r="HM38" s="133">
        <v>-21.725999999999999</v>
      </c>
      <c r="HN38" s="133">
        <v>-23.343</v>
      </c>
      <c r="HO38" s="133">
        <v>17.068999999999999</v>
      </c>
      <c r="HP38" s="133">
        <v>14.874000000000001</v>
      </c>
      <c r="HQ38" s="133">
        <v>-45.305999999999997</v>
      </c>
      <c r="HR38" s="133">
        <v>-44.097999999999999</v>
      </c>
      <c r="HS38" s="133">
        <v>-28.978000000000002</v>
      </c>
      <c r="HT38" s="133">
        <v>-29.096</v>
      </c>
      <c r="HU38" s="133">
        <v>19.37</v>
      </c>
      <c r="HV38" s="133">
        <v>19.36</v>
      </c>
      <c r="HW38" s="133">
        <v>-30.399000000000001</v>
      </c>
      <c r="HX38" s="133">
        <v>-30</v>
      </c>
      <c r="HY38" s="133">
        <v>1.2497</v>
      </c>
      <c r="HZ38" s="133">
        <v>8.56</v>
      </c>
      <c r="IA38" s="133">
        <v>-7.9992000000000001</v>
      </c>
      <c r="IB38" s="133">
        <v>10.903</v>
      </c>
      <c r="IC38" s="133">
        <v>10.664999999999999</v>
      </c>
      <c r="ID38" s="133">
        <v>-13.1</v>
      </c>
      <c r="IE38" s="133">
        <v>-24.298999999999999</v>
      </c>
      <c r="IF38" s="133">
        <v>35.798999999999999</v>
      </c>
      <c r="IG38" s="133">
        <v>35</v>
      </c>
      <c r="IH38" s="133">
        <v>-18.48</v>
      </c>
      <c r="II38" s="133">
        <v>-18.457000000000001</v>
      </c>
      <c r="IJ38" s="133">
        <v>-57.290999999999997</v>
      </c>
      <c r="IK38" s="133">
        <v>1.655</v>
      </c>
      <c r="IL38" s="133">
        <v>-298.91000000000003</v>
      </c>
      <c r="IM38" s="133">
        <v>-32.094000000000001</v>
      </c>
      <c r="IN38" s="133">
        <v>269.91000000000003</v>
      </c>
      <c r="IO38" s="133">
        <v>83.715999999999994</v>
      </c>
      <c r="IP38" s="133">
        <v>80.263000000000005</v>
      </c>
      <c r="IQ38" s="133">
        <v>123.42</v>
      </c>
      <c r="IR38" s="133">
        <v>32.219000000000001</v>
      </c>
      <c r="IS38" s="133">
        <v>13.311</v>
      </c>
      <c r="IT38" s="133">
        <v>71.11</v>
      </c>
      <c r="IU38" s="133">
        <v>66.372</v>
      </c>
      <c r="IV38" s="133">
        <v>-10.651999999999999</v>
      </c>
      <c r="IW38" s="133">
        <v>194.12</v>
      </c>
      <c r="IX38" s="133">
        <v>-155.30000000000001</v>
      </c>
      <c r="IY38" s="133">
        <v>46.341999999999999</v>
      </c>
      <c r="IZ38" s="133">
        <v>-38.203000000000003</v>
      </c>
      <c r="JA38" s="133">
        <v>-1.1706000000000001</v>
      </c>
      <c r="JB38" s="133">
        <v>8.8796999999999997</v>
      </c>
      <c r="JC38" s="133">
        <v>-4.7199</v>
      </c>
      <c r="JD38" s="133">
        <v>-1.643</v>
      </c>
      <c r="JE38" s="133">
        <v>-1.6678999999999999</v>
      </c>
      <c r="JF38" s="133">
        <v>2.3199000000000001</v>
      </c>
      <c r="JG38" s="133">
        <v>-1.6798999999999999</v>
      </c>
      <c r="JH38" s="133">
        <v>-1.6385000000000001</v>
      </c>
      <c r="JI38" s="133">
        <v>-3.6606000000000001</v>
      </c>
      <c r="JJ38" s="133">
        <v>12.51</v>
      </c>
      <c r="JK38" s="133">
        <v>-13.914</v>
      </c>
      <c r="JL38" s="133">
        <v>13.398999999999999</v>
      </c>
      <c r="JM38" s="133">
        <v>1.5479000000000001</v>
      </c>
      <c r="JN38" s="133">
        <v>2.0669</v>
      </c>
      <c r="JO38" s="133">
        <v>0</v>
      </c>
      <c r="JP38" s="133">
        <v>0</v>
      </c>
      <c r="JQ38" s="133">
        <v>0.64700000000000002</v>
      </c>
      <c r="JR38" s="133">
        <v>0.6522</v>
      </c>
      <c r="JS38" s="133">
        <v>0.30890000000000001</v>
      </c>
      <c r="JT38" s="142"/>
      <c r="JU38" s="133">
        <v>8.1</v>
      </c>
      <c r="JV38" s="133">
        <v>6.3177000000000003</v>
      </c>
      <c r="JW38" s="133">
        <v>0.93</v>
      </c>
      <c r="JX38" s="133">
        <v>0.37</v>
      </c>
      <c r="JY38" s="133">
        <v>0</v>
      </c>
      <c r="JZ38" s="133">
        <v>-6.0038999999999998</v>
      </c>
      <c r="KA38" s="133">
        <v>-31.856000000000002</v>
      </c>
      <c r="KB38" s="133">
        <v>0</v>
      </c>
      <c r="KC38" s="133">
        <v>0</v>
      </c>
      <c r="KD38" s="133">
        <v>-35.44</v>
      </c>
      <c r="KE38" s="133">
        <v>1.9033</v>
      </c>
      <c r="KF38" s="133">
        <v>-10.1</v>
      </c>
      <c r="KG38" s="133">
        <v>-8.3999000000000006</v>
      </c>
      <c r="KH38" s="133">
        <v>-69.215999999999994</v>
      </c>
      <c r="KI38" s="133">
        <v>-47.701999999999998</v>
      </c>
    </row>
    <row r="39" spans="1:295" ht="18" customHeight="1">
      <c r="A39" s="130" t="s">
        <v>65</v>
      </c>
      <c r="B39" s="130" t="s">
        <v>760</v>
      </c>
      <c r="C39" s="133">
        <v>0</v>
      </c>
      <c r="D39" s="133">
        <v>1.9066000000000001</v>
      </c>
      <c r="E39" s="133">
        <v>-4.4924999999999997</v>
      </c>
      <c r="F39" s="133">
        <v>4.2667999999999999</v>
      </c>
      <c r="G39" s="133">
        <v>13.507999999999999</v>
      </c>
      <c r="H39" s="133">
        <v>0</v>
      </c>
      <c r="I39" s="133">
        <v>26.786999999999999</v>
      </c>
      <c r="J39" s="142"/>
      <c r="K39" s="133">
        <v>28.091999999999999</v>
      </c>
      <c r="L39" s="133">
        <v>12.534000000000001</v>
      </c>
      <c r="M39" s="133">
        <v>15.612</v>
      </c>
      <c r="N39" s="133">
        <v>-24.42</v>
      </c>
      <c r="O39" s="133">
        <v>-28.6</v>
      </c>
      <c r="P39" s="133">
        <v>4.4000000000000004</v>
      </c>
      <c r="Q39" s="133">
        <v>5.7960000000000003</v>
      </c>
      <c r="R39" s="133">
        <v>-22</v>
      </c>
      <c r="S39" s="133">
        <v>0.6421</v>
      </c>
      <c r="T39" s="133">
        <v>14.209</v>
      </c>
      <c r="U39" s="133">
        <v>6.6338999999999997</v>
      </c>
      <c r="V39" s="133">
        <v>6.4809999999999999</v>
      </c>
      <c r="W39" s="133">
        <v>11.279</v>
      </c>
      <c r="X39" s="133">
        <v>0</v>
      </c>
      <c r="Y39" s="133">
        <v>2.6055999999999999</v>
      </c>
      <c r="Z39" s="133">
        <v>1.1129</v>
      </c>
      <c r="AA39" s="142"/>
      <c r="AB39" s="133">
        <v>-0.90910000000000002</v>
      </c>
      <c r="AC39" s="133">
        <v>-0.189</v>
      </c>
      <c r="AD39" s="133">
        <v>-0.184</v>
      </c>
      <c r="AE39" s="133">
        <v>11.117000000000001</v>
      </c>
      <c r="AF39" s="133">
        <v>2.2200000000000002</v>
      </c>
      <c r="AG39" s="133">
        <v>-4.4000000000000004</v>
      </c>
      <c r="AH39" s="133">
        <v>-0.127</v>
      </c>
      <c r="AI39" s="133">
        <v>0.19600000000000001</v>
      </c>
      <c r="AJ39" s="133">
        <v>-9.2898999999999994</v>
      </c>
      <c r="AK39" s="133">
        <v>-9.2898999999999994</v>
      </c>
      <c r="AL39" s="133">
        <v>-10</v>
      </c>
      <c r="AM39" s="133">
        <v>-12.739000000000001</v>
      </c>
      <c r="AN39" s="133">
        <v>-12.728999999999999</v>
      </c>
      <c r="AO39" s="133">
        <v>7.2610999999999999</v>
      </c>
      <c r="AP39" s="133">
        <v>3.0350000000000001</v>
      </c>
      <c r="AQ39" s="133">
        <v>18.952000000000002</v>
      </c>
      <c r="AR39" s="133">
        <v>23.116</v>
      </c>
      <c r="AS39" s="133">
        <v>-7.7167000000000003</v>
      </c>
      <c r="AT39" s="133">
        <v>-5.3582999999999998</v>
      </c>
      <c r="AU39" s="133">
        <v>-5.4610000000000003</v>
      </c>
      <c r="AV39" s="133">
        <v>-1.3989</v>
      </c>
      <c r="AW39" s="133">
        <v>-1.1619999999999999</v>
      </c>
      <c r="AX39" s="133">
        <v>-10.045999999999999</v>
      </c>
      <c r="AY39" s="133">
        <v>-6.1620999999999997</v>
      </c>
      <c r="AZ39" s="133">
        <v>4.7468000000000004</v>
      </c>
      <c r="BA39" s="133">
        <v>24.494</v>
      </c>
      <c r="BB39" s="133">
        <v>72.016000000000005</v>
      </c>
      <c r="BC39" s="133">
        <v>3.9674</v>
      </c>
      <c r="BD39" s="133">
        <v>-5.4999000000000002</v>
      </c>
      <c r="BE39" s="133">
        <v>-5.3998999999999997</v>
      </c>
      <c r="BF39" s="133">
        <v>-25.86</v>
      </c>
      <c r="BG39" s="133">
        <v>-25.655999999999999</v>
      </c>
      <c r="BH39" s="133">
        <v>-3.5133999999999999</v>
      </c>
      <c r="BI39" s="133">
        <v>1.3141</v>
      </c>
      <c r="BJ39" s="133">
        <v>14.385999999999999</v>
      </c>
      <c r="BK39" s="133">
        <v>8.6443999999999992</v>
      </c>
      <c r="BL39" s="133">
        <v>2.8306</v>
      </c>
      <c r="BM39" s="133">
        <v>2.0154999999999998</v>
      </c>
      <c r="BN39" s="133">
        <v>-147.52000000000001</v>
      </c>
      <c r="BO39" s="133">
        <v>126.37</v>
      </c>
      <c r="BP39" s="133">
        <v>126.13</v>
      </c>
      <c r="BQ39" s="133">
        <v>-62.027999999999999</v>
      </c>
      <c r="BR39" s="133">
        <v>-26.693000000000001</v>
      </c>
      <c r="BS39" s="133">
        <v>-9.1669</v>
      </c>
      <c r="BT39" s="142"/>
      <c r="BU39" s="142"/>
      <c r="BV39" s="133">
        <v>58.011000000000003</v>
      </c>
      <c r="BW39" s="133">
        <v>22.309000000000001</v>
      </c>
      <c r="BX39" s="133">
        <v>0.16</v>
      </c>
      <c r="BY39" s="133">
        <v>1.84</v>
      </c>
      <c r="BZ39" s="133">
        <v>12.67</v>
      </c>
      <c r="CA39" s="133">
        <v>-13.525</v>
      </c>
      <c r="CB39" s="133">
        <v>-13.525</v>
      </c>
      <c r="CC39" s="133">
        <v>27.36</v>
      </c>
      <c r="CD39" s="133">
        <v>24.721</v>
      </c>
      <c r="CE39" s="133">
        <v>-3.1366000000000001</v>
      </c>
      <c r="CF39" s="133">
        <v>4.4409999999999998</v>
      </c>
      <c r="CG39" s="133">
        <v>4.7736000000000001</v>
      </c>
      <c r="CH39" s="133">
        <v>15.56</v>
      </c>
      <c r="CI39" s="133">
        <v>20.356999999999999</v>
      </c>
      <c r="CJ39" s="133">
        <v>2.88</v>
      </c>
      <c r="CK39" s="133">
        <v>6.4119999999999999</v>
      </c>
      <c r="CL39" s="133">
        <v>107</v>
      </c>
      <c r="CM39" s="133">
        <v>-37.700000000000003</v>
      </c>
      <c r="CN39" s="133">
        <v>-4.6199000000000003</v>
      </c>
      <c r="CO39" s="133">
        <v>63.17</v>
      </c>
      <c r="CP39" s="133">
        <v>62.23</v>
      </c>
      <c r="CQ39" s="133">
        <v>61.326999999999998</v>
      </c>
      <c r="CR39" s="133">
        <v>92.673000000000002</v>
      </c>
      <c r="CS39" s="133">
        <v>93.198999999999998</v>
      </c>
      <c r="CT39" s="133">
        <v>1</v>
      </c>
      <c r="CU39" s="133">
        <v>-97.668999999999997</v>
      </c>
      <c r="CV39" s="133">
        <v>-17.774999999999999</v>
      </c>
      <c r="CW39" s="133">
        <v>3.9984999999999999</v>
      </c>
      <c r="CX39" s="133">
        <v>39.529000000000003</v>
      </c>
      <c r="CY39" s="133">
        <v>23.149000000000001</v>
      </c>
      <c r="CZ39" s="133">
        <v>8.5985999999999994</v>
      </c>
      <c r="DA39" s="133">
        <v>8.9873999999999992</v>
      </c>
      <c r="DB39" s="133">
        <v>-18.09</v>
      </c>
      <c r="DC39" s="133">
        <v>25.512</v>
      </c>
      <c r="DD39" s="133">
        <v>-22.422000000000001</v>
      </c>
      <c r="DE39" s="133">
        <v>-21.516999999999999</v>
      </c>
      <c r="DF39" s="133">
        <v>39.598999999999997</v>
      </c>
      <c r="DG39" s="133">
        <v>1.3899999999999999E-2</v>
      </c>
      <c r="DH39" s="133">
        <v>-9.7079000000000004</v>
      </c>
      <c r="DI39" s="133">
        <v>-21.5</v>
      </c>
      <c r="DJ39" s="133">
        <v>-23.298999999999999</v>
      </c>
      <c r="DK39" s="133">
        <v>-3.7048000000000001</v>
      </c>
      <c r="DL39" s="133">
        <v>15.901</v>
      </c>
      <c r="DM39" s="133">
        <v>62.302</v>
      </c>
      <c r="DN39" s="133">
        <v>28.393999999999998</v>
      </c>
      <c r="DO39" s="133">
        <v>16.899999999999999</v>
      </c>
      <c r="DP39" s="133">
        <v>-8.91</v>
      </c>
      <c r="DQ39" s="133">
        <v>19.291</v>
      </c>
      <c r="DR39" s="133">
        <v>-30.161000000000001</v>
      </c>
      <c r="DS39" s="133">
        <v>-8.6300000000000008</v>
      </c>
      <c r="DT39" s="133">
        <v>-8.7100000000000009</v>
      </c>
      <c r="DU39" s="133">
        <v>34.549999999999997</v>
      </c>
      <c r="DV39" s="133">
        <v>34.450000000000003</v>
      </c>
      <c r="DW39" s="133">
        <v>-37.454000000000001</v>
      </c>
      <c r="DX39" s="133">
        <v>-18.79</v>
      </c>
      <c r="DY39" s="133">
        <v>-33.962000000000003</v>
      </c>
      <c r="DZ39" s="133">
        <v>-32.563000000000002</v>
      </c>
      <c r="EA39" s="133">
        <v>76.756</v>
      </c>
      <c r="EB39" s="133">
        <v>45.533999999999999</v>
      </c>
      <c r="EC39" s="133">
        <v>0</v>
      </c>
      <c r="ED39" s="133">
        <v>32.197000000000003</v>
      </c>
      <c r="EE39" s="133">
        <v>-5.9160000000000004</v>
      </c>
      <c r="EF39" s="133">
        <v>-14.855</v>
      </c>
      <c r="EG39" s="133">
        <v>-14.324</v>
      </c>
      <c r="EH39" s="133">
        <v>-11.766999999999999</v>
      </c>
      <c r="EI39" s="133">
        <v>-32.11</v>
      </c>
      <c r="EJ39" s="133">
        <v>0</v>
      </c>
      <c r="EK39" s="133">
        <v>-15.172000000000001</v>
      </c>
      <c r="EL39" s="133">
        <v>-14.471</v>
      </c>
      <c r="EM39" s="133">
        <v>12.391999999999999</v>
      </c>
      <c r="EN39" s="133">
        <v>0.2717</v>
      </c>
      <c r="EO39" s="133">
        <v>-0.69399999999999995</v>
      </c>
      <c r="EP39" s="133">
        <v>-4.0999999999999996</v>
      </c>
      <c r="EQ39" s="133">
        <v>-24.491</v>
      </c>
      <c r="ER39" s="133">
        <v>-24.57</v>
      </c>
      <c r="ES39" s="133">
        <v>2.3534000000000002</v>
      </c>
      <c r="ET39" s="133">
        <v>11.71</v>
      </c>
      <c r="EU39" s="133">
        <v>-14.5</v>
      </c>
      <c r="EV39" s="133">
        <v>-0.4</v>
      </c>
      <c r="EW39" s="133">
        <v>6.4278000000000004</v>
      </c>
      <c r="EX39" s="133">
        <v>-7.3227000000000002</v>
      </c>
      <c r="EY39" s="133">
        <v>-4.8480999999999996</v>
      </c>
      <c r="EZ39" s="133">
        <v>-4.91</v>
      </c>
      <c r="FA39" s="133">
        <v>6.8251999999999997</v>
      </c>
      <c r="FB39" s="133">
        <v>-2.6467000000000001</v>
      </c>
      <c r="FC39" s="133">
        <v>0</v>
      </c>
      <c r="FD39" s="133">
        <v>2.246</v>
      </c>
      <c r="FE39" s="133">
        <v>0</v>
      </c>
      <c r="FF39" s="133">
        <v>0</v>
      </c>
      <c r="FG39" s="133">
        <v>3.6067</v>
      </c>
      <c r="FH39" s="133">
        <v>3.2511000000000001</v>
      </c>
      <c r="FI39" s="133">
        <v>2.5975000000000001</v>
      </c>
      <c r="FJ39" s="133">
        <v>8.3727999999999998</v>
      </c>
      <c r="FK39" s="133">
        <v>7.3680000000000003</v>
      </c>
      <c r="FL39" s="133">
        <v>0</v>
      </c>
      <c r="FM39" s="133">
        <v>24.486999999999998</v>
      </c>
      <c r="FN39" s="133">
        <v>25.414999999999999</v>
      </c>
      <c r="FO39" s="133">
        <v>12.874000000000001</v>
      </c>
      <c r="FP39" s="133">
        <v>29.018999999999998</v>
      </c>
      <c r="FQ39" s="133">
        <v>25.274999999999999</v>
      </c>
      <c r="FR39" s="133">
        <v>-14.898999999999999</v>
      </c>
      <c r="FS39" s="133">
        <v>-3.0207999999999999</v>
      </c>
      <c r="FT39" s="133">
        <v>0.35089999999999999</v>
      </c>
      <c r="FU39" s="133">
        <v>1.4</v>
      </c>
      <c r="FV39" s="133">
        <v>2.67</v>
      </c>
      <c r="FW39" s="133">
        <v>-23.513000000000002</v>
      </c>
      <c r="FX39" s="133">
        <v>1.3393999999999999</v>
      </c>
      <c r="FY39" s="133">
        <v>7.4798999999999998</v>
      </c>
      <c r="FZ39" s="133">
        <v>1.0289999999999999</v>
      </c>
      <c r="GA39" s="133">
        <v>1.4441999999999999</v>
      </c>
      <c r="GB39" s="133">
        <v>22.69</v>
      </c>
      <c r="GC39" s="133">
        <v>-38.744</v>
      </c>
      <c r="GD39" s="133">
        <v>-26.128</v>
      </c>
      <c r="GE39" s="133">
        <v>-1.6698999999999999</v>
      </c>
      <c r="GF39" s="133">
        <v>34.982999999999997</v>
      </c>
      <c r="GG39" s="133">
        <v>-0.1</v>
      </c>
      <c r="GH39" s="133">
        <v>30.23</v>
      </c>
      <c r="GI39" s="133">
        <v>11.521000000000001</v>
      </c>
      <c r="GJ39" s="133">
        <v>-12.308</v>
      </c>
      <c r="GK39" s="133">
        <v>2.681</v>
      </c>
      <c r="GL39" s="133">
        <v>6.5299999999999997E-2</v>
      </c>
      <c r="GM39" s="142"/>
      <c r="GN39" s="133">
        <v>-11.538</v>
      </c>
      <c r="GO39" s="133">
        <v>-28.972000000000001</v>
      </c>
      <c r="GP39" s="133">
        <v>21.198</v>
      </c>
      <c r="GQ39" s="133">
        <v>-36.133000000000003</v>
      </c>
      <c r="GR39" s="133">
        <v>-28.934999999999999</v>
      </c>
      <c r="GS39" s="133">
        <v>-14.72</v>
      </c>
      <c r="GT39" s="133">
        <v>178.76</v>
      </c>
      <c r="GU39" s="133">
        <v>-1.4487000000000001</v>
      </c>
      <c r="GV39" s="133">
        <v>-6.74</v>
      </c>
      <c r="GW39" s="133">
        <v>-7.6927000000000003</v>
      </c>
      <c r="GX39" s="133">
        <v>2.0091000000000001</v>
      </c>
      <c r="GY39" s="133">
        <v>11.141999999999999</v>
      </c>
      <c r="GZ39" s="133">
        <v>11.154999999999999</v>
      </c>
      <c r="HA39" s="133">
        <v>2</v>
      </c>
      <c r="HB39" s="133">
        <v>21.869</v>
      </c>
      <c r="HC39" s="133">
        <v>23.036000000000001</v>
      </c>
      <c r="HD39" s="133">
        <v>-12.569000000000001</v>
      </c>
      <c r="HE39" s="133">
        <v>14.308</v>
      </c>
      <c r="HF39" s="133">
        <v>-5.5857000000000001</v>
      </c>
      <c r="HG39" s="133">
        <v>48.433</v>
      </c>
      <c r="HH39" s="133">
        <v>4.8710000000000004</v>
      </c>
      <c r="HI39" s="133">
        <v>-7.1595000000000004</v>
      </c>
      <c r="HJ39" s="133">
        <v>-5.8209999999999997</v>
      </c>
      <c r="HK39" s="133">
        <v>0</v>
      </c>
      <c r="HL39" s="133">
        <v>9.0378000000000007</v>
      </c>
      <c r="HM39" s="133">
        <v>-13.243</v>
      </c>
      <c r="HN39" s="133">
        <v>-15.093999999999999</v>
      </c>
      <c r="HO39" s="133">
        <v>17.068999999999999</v>
      </c>
      <c r="HP39" s="133">
        <v>14.874000000000001</v>
      </c>
      <c r="HQ39" s="133">
        <v>-42.109000000000002</v>
      </c>
      <c r="HR39" s="133">
        <v>-40.72</v>
      </c>
      <c r="HS39" s="133">
        <v>-28.829000000000001</v>
      </c>
      <c r="HT39" s="133">
        <v>-28.45</v>
      </c>
      <c r="HU39" s="133">
        <v>16.440000000000001</v>
      </c>
      <c r="HV39" s="133">
        <v>16.440000000000001</v>
      </c>
      <c r="HW39" s="133">
        <v>-30.1</v>
      </c>
      <c r="HX39" s="133">
        <v>-30</v>
      </c>
      <c r="HY39" s="133">
        <v>1.0024999999999999</v>
      </c>
      <c r="HZ39" s="133">
        <v>6.96</v>
      </c>
      <c r="IA39" s="133">
        <v>-8.7331000000000003</v>
      </c>
      <c r="IB39" s="133">
        <v>10.103999999999999</v>
      </c>
      <c r="IC39" s="133">
        <v>9.9583999999999993</v>
      </c>
      <c r="ID39" s="133">
        <v>-13.1</v>
      </c>
      <c r="IE39" s="133">
        <v>-25.6</v>
      </c>
      <c r="IF39" s="133">
        <v>29</v>
      </c>
      <c r="IG39" s="133">
        <v>28.5</v>
      </c>
      <c r="IH39" s="133">
        <v>-18.244</v>
      </c>
      <c r="II39" s="133">
        <v>-18.332999999999998</v>
      </c>
      <c r="IJ39" s="133">
        <v>-58.151000000000003</v>
      </c>
      <c r="IK39" s="133">
        <v>0.20150000000000001</v>
      </c>
      <c r="IL39" s="133">
        <v>-300.83999999999997</v>
      </c>
      <c r="IM39" s="133">
        <v>-33.015000000000001</v>
      </c>
      <c r="IN39" s="133">
        <v>273.47000000000003</v>
      </c>
      <c r="IO39" s="133">
        <v>92.224000000000004</v>
      </c>
      <c r="IP39" s="133">
        <v>80.492000000000004</v>
      </c>
      <c r="IQ39" s="133">
        <v>117.65</v>
      </c>
      <c r="IR39" s="133">
        <v>39.183999999999997</v>
      </c>
      <c r="IS39" s="133">
        <v>15.584</v>
      </c>
      <c r="IT39" s="133">
        <v>70.317999999999998</v>
      </c>
      <c r="IU39" s="133">
        <v>69.694999999999993</v>
      </c>
      <c r="IV39" s="133">
        <v>-11.55</v>
      </c>
      <c r="IW39" s="133">
        <v>197.72</v>
      </c>
      <c r="IX39" s="133">
        <v>-156.15</v>
      </c>
      <c r="IY39" s="133">
        <v>45.792000000000002</v>
      </c>
      <c r="IZ39" s="133">
        <v>-36.813000000000002</v>
      </c>
      <c r="JA39" s="133">
        <v>-1.5466</v>
      </c>
      <c r="JB39" s="133">
        <v>8.8796999999999997</v>
      </c>
      <c r="JC39" s="133">
        <v>-5.5198999999999998</v>
      </c>
      <c r="JD39" s="133">
        <v>-1.6259999999999999</v>
      </c>
      <c r="JE39" s="133">
        <v>-1.6379999999999999</v>
      </c>
      <c r="JF39" s="133">
        <v>2.64</v>
      </c>
      <c r="JG39" s="133">
        <v>-1.9198999999999999</v>
      </c>
      <c r="JH39" s="133">
        <v>-1.8672</v>
      </c>
      <c r="JI39" s="133">
        <v>-3.6606000000000001</v>
      </c>
      <c r="JJ39" s="133">
        <v>11.192</v>
      </c>
      <c r="JK39" s="133">
        <v>-12.831</v>
      </c>
      <c r="JL39" s="133">
        <v>13.699</v>
      </c>
      <c r="JM39" s="133">
        <v>1.4298999999999999</v>
      </c>
      <c r="JN39" s="133">
        <v>1.73</v>
      </c>
      <c r="JO39" s="133">
        <v>0</v>
      </c>
      <c r="JP39" s="133">
        <v>0</v>
      </c>
      <c r="JQ39" s="133">
        <v>3.9706000000000001</v>
      </c>
      <c r="JR39" s="133">
        <v>2.9982000000000002</v>
      </c>
      <c r="JS39" s="133">
        <v>2.5200999999999998</v>
      </c>
      <c r="JT39" s="142"/>
      <c r="JU39" s="133">
        <v>9.6</v>
      </c>
      <c r="JV39" s="133">
        <v>4.9645999999999999</v>
      </c>
      <c r="JW39" s="133">
        <v>0.91</v>
      </c>
      <c r="JX39" s="133">
        <v>0.37</v>
      </c>
      <c r="JY39" s="133">
        <v>-5.4577</v>
      </c>
      <c r="JZ39" s="133">
        <v>-4.1002999999999998</v>
      </c>
      <c r="KA39" s="133">
        <v>-30.352</v>
      </c>
      <c r="KB39" s="133">
        <v>-3.6821999999999999</v>
      </c>
      <c r="KC39" s="133">
        <v>0</v>
      </c>
      <c r="KD39" s="133">
        <v>-31.928000000000001</v>
      </c>
      <c r="KE39" s="133">
        <v>0</v>
      </c>
      <c r="KF39" s="133">
        <v>-10.5</v>
      </c>
      <c r="KG39" s="133">
        <v>-6.5998999999999999</v>
      </c>
      <c r="KH39" s="133">
        <v>-68.828000000000003</v>
      </c>
      <c r="KI39" s="133">
        <v>-47.569000000000003</v>
      </c>
    </row>
    <row r="40" spans="1:295" ht="18" customHeight="1">
      <c r="A40" s="130" t="s">
        <v>65</v>
      </c>
      <c r="B40" s="130" t="s">
        <v>761</v>
      </c>
      <c r="C40" s="135">
        <v>0</v>
      </c>
      <c r="D40" s="135">
        <v>2.3963999999999999</v>
      </c>
      <c r="E40" s="135">
        <v>-5.0906000000000002</v>
      </c>
      <c r="F40" s="135">
        <v>4.4513999999999996</v>
      </c>
      <c r="G40" s="135">
        <v>13.502000000000001</v>
      </c>
      <c r="H40" s="135">
        <v>0</v>
      </c>
      <c r="I40" s="135">
        <v>26.681999999999999</v>
      </c>
      <c r="J40" s="143"/>
      <c r="K40" s="135">
        <v>27.821000000000002</v>
      </c>
      <c r="L40" s="135">
        <v>12.586</v>
      </c>
      <c r="M40" s="135">
        <v>15.64</v>
      </c>
      <c r="N40" s="135">
        <v>-22.2</v>
      </c>
      <c r="O40" s="135">
        <v>-30.798999999999999</v>
      </c>
      <c r="P40" s="135">
        <v>6.5998999999999999</v>
      </c>
      <c r="Q40" s="135">
        <v>6.6239999999999997</v>
      </c>
      <c r="R40" s="135">
        <v>-22</v>
      </c>
      <c r="S40" s="135">
        <v>1.6494</v>
      </c>
      <c r="T40" s="135">
        <v>17.183</v>
      </c>
      <c r="U40" s="135">
        <v>6.4984999999999999</v>
      </c>
      <c r="V40" s="135">
        <v>6.5381</v>
      </c>
      <c r="W40" s="135">
        <v>11.211</v>
      </c>
      <c r="X40" s="135">
        <v>0</v>
      </c>
      <c r="Y40" s="135">
        <v>3.1812</v>
      </c>
      <c r="Z40" s="135">
        <v>1.1138999999999999</v>
      </c>
      <c r="AA40" s="143"/>
      <c r="AB40" s="135">
        <v>-0.73970000000000002</v>
      </c>
      <c r="AC40" s="135">
        <v>-0.26100000000000001</v>
      </c>
      <c r="AD40" s="135">
        <v>-0.23200000000000001</v>
      </c>
      <c r="AE40" s="135">
        <v>11.179</v>
      </c>
      <c r="AF40" s="135">
        <v>2.2200000000000002</v>
      </c>
      <c r="AG40" s="135">
        <v>-4.4000000000000004</v>
      </c>
      <c r="AH40" s="135">
        <v>-0.127</v>
      </c>
      <c r="AI40" s="135">
        <v>0.19600000000000001</v>
      </c>
      <c r="AJ40" s="135">
        <v>-9.4498999999999995</v>
      </c>
      <c r="AK40" s="135">
        <v>-9.4600000000000009</v>
      </c>
      <c r="AL40" s="135">
        <v>-10</v>
      </c>
      <c r="AM40" s="135">
        <v>-12.67</v>
      </c>
      <c r="AN40" s="135">
        <v>-12.689</v>
      </c>
      <c r="AO40" s="135">
        <v>7.4551999999999996</v>
      </c>
      <c r="AP40" s="135">
        <v>3.0836000000000001</v>
      </c>
      <c r="AQ40" s="135">
        <v>18.798999999999999</v>
      </c>
      <c r="AR40" s="135">
        <v>21.166</v>
      </c>
      <c r="AS40" s="135">
        <v>-8.4643999999999995</v>
      </c>
      <c r="AT40" s="135">
        <v>-6.6978999999999997</v>
      </c>
      <c r="AU40" s="135">
        <v>-6.1539000000000001</v>
      </c>
      <c r="AV40" s="135">
        <v>-1.0608</v>
      </c>
      <c r="AW40" s="135">
        <v>-1.2036</v>
      </c>
      <c r="AX40" s="135">
        <v>-9.7789999999999999</v>
      </c>
      <c r="AY40" s="135">
        <v>-6.1620999999999997</v>
      </c>
      <c r="AZ40" s="135">
        <v>4.3522999999999996</v>
      </c>
      <c r="BA40" s="135">
        <v>23.495000000000001</v>
      </c>
      <c r="BB40" s="135">
        <v>69.363</v>
      </c>
      <c r="BC40" s="135">
        <v>3.4262000000000001</v>
      </c>
      <c r="BD40" s="135">
        <v>-6.3998999999999997</v>
      </c>
      <c r="BE40" s="135">
        <v>-6.3998999999999997</v>
      </c>
      <c r="BF40" s="135">
        <v>-24.946999999999999</v>
      </c>
      <c r="BG40" s="135">
        <v>-24.972999999999999</v>
      </c>
      <c r="BH40" s="135">
        <v>-3.4281000000000001</v>
      </c>
      <c r="BI40" s="135">
        <v>1.3141</v>
      </c>
      <c r="BJ40" s="135">
        <v>13.488</v>
      </c>
      <c r="BK40" s="135">
        <v>8.6456</v>
      </c>
      <c r="BL40" s="135">
        <v>2.6779999999999999</v>
      </c>
      <c r="BM40" s="135">
        <v>2.0459999999999998</v>
      </c>
      <c r="BN40" s="135">
        <v>-142.88</v>
      </c>
      <c r="BO40" s="135">
        <v>121.03</v>
      </c>
      <c r="BP40" s="135">
        <v>121.09</v>
      </c>
      <c r="BQ40" s="135">
        <v>-46.161999999999999</v>
      </c>
      <c r="BR40" s="135">
        <v>-27.515999999999998</v>
      </c>
      <c r="BS40" s="135">
        <v>-9.1669</v>
      </c>
      <c r="BT40" s="143"/>
      <c r="BU40" s="143"/>
      <c r="BV40" s="135">
        <v>56.134</v>
      </c>
      <c r="BW40" s="135">
        <v>22.138999999999999</v>
      </c>
      <c r="BX40" s="135">
        <v>0.28000000000000003</v>
      </c>
      <c r="BY40" s="135">
        <v>1.33</v>
      </c>
      <c r="BZ40" s="135">
        <v>12.819000000000001</v>
      </c>
      <c r="CA40" s="135">
        <v>-11.917</v>
      </c>
      <c r="CB40" s="135">
        <v>-11.382</v>
      </c>
      <c r="CC40" s="135">
        <v>26.838000000000001</v>
      </c>
      <c r="CD40" s="135">
        <v>24.663</v>
      </c>
      <c r="CE40" s="135">
        <v>-2.9607000000000001</v>
      </c>
      <c r="CF40" s="135">
        <v>0.99199999999999999</v>
      </c>
      <c r="CG40" s="135">
        <v>0.87760000000000005</v>
      </c>
      <c r="CH40" s="135">
        <v>12.898999999999999</v>
      </c>
      <c r="CI40" s="135">
        <v>17.323</v>
      </c>
      <c r="CJ40" s="135">
        <v>2.88</v>
      </c>
      <c r="CK40" s="135">
        <v>6.4119999999999999</v>
      </c>
      <c r="CL40" s="135">
        <v>98.698999999999998</v>
      </c>
      <c r="CM40" s="135">
        <v>-31.5</v>
      </c>
      <c r="CN40" s="135">
        <v>-4.7899000000000003</v>
      </c>
      <c r="CO40" s="135">
        <v>58.703000000000003</v>
      </c>
      <c r="CP40" s="135">
        <v>58.869</v>
      </c>
      <c r="CQ40" s="135">
        <v>57.302999999999997</v>
      </c>
      <c r="CR40" s="135">
        <v>89.984999999999999</v>
      </c>
      <c r="CS40" s="135">
        <v>90.738</v>
      </c>
      <c r="CT40" s="135">
        <v>-25.254999999999999</v>
      </c>
      <c r="CU40" s="135">
        <v>-93.826999999999998</v>
      </c>
      <c r="CV40" s="135">
        <v>-20.027999999999999</v>
      </c>
      <c r="CW40" s="135">
        <v>4.1218000000000004</v>
      </c>
      <c r="CX40" s="135">
        <v>39.86</v>
      </c>
      <c r="CY40" s="135">
        <v>24.6</v>
      </c>
      <c r="CZ40" s="135">
        <v>8.4422999999999995</v>
      </c>
      <c r="DA40" s="135">
        <v>8.8896999999999995</v>
      </c>
      <c r="DB40" s="135">
        <v>-18.09</v>
      </c>
      <c r="DC40" s="135">
        <v>25.512</v>
      </c>
      <c r="DD40" s="135">
        <v>-18.327000000000002</v>
      </c>
      <c r="DE40" s="135">
        <v>-18.178000000000001</v>
      </c>
      <c r="DF40" s="135">
        <v>32.665999999999997</v>
      </c>
      <c r="DG40" s="135">
        <v>1.4E-2</v>
      </c>
      <c r="DH40" s="135">
        <v>-9.6898999999999997</v>
      </c>
      <c r="DI40" s="135">
        <v>-21.7</v>
      </c>
      <c r="DJ40" s="135">
        <v>-21</v>
      </c>
      <c r="DK40" s="135">
        <v>-3.1652</v>
      </c>
      <c r="DL40" s="135">
        <v>15.34</v>
      </c>
      <c r="DM40" s="135">
        <v>62.933</v>
      </c>
      <c r="DN40" s="135">
        <v>28.023</v>
      </c>
      <c r="DO40" s="135">
        <v>16.260000000000002</v>
      </c>
      <c r="DP40" s="135">
        <v>-9.1999999999999993</v>
      </c>
      <c r="DQ40" s="135">
        <v>17.428000000000001</v>
      </c>
      <c r="DR40" s="135">
        <v>-33.649000000000001</v>
      </c>
      <c r="DS40" s="135">
        <v>-8.76</v>
      </c>
      <c r="DT40" s="135">
        <v>-8.9398999999999997</v>
      </c>
      <c r="DU40" s="135">
        <v>35.74</v>
      </c>
      <c r="DV40" s="135">
        <v>6.44</v>
      </c>
      <c r="DW40" s="135">
        <v>-30.872</v>
      </c>
      <c r="DX40" s="135">
        <v>-15.936</v>
      </c>
      <c r="DY40" s="135">
        <v>-31.143000000000001</v>
      </c>
      <c r="DZ40" s="135">
        <v>-30.5</v>
      </c>
      <c r="EA40" s="135">
        <v>63.798999999999999</v>
      </c>
      <c r="EB40" s="135">
        <v>37.558</v>
      </c>
      <c r="EC40" s="135">
        <v>0</v>
      </c>
      <c r="ED40" s="135">
        <v>25.824999999999999</v>
      </c>
      <c r="EE40" s="135">
        <v>-3.1101000000000001</v>
      </c>
      <c r="EF40" s="135">
        <v>-12.917999999999999</v>
      </c>
      <c r="EG40" s="135">
        <v>-13.824999999999999</v>
      </c>
      <c r="EH40" s="135">
        <v>-24.393000000000001</v>
      </c>
      <c r="EI40" s="135">
        <v>-36.341999999999999</v>
      </c>
      <c r="EJ40" s="135">
        <v>0</v>
      </c>
      <c r="EK40" s="135">
        <v>-14.696999999999999</v>
      </c>
      <c r="EL40" s="135">
        <v>-14.317</v>
      </c>
      <c r="EM40" s="135">
        <v>0</v>
      </c>
      <c r="EN40" s="135">
        <v>1.0459000000000001</v>
      </c>
      <c r="EO40" s="135">
        <v>1.1767000000000001</v>
      </c>
      <c r="EP40" s="135">
        <v>2.5760000000000001</v>
      </c>
      <c r="EQ40" s="135">
        <v>-25.681000000000001</v>
      </c>
      <c r="ER40" s="135">
        <v>-25.126999999999999</v>
      </c>
      <c r="ES40" s="135">
        <v>-0.83640000000000003</v>
      </c>
      <c r="ET40" s="135">
        <v>0</v>
      </c>
      <c r="EU40" s="135">
        <v>-12.88</v>
      </c>
      <c r="EV40" s="135">
        <v>-1.2</v>
      </c>
      <c r="EW40" s="135">
        <v>6.0867000000000004</v>
      </c>
      <c r="EX40" s="135">
        <v>-5.5519999999999996</v>
      </c>
      <c r="EY40" s="135">
        <v>-4.2976000000000001</v>
      </c>
      <c r="EZ40" s="135">
        <v>-4.4554</v>
      </c>
      <c r="FA40" s="135">
        <v>6.9057000000000004</v>
      </c>
      <c r="FB40" s="135">
        <v>-6.4599000000000002</v>
      </c>
      <c r="FC40" s="135">
        <v>-6.4546000000000001</v>
      </c>
      <c r="FD40" s="135">
        <v>1.9836</v>
      </c>
      <c r="FE40" s="135">
        <v>0</v>
      </c>
      <c r="FF40" s="135">
        <v>0</v>
      </c>
      <c r="FG40" s="135">
        <v>3.3260999999999998</v>
      </c>
      <c r="FH40" s="135">
        <v>3.726</v>
      </c>
      <c r="FI40" s="135">
        <v>2.5998999999999999</v>
      </c>
      <c r="FJ40" s="135">
        <v>6.0284000000000004</v>
      </c>
      <c r="FK40" s="135">
        <v>5.3586</v>
      </c>
      <c r="FL40" s="135">
        <v>3.1816</v>
      </c>
      <c r="FM40" s="135">
        <v>22.323</v>
      </c>
      <c r="FN40" s="135">
        <v>22.315999999999999</v>
      </c>
      <c r="FO40" s="135">
        <v>15.617000000000001</v>
      </c>
      <c r="FP40" s="135">
        <v>32.112000000000002</v>
      </c>
      <c r="FQ40" s="135">
        <v>23.619</v>
      </c>
      <c r="FR40" s="135">
        <v>-13.759</v>
      </c>
      <c r="FS40" s="135">
        <v>-1.3105</v>
      </c>
      <c r="FT40" s="135">
        <v>0.32429999999999998</v>
      </c>
      <c r="FU40" s="135">
        <v>1.26</v>
      </c>
      <c r="FV40" s="135">
        <v>3.14</v>
      </c>
      <c r="FW40" s="135">
        <v>-23.071999999999999</v>
      </c>
      <c r="FX40" s="135">
        <v>1.4762999999999999</v>
      </c>
      <c r="FY40" s="135">
        <v>7.4588999999999999</v>
      </c>
      <c r="FZ40" s="135">
        <v>1.0589999999999999</v>
      </c>
      <c r="GA40" s="135">
        <v>1.6095999999999999</v>
      </c>
      <c r="GB40" s="135">
        <v>25.489000000000001</v>
      </c>
      <c r="GC40" s="135">
        <v>-41.298000000000002</v>
      </c>
      <c r="GD40" s="135">
        <v>-28.271999999999998</v>
      </c>
      <c r="GE40" s="135">
        <v>-1.6498999999999999</v>
      </c>
      <c r="GF40" s="135">
        <v>36.137</v>
      </c>
      <c r="GG40" s="135">
        <v>-0.1</v>
      </c>
      <c r="GH40" s="135">
        <v>30.327000000000002</v>
      </c>
      <c r="GI40" s="135">
        <v>11.603999999999999</v>
      </c>
      <c r="GJ40" s="135">
        <v>-12.37</v>
      </c>
      <c r="GK40" s="135">
        <v>2.6488999999999998</v>
      </c>
      <c r="GL40" s="135">
        <v>6.5299999999999997E-2</v>
      </c>
      <c r="GM40" s="143"/>
      <c r="GN40" s="135">
        <v>-12.135</v>
      </c>
      <c r="GO40" s="135">
        <v>-21.693000000000001</v>
      </c>
      <c r="GP40" s="135">
        <v>21.856999999999999</v>
      </c>
      <c r="GQ40" s="135">
        <v>-36.301000000000002</v>
      </c>
      <c r="GR40" s="135">
        <v>-28.233000000000001</v>
      </c>
      <c r="GS40" s="135">
        <v>-14.935</v>
      </c>
      <c r="GT40" s="135">
        <v>179.91</v>
      </c>
      <c r="GU40" s="135">
        <v>-1.5026999999999999</v>
      </c>
      <c r="GV40" s="135">
        <v>-6.8647999999999998</v>
      </c>
      <c r="GW40" s="135">
        <v>-7.6199000000000003</v>
      </c>
      <c r="GX40" s="135">
        <v>2.3584000000000001</v>
      </c>
      <c r="GY40" s="135">
        <v>11.164</v>
      </c>
      <c r="GZ40" s="135">
        <v>11.298</v>
      </c>
      <c r="HA40" s="135">
        <v>2</v>
      </c>
      <c r="HB40" s="135">
        <v>23.122</v>
      </c>
      <c r="HC40" s="135">
        <v>24.366</v>
      </c>
      <c r="HD40" s="135">
        <v>-11.728999999999999</v>
      </c>
      <c r="HE40" s="135">
        <v>14.664</v>
      </c>
      <c r="HF40" s="135">
        <v>-7.6449999999999996</v>
      </c>
      <c r="HG40" s="135">
        <v>48.613</v>
      </c>
      <c r="HH40" s="135">
        <v>10.702</v>
      </c>
      <c r="HI40" s="135">
        <v>-6.3998999999999997</v>
      </c>
      <c r="HJ40" s="135">
        <v>-5.4191000000000003</v>
      </c>
      <c r="HK40" s="135">
        <v>0</v>
      </c>
      <c r="HL40" s="135">
        <v>9.9498999999999995</v>
      </c>
      <c r="HM40" s="135">
        <v>-13.79</v>
      </c>
      <c r="HN40" s="135">
        <v>-15.435</v>
      </c>
      <c r="HO40" s="135">
        <v>17.068999999999999</v>
      </c>
      <c r="HP40" s="135">
        <v>20.018000000000001</v>
      </c>
      <c r="HQ40" s="135">
        <v>-43.06</v>
      </c>
      <c r="HR40" s="135">
        <v>-42.042999999999999</v>
      </c>
      <c r="HS40" s="135">
        <v>-26.579000000000001</v>
      </c>
      <c r="HT40" s="135">
        <v>-26.509</v>
      </c>
      <c r="HU40" s="135">
        <v>18.579000000000001</v>
      </c>
      <c r="HV40" s="135">
        <v>18.170000000000002</v>
      </c>
      <c r="HW40" s="135">
        <v>-30.5</v>
      </c>
      <c r="HX40" s="135">
        <v>-30.5</v>
      </c>
      <c r="HY40" s="135">
        <v>0.87980000000000003</v>
      </c>
      <c r="HZ40" s="135">
        <v>4.88</v>
      </c>
      <c r="IA40" s="135">
        <v>-10.412000000000001</v>
      </c>
      <c r="IB40" s="135">
        <v>12.026</v>
      </c>
      <c r="IC40" s="135">
        <v>11.756</v>
      </c>
      <c r="ID40" s="135">
        <v>-13.5</v>
      </c>
      <c r="IE40" s="135">
        <v>-25.2</v>
      </c>
      <c r="IF40" s="135">
        <v>33.798999999999999</v>
      </c>
      <c r="IG40" s="135">
        <v>33.5</v>
      </c>
      <c r="IH40" s="135">
        <v>-18.225000000000001</v>
      </c>
      <c r="II40" s="135">
        <v>-18.425000000000001</v>
      </c>
      <c r="IJ40" s="135">
        <v>-60.820999999999998</v>
      </c>
      <c r="IK40" s="135">
        <v>-4.0750000000000002</v>
      </c>
      <c r="IL40" s="135">
        <v>-297</v>
      </c>
      <c r="IM40" s="135">
        <v>-34.146000000000001</v>
      </c>
      <c r="IN40" s="135">
        <v>288.64</v>
      </c>
      <c r="IO40" s="135">
        <v>95.200999999999993</v>
      </c>
      <c r="IP40" s="135">
        <v>73.837999999999994</v>
      </c>
      <c r="IQ40" s="135">
        <v>117.12</v>
      </c>
      <c r="IR40" s="135">
        <v>39.749000000000002</v>
      </c>
      <c r="IS40" s="135">
        <v>22.152000000000001</v>
      </c>
      <c r="IT40" s="135">
        <v>70.242999999999995</v>
      </c>
      <c r="IU40" s="135">
        <v>68.055999999999997</v>
      </c>
      <c r="IV40" s="135">
        <v>-9.6386000000000003</v>
      </c>
      <c r="IW40" s="135">
        <v>201.49</v>
      </c>
      <c r="IX40" s="135">
        <v>-161.05000000000001</v>
      </c>
      <c r="IY40" s="135">
        <v>51.912999999999997</v>
      </c>
      <c r="IZ40" s="135">
        <v>-39.381</v>
      </c>
      <c r="JA40" s="135">
        <v>-1.5222</v>
      </c>
      <c r="JB40" s="135">
        <v>8.8796999999999997</v>
      </c>
      <c r="JC40" s="135">
        <v>-4.96</v>
      </c>
      <c r="JD40" s="135">
        <v>-1.7699</v>
      </c>
      <c r="JE40" s="135">
        <v>-1.7629999999999999</v>
      </c>
      <c r="JF40" s="135">
        <v>2.4</v>
      </c>
      <c r="JG40" s="135">
        <v>-1.2799</v>
      </c>
      <c r="JH40" s="135">
        <v>-1.9380999999999999</v>
      </c>
      <c r="JI40" s="135">
        <v>-4.4509999999999996</v>
      </c>
      <c r="JJ40" s="135">
        <v>12.247999999999999</v>
      </c>
      <c r="JK40" s="135">
        <v>-13.856</v>
      </c>
      <c r="JL40" s="135">
        <v>13.8</v>
      </c>
      <c r="JM40" s="135">
        <v>3.0950000000000002</v>
      </c>
      <c r="JN40" s="135">
        <v>1.952</v>
      </c>
      <c r="JO40" s="135">
        <v>0</v>
      </c>
      <c r="JP40" s="135">
        <v>0</v>
      </c>
      <c r="JQ40" s="135">
        <v>3.0495999999999999</v>
      </c>
      <c r="JR40" s="135">
        <v>3.3921999999999999</v>
      </c>
      <c r="JS40" s="135">
        <v>2.5063</v>
      </c>
      <c r="JT40" s="143"/>
      <c r="JU40" s="135">
        <v>8</v>
      </c>
      <c r="JV40" s="135">
        <v>5.3124000000000002</v>
      </c>
      <c r="JW40" s="135">
        <v>1.0299</v>
      </c>
      <c r="JX40" s="135">
        <v>0.37</v>
      </c>
      <c r="JY40" s="135">
        <v>-5.2074999999999996</v>
      </c>
      <c r="JZ40" s="135">
        <v>-3.9483000000000001</v>
      </c>
      <c r="KA40" s="135">
        <v>-29.038</v>
      </c>
      <c r="KB40" s="135">
        <v>-3.3969</v>
      </c>
      <c r="KC40" s="135">
        <v>0</v>
      </c>
      <c r="KD40" s="135">
        <v>-32.488</v>
      </c>
      <c r="KE40" s="135">
        <v>1.3998999999999999</v>
      </c>
      <c r="KF40" s="135">
        <v>-9.8000000000000007</v>
      </c>
      <c r="KG40" s="135">
        <v>-8.1</v>
      </c>
      <c r="KH40" s="135">
        <v>-68.992000000000004</v>
      </c>
      <c r="KI40" s="135">
        <v>-46.914000000000001</v>
      </c>
    </row>
    <row r="41" spans="1:295" ht="18" customHeight="1">
      <c r="A41" s="130" t="s">
        <v>65</v>
      </c>
      <c r="B41" s="130" t="s">
        <v>762</v>
      </c>
      <c r="C41" s="131">
        <v>0</v>
      </c>
      <c r="D41" s="131">
        <v>1.6640999999999999</v>
      </c>
      <c r="E41" s="131">
        <v>-3.9072</v>
      </c>
      <c r="F41" s="131">
        <v>4.2526000000000002</v>
      </c>
      <c r="G41" s="131">
        <v>13.723000000000001</v>
      </c>
      <c r="H41" s="131">
        <v>0</v>
      </c>
      <c r="I41" s="131">
        <v>27.29</v>
      </c>
      <c r="J41" s="141"/>
      <c r="K41" s="131">
        <v>26.745000000000001</v>
      </c>
      <c r="L41" s="131">
        <v>11.875</v>
      </c>
      <c r="M41" s="131">
        <v>14.657999999999999</v>
      </c>
      <c r="N41" s="131">
        <v>-22.2</v>
      </c>
      <c r="O41" s="131">
        <v>-28.6</v>
      </c>
      <c r="P41" s="131">
        <v>4.4000000000000004</v>
      </c>
      <c r="Q41" s="131">
        <v>4.9679000000000002</v>
      </c>
      <c r="R41" s="131">
        <v>-22</v>
      </c>
      <c r="S41" s="131">
        <v>2.4540000000000002</v>
      </c>
      <c r="T41" s="131">
        <v>16.213999999999999</v>
      </c>
      <c r="U41" s="131">
        <v>6.3063000000000002</v>
      </c>
      <c r="V41" s="131">
        <v>6.2690000000000001</v>
      </c>
      <c r="W41" s="131">
        <v>11.023999999999999</v>
      </c>
      <c r="X41" s="131">
        <v>0</v>
      </c>
      <c r="Y41" s="131">
        <v>3.0038999999999998</v>
      </c>
      <c r="Z41" s="131">
        <v>1.1294</v>
      </c>
      <c r="AA41" s="141"/>
      <c r="AB41" s="131">
        <v>-0.73819999999999997</v>
      </c>
      <c r="AC41" s="131">
        <v>-0.23799999999999999</v>
      </c>
      <c r="AD41" s="131">
        <v>-0.216</v>
      </c>
      <c r="AE41" s="131">
        <v>11.157</v>
      </c>
      <c r="AF41" s="131">
        <v>0</v>
      </c>
      <c r="AG41" s="131">
        <v>-6.6</v>
      </c>
      <c r="AH41" s="131">
        <v>-0.127</v>
      </c>
      <c r="AI41" s="131">
        <v>0.19600000000000001</v>
      </c>
      <c r="AJ41" s="131">
        <v>-9.0398999999999994</v>
      </c>
      <c r="AK41" s="131">
        <v>-9.0298999999999996</v>
      </c>
      <c r="AL41" s="131">
        <v>-10</v>
      </c>
      <c r="AM41" s="131">
        <v>-11.71</v>
      </c>
      <c r="AN41" s="131">
        <v>-11.789</v>
      </c>
      <c r="AO41" s="131">
        <v>6.9821999999999997</v>
      </c>
      <c r="AP41" s="131">
        <v>3.2686000000000002</v>
      </c>
      <c r="AQ41" s="131">
        <v>17.376999999999999</v>
      </c>
      <c r="AR41" s="131">
        <v>20.234999999999999</v>
      </c>
      <c r="AS41" s="131">
        <v>-10.855</v>
      </c>
      <c r="AT41" s="131">
        <v>-7.7695999999999996</v>
      </c>
      <c r="AU41" s="131">
        <v>-6.9985999999999997</v>
      </c>
      <c r="AV41" s="131">
        <v>14.707000000000001</v>
      </c>
      <c r="AW41" s="131">
        <v>10.813000000000001</v>
      </c>
      <c r="AX41" s="131">
        <v>-13.127000000000001</v>
      </c>
      <c r="AY41" s="131">
        <v>-9.1091999999999995</v>
      </c>
      <c r="AZ41" s="131">
        <v>5.9305000000000003</v>
      </c>
      <c r="BA41" s="131">
        <v>30.478000000000002</v>
      </c>
      <c r="BB41" s="131">
        <v>72.128</v>
      </c>
      <c r="BC41" s="131">
        <v>3.7597</v>
      </c>
      <c r="BD41" s="131">
        <v>-6.5998999999999999</v>
      </c>
      <c r="BE41" s="131">
        <v>-6.5998999999999999</v>
      </c>
      <c r="BF41" s="131">
        <v>-23.335000000000001</v>
      </c>
      <c r="BG41" s="131">
        <v>-22.923999999999999</v>
      </c>
      <c r="BH41" s="131">
        <v>-3.0049000000000001</v>
      </c>
      <c r="BI41" s="131">
        <v>1.3141</v>
      </c>
      <c r="BJ41" s="131">
        <v>11.954000000000001</v>
      </c>
      <c r="BK41" s="131">
        <v>7.9284999999999997</v>
      </c>
      <c r="BL41" s="131">
        <v>2.6116999999999999</v>
      </c>
      <c r="BM41" s="131">
        <v>1.7734000000000001</v>
      </c>
      <c r="BN41" s="131">
        <v>-125.64</v>
      </c>
      <c r="BO41" s="131">
        <v>114.74</v>
      </c>
      <c r="BP41" s="131">
        <v>114.93</v>
      </c>
      <c r="BQ41" s="131">
        <v>-32.353000000000002</v>
      </c>
      <c r="BR41" s="131">
        <v>-25.093</v>
      </c>
      <c r="BS41" s="131">
        <v>-9.1669</v>
      </c>
      <c r="BT41" s="141"/>
      <c r="BU41" s="141"/>
      <c r="BV41" s="131">
        <v>47.082999999999998</v>
      </c>
      <c r="BW41" s="131">
        <v>18.899000000000001</v>
      </c>
      <c r="BX41" s="131">
        <v>0.48</v>
      </c>
      <c r="BY41" s="131">
        <v>-1.87</v>
      </c>
      <c r="BZ41" s="131">
        <v>12.76</v>
      </c>
      <c r="CA41" s="131">
        <v>-17.141999999999999</v>
      </c>
      <c r="CB41" s="131">
        <v>-16.873999999999999</v>
      </c>
      <c r="CC41" s="131">
        <v>29.638999999999999</v>
      </c>
      <c r="CD41" s="131">
        <v>27.63</v>
      </c>
      <c r="CE41" s="131">
        <v>-4.8701999999999996</v>
      </c>
      <c r="CF41" s="131">
        <v>1.554</v>
      </c>
      <c r="CG41" s="131">
        <v>1.2728999999999999</v>
      </c>
      <c r="CH41" s="131">
        <v>11.606999999999999</v>
      </c>
      <c r="CI41" s="131">
        <v>19.065000000000001</v>
      </c>
      <c r="CJ41" s="131">
        <v>2.88</v>
      </c>
      <c r="CK41" s="131">
        <v>6.4119999999999999</v>
      </c>
      <c r="CL41" s="131">
        <v>100.59</v>
      </c>
      <c r="CM41" s="131">
        <v>-36.598999999999997</v>
      </c>
      <c r="CN41" s="131">
        <v>-4.6500000000000004</v>
      </c>
      <c r="CO41" s="131">
        <v>59.725999999999999</v>
      </c>
      <c r="CP41" s="131">
        <v>59.152000000000001</v>
      </c>
      <c r="CQ41" s="131">
        <v>57.716000000000001</v>
      </c>
      <c r="CR41" s="131">
        <v>94.447999999999993</v>
      </c>
      <c r="CS41" s="131">
        <v>94.793999999999997</v>
      </c>
      <c r="CT41" s="131">
        <v>-26.611999999999998</v>
      </c>
      <c r="CU41" s="131">
        <v>-91.265000000000001</v>
      </c>
      <c r="CV41" s="131">
        <v>-22.864999999999998</v>
      </c>
      <c r="CW41" s="131">
        <v>4.3489000000000004</v>
      </c>
      <c r="CX41" s="131">
        <v>38.950000000000003</v>
      </c>
      <c r="CY41" s="131">
        <v>23.138999999999999</v>
      </c>
      <c r="CZ41" s="131">
        <v>7.8173000000000004</v>
      </c>
      <c r="DA41" s="131">
        <v>8.3038000000000007</v>
      </c>
      <c r="DB41" s="131">
        <v>-17.899000000000001</v>
      </c>
      <c r="DC41" s="131">
        <v>25.512</v>
      </c>
      <c r="DD41" s="131">
        <v>-20.483000000000001</v>
      </c>
      <c r="DE41" s="131">
        <v>-19.956</v>
      </c>
      <c r="DF41" s="131">
        <v>39.427</v>
      </c>
      <c r="DG41" s="131">
        <v>1.43E-2</v>
      </c>
      <c r="DH41" s="131">
        <v>-9.5829000000000004</v>
      </c>
      <c r="DI41" s="131">
        <v>-19.600000000000001</v>
      </c>
      <c r="DJ41" s="131">
        <v>-18.5</v>
      </c>
      <c r="DK41" s="131">
        <v>-3.4533</v>
      </c>
      <c r="DL41" s="131">
        <v>13.843999999999999</v>
      </c>
      <c r="DM41" s="131">
        <v>60.408999999999999</v>
      </c>
      <c r="DN41" s="131">
        <v>25.795999999999999</v>
      </c>
      <c r="DO41" s="131">
        <v>14.74</v>
      </c>
      <c r="DP41" s="131">
        <v>-8.31</v>
      </c>
      <c r="DQ41" s="131">
        <v>15.579000000000001</v>
      </c>
      <c r="DR41" s="131">
        <v>-33.649000000000001</v>
      </c>
      <c r="DS41" s="131">
        <v>-7.98</v>
      </c>
      <c r="DT41" s="131">
        <v>-8.1599000000000004</v>
      </c>
      <c r="DU41" s="131">
        <v>33.049999999999997</v>
      </c>
      <c r="DV41" s="131">
        <v>5.88</v>
      </c>
      <c r="DW41" s="131">
        <v>-34.671999999999997</v>
      </c>
      <c r="DX41" s="131">
        <v>-17.609000000000002</v>
      </c>
      <c r="DY41" s="131">
        <v>-40.231999999999999</v>
      </c>
      <c r="DZ41" s="131">
        <v>-38.835999999999999</v>
      </c>
      <c r="EA41" s="131">
        <v>60.905999999999999</v>
      </c>
      <c r="EB41" s="131">
        <v>33.478999999999999</v>
      </c>
      <c r="EC41" s="131">
        <v>0</v>
      </c>
      <c r="ED41" s="131">
        <v>17.27</v>
      </c>
      <c r="EE41" s="131">
        <v>-14.206</v>
      </c>
      <c r="EF41" s="131">
        <v>-23.587</v>
      </c>
      <c r="EG41" s="131">
        <v>-13.538</v>
      </c>
      <c r="EH41" s="131">
        <v>-38.107999999999997</v>
      </c>
      <c r="EI41" s="131">
        <v>-30.466000000000001</v>
      </c>
      <c r="EJ41" s="131">
        <v>0</v>
      </c>
      <c r="EK41" s="131">
        <v>-10.722</v>
      </c>
      <c r="EL41" s="131">
        <v>-9.8587000000000007</v>
      </c>
      <c r="EM41" s="131">
        <v>19.251999999999999</v>
      </c>
      <c r="EN41" s="131">
        <v>5.4107000000000003</v>
      </c>
      <c r="EO41" s="131">
        <v>4.3413000000000004</v>
      </c>
      <c r="EP41" s="131">
        <v>-4.6119000000000003</v>
      </c>
      <c r="EQ41" s="131">
        <v>-29.998999999999999</v>
      </c>
      <c r="ER41" s="131">
        <v>-29.704999999999998</v>
      </c>
      <c r="ES41" s="131">
        <v>8.0580999999999996</v>
      </c>
      <c r="ET41" s="131">
        <v>12.42</v>
      </c>
      <c r="EU41" s="131">
        <v>-15.339</v>
      </c>
      <c r="EV41" s="131">
        <v>0</v>
      </c>
      <c r="EW41" s="131">
        <v>5.8116000000000003</v>
      </c>
      <c r="EX41" s="131">
        <v>6.1489000000000003</v>
      </c>
      <c r="EY41" s="131">
        <v>-4.6277999999999997</v>
      </c>
      <c r="EZ41" s="131">
        <v>-4.7001999999999997</v>
      </c>
      <c r="FA41" s="131">
        <v>7.0597000000000003</v>
      </c>
      <c r="FB41" s="131">
        <v>3.7606000000000002</v>
      </c>
      <c r="FC41" s="131">
        <v>-11.404999999999999</v>
      </c>
      <c r="FD41" s="131">
        <v>2.2399</v>
      </c>
      <c r="FE41" s="131">
        <v>0</v>
      </c>
      <c r="FF41" s="131">
        <v>0</v>
      </c>
      <c r="FG41" s="131">
        <v>0</v>
      </c>
      <c r="FH41" s="131">
        <v>0</v>
      </c>
      <c r="FI41" s="131">
        <v>0</v>
      </c>
      <c r="FJ41" s="131">
        <v>10.047000000000001</v>
      </c>
      <c r="FK41" s="131">
        <v>9.3774999999999995</v>
      </c>
      <c r="FL41" s="131">
        <v>9.2100000000000009</v>
      </c>
      <c r="FM41" s="131">
        <v>26.302</v>
      </c>
      <c r="FN41" s="131">
        <v>25.812000000000001</v>
      </c>
      <c r="FO41" s="131">
        <v>15.832000000000001</v>
      </c>
      <c r="FP41" s="131">
        <v>30.172999999999998</v>
      </c>
      <c r="FQ41" s="131">
        <v>20.405999999999999</v>
      </c>
      <c r="FR41" s="131">
        <v>-10.478999999999999</v>
      </c>
      <c r="FS41" s="131">
        <v>-1.0102</v>
      </c>
      <c r="FT41" s="131">
        <v>0.34260000000000002</v>
      </c>
      <c r="FU41" s="131">
        <v>0.85</v>
      </c>
      <c r="FV41" s="131">
        <v>2.88</v>
      </c>
      <c r="FW41" s="131">
        <v>-21.661000000000001</v>
      </c>
      <c r="FX41" s="131">
        <v>1.355</v>
      </c>
      <c r="FY41" s="131">
        <v>7.7469000000000001</v>
      </c>
      <c r="FZ41" s="131">
        <v>1.0219</v>
      </c>
      <c r="GA41" s="131">
        <v>2.1880999999999999</v>
      </c>
      <c r="GB41" s="131">
        <v>29.01</v>
      </c>
      <c r="GC41" s="131">
        <v>-41.372</v>
      </c>
      <c r="GD41" s="131">
        <v>-30.145</v>
      </c>
      <c r="GE41" s="131">
        <v>-2.5398999999999998</v>
      </c>
      <c r="GF41" s="131">
        <v>36.088999999999999</v>
      </c>
      <c r="GG41" s="131">
        <v>-0.1</v>
      </c>
      <c r="GH41" s="131">
        <v>30.277999999999999</v>
      </c>
      <c r="GI41" s="131">
        <v>11.327</v>
      </c>
      <c r="GJ41" s="131">
        <v>-11.909000000000001</v>
      </c>
      <c r="GK41" s="131">
        <v>2.6118999999999999</v>
      </c>
      <c r="GL41" s="131">
        <v>6.5299999999999997E-2</v>
      </c>
      <c r="GM41" s="141"/>
      <c r="GN41" s="131">
        <v>-12.135</v>
      </c>
      <c r="GO41" s="131">
        <v>-19.818999999999999</v>
      </c>
      <c r="GP41" s="131">
        <v>18.428999999999998</v>
      </c>
      <c r="GQ41" s="131">
        <v>-35.965000000000003</v>
      </c>
      <c r="GR41" s="131">
        <v>-26.288</v>
      </c>
      <c r="GS41" s="131">
        <v>-14.461</v>
      </c>
      <c r="GT41" s="131">
        <v>180.65</v>
      </c>
      <c r="GU41" s="131">
        <v>-1.8515999999999999</v>
      </c>
      <c r="GV41" s="131">
        <v>-7.2343999999999999</v>
      </c>
      <c r="GW41" s="131">
        <v>-7.1394000000000002</v>
      </c>
      <c r="GX41" s="131">
        <v>1.853</v>
      </c>
      <c r="GY41" s="131">
        <v>10.811999999999999</v>
      </c>
      <c r="GZ41" s="131">
        <v>10.855</v>
      </c>
      <c r="HA41" s="131">
        <v>1.3292999999999999</v>
      </c>
      <c r="HB41" s="131">
        <v>28.963999999999999</v>
      </c>
      <c r="HC41" s="131">
        <v>31.693999999999999</v>
      </c>
      <c r="HD41" s="131">
        <v>-10.058999999999999</v>
      </c>
      <c r="HE41" s="131">
        <v>12.083</v>
      </c>
      <c r="HF41" s="131">
        <v>-23.777999999999999</v>
      </c>
      <c r="HG41" s="131">
        <v>62.161000000000001</v>
      </c>
      <c r="HH41" s="131">
        <v>25.062999999999999</v>
      </c>
      <c r="HI41" s="131">
        <v>-1.9713000000000001</v>
      </c>
      <c r="HJ41" s="131">
        <v>-2.1810999999999998</v>
      </c>
      <c r="HK41" s="131">
        <v>0</v>
      </c>
      <c r="HL41" s="131">
        <v>0</v>
      </c>
      <c r="HM41" s="131">
        <v>-10.756</v>
      </c>
      <c r="HN41" s="131">
        <v>-12.249000000000001</v>
      </c>
      <c r="HO41" s="131">
        <v>17.068999999999999</v>
      </c>
      <c r="HP41" s="131">
        <v>20.018000000000001</v>
      </c>
      <c r="HQ41" s="131">
        <v>-33.628</v>
      </c>
      <c r="HR41" s="131">
        <v>-32.557000000000002</v>
      </c>
      <c r="HS41" s="131">
        <v>-21.747</v>
      </c>
      <c r="HT41" s="131">
        <v>-21.363</v>
      </c>
      <c r="HU41" s="131">
        <v>24.34</v>
      </c>
      <c r="HV41" s="131">
        <v>24.228999999999999</v>
      </c>
      <c r="HW41" s="131">
        <v>-29.298999999999999</v>
      </c>
      <c r="HX41" s="131">
        <v>-28.899000000000001</v>
      </c>
      <c r="HY41" s="131">
        <v>0.81020000000000003</v>
      </c>
      <c r="HZ41" s="131">
        <v>1.0399</v>
      </c>
      <c r="IA41" s="131">
        <v>-18.79</v>
      </c>
      <c r="IB41" s="131">
        <v>18.279</v>
      </c>
      <c r="IC41" s="131">
        <v>17.975999999999999</v>
      </c>
      <c r="ID41" s="131">
        <v>-14.398999999999999</v>
      </c>
      <c r="IE41" s="131">
        <v>-27.298999999999999</v>
      </c>
      <c r="IF41" s="131">
        <v>36.200000000000003</v>
      </c>
      <c r="IG41" s="131">
        <v>35.4</v>
      </c>
      <c r="IH41" s="131">
        <v>-17.181000000000001</v>
      </c>
      <c r="II41" s="131">
        <v>-17.14</v>
      </c>
      <c r="IJ41" s="131">
        <v>-80.262</v>
      </c>
      <c r="IK41" s="131">
        <v>-19.579999999999998</v>
      </c>
      <c r="IL41" s="131">
        <v>-279.62</v>
      </c>
      <c r="IM41" s="131">
        <v>-9.3347999999999995</v>
      </c>
      <c r="IN41" s="131">
        <v>335.07</v>
      </c>
      <c r="IO41" s="131">
        <v>67.364999999999995</v>
      </c>
      <c r="IP41" s="131">
        <v>91.05</v>
      </c>
      <c r="IQ41" s="131">
        <v>143.56</v>
      </c>
      <c r="IR41" s="131">
        <v>0</v>
      </c>
      <c r="IS41" s="131">
        <v>4.7594000000000003</v>
      </c>
      <c r="IT41" s="131">
        <v>60.045999999999999</v>
      </c>
      <c r="IU41" s="131">
        <v>62.429000000000002</v>
      </c>
      <c r="IV41" s="131">
        <v>-39.625</v>
      </c>
      <c r="IW41" s="131">
        <v>193.14</v>
      </c>
      <c r="IX41" s="131">
        <v>-127.63</v>
      </c>
      <c r="IY41" s="131">
        <v>89.613</v>
      </c>
      <c r="IZ41" s="131">
        <v>-65.495000000000005</v>
      </c>
      <c r="JA41" s="131">
        <v>-1.5466</v>
      </c>
      <c r="JB41" s="131">
        <v>8.8796999999999997</v>
      </c>
      <c r="JC41" s="131">
        <v>-5.36</v>
      </c>
      <c r="JD41" s="131">
        <v>-1.712</v>
      </c>
      <c r="JE41" s="131">
        <v>-1.7259</v>
      </c>
      <c r="JF41" s="131">
        <v>2.88</v>
      </c>
      <c r="JG41" s="131">
        <v>-1.0399</v>
      </c>
      <c r="JH41" s="131">
        <v>-2.3319999999999999</v>
      </c>
      <c r="JI41" s="131">
        <v>-4.3045</v>
      </c>
      <c r="JJ41" s="131">
        <v>12.247999999999999</v>
      </c>
      <c r="JK41" s="131">
        <v>-15.175000000000001</v>
      </c>
      <c r="JL41" s="131">
        <v>15.8</v>
      </c>
      <c r="JM41" s="131">
        <v>2.1640000000000001</v>
      </c>
      <c r="JN41" s="131">
        <v>1.9550000000000001</v>
      </c>
      <c r="JO41" s="131">
        <v>0</v>
      </c>
      <c r="JP41" s="131">
        <v>0</v>
      </c>
      <c r="JQ41" s="131">
        <v>3.7208999999999999</v>
      </c>
      <c r="JR41" s="131">
        <v>4.2793999999999999</v>
      </c>
      <c r="JS41" s="131">
        <v>4.0441000000000003</v>
      </c>
      <c r="JT41" s="141"/>
      <c r="JU41" s="131">
        <v>11.3</v>
      </c>
      <c r="JV41" s="131">
        <v>5.8071000000000002</v>
      </c>
      <c r="JW41" s="131">
        <v>0.88</v>
      </c>
      <c r="JX41" s="131">
        <v>0.37</v>
      </c>
      <c r="JY41" s="131">
        <v>-7.8396999999999997</v>
      </c>
      <c r="JZ41" s="131">
        <v>-2.3956</v>
      </c>
      <c r="KA41" s="131">
        <v>-25.995000000000001</v>
      </c>
      <c r="KB41" s="131">
        <v>-7.3296000000000001</v>
      </c>
      <c r="KC41" s="131">
        <v>-2.1838000000000002</v>
      </c>
      <c r="KD41" s="131">
        <v>-28.370999999999999</v>
      </c>
      <c r="KE41" s="131">
        <v>0</v>
      </c>
      <c r="KF41" s="131">
        <v>-12.398999999999999</v>
      </c>
      <c r="KG41" s="131">
        <v>-5.0998999999999999</v>
      </c>
      <c r="KH41" s="131">
        <v>-70.173000000000002</v>
      </c>
      <c r="KI41" s="131">
        <v>-43.314999999999998</v>
      </c>
    </row>
    <row r="42" spans="1:295" ht="18" customHeight="1">
      <c r="A42" s="130" t="s">
        <v>65</v>
      </c>
      <c r="B42" s="130" t="s">
        <v>763</v>
      </c>
      <c r="C42" s="133">
        <v>0</v>
      </c>
      <c r="D42" s="133">
        <v>1.4025000000000001</v>
      </c>
      <c r="E42" s="133">
        <v>-3.3441000000000001</v>
      </c>
      <c r="F42" s="133">
        <v>4.4821999999999997</v>
      </c>
      <c r="G42" s="133">
        <v>14.271000000000001</v>
      </c>
      <c r="H42" s="133">
        <v>0</v>
      </c>
      <c r="I42" s="133">
        <v>28.617000000000001</v>
      </c>
      <c r="J42" s="142"/>
      <c r="K42" s="133">
        <v>25.495000000000001</v>
      </c>
      <c r="L42" s="133">
        <v>11.2</v>
      </c>
      <c r="M42" s="133">
        <v>13.901999999999999</v>
      </c>
      <c r="N42" s="133">
        <v>-19.978999999999999</v>
      </c>
      <c r="O42" s="133">
        <v>-28.6</v>
      </c>
      <c r="P42" s="133">
        <v>4.4000000000000004</v>
      </c>
      <c r="Q42" s="133">
        <v>4.1398999999999999</v>
      </c>
      <c r="R42" s="133">
        <v>-22</v>
      </c>
      <c r="S42" s="133">
        <v>2.3921000000000001</v>
      </c>
      <c r="T42" s="133">
        <v>15.212</v>
      </c>
      <c r="U42" s="133">
        <v>5.5910000000000002</v>
      </c>
      <c r="V42" s="133">
        <v>5.4486999999999997</v>
      </c>
      <c r="W42" s="133">
        <v>9.8802000000000003</v>
      </c>
      <c r="X42" s="133">
        <v>0</v>
      </c>
      <c r="Y42" s="133">
        <v>1.7497</v>
      </c>
      <c r="Z42" s="133">
        <v>1.1235999999999999</v>
      </c>
      <c r="AA42" s="142"/>
      <c r="AB42" s="133">
        <v>-0.65920000000000001</v>
      </c>
      <c r="AC42" s="133">
        <v>-0.29899999999999999</v>
      </c>
      <c r="AD42" s="133">
        <v>-0.24299999999999999</v>
      </c>
      <c r="AE42" s="133">
        <v>11.769</v>
      </c>
      <c r="AF42" s="133">
        <v>-2.2200000000000002</v>
      </c>
      <c r="AG42" s="133">
        <v>-6.6</v>
      </c>
      <c r="AH42" s="133">
        <v>-0.127</v>
      </c>
      <c r="AI42" s="133">
        <v>0.19600000000000001</v>
      </c>
      <c r="AJ42" s="133">
        <v>-10.71</v>
      </c>
      <c r="AK42" s="133">
        <v>-10.5</v>
      </c>
      <c r="AL42" s="133">
        <v>-10</v>
      </c>
      <c r="AM42" s="133">
        <v>-11.779</v>
      </c>
      <c r="AN42" s="133">
        <v>-11.76</v>
      </c>
      <c r="AO42" s="133">
        <v>7.2713000000000001</v>
      </c>
      <c r="AP42" s="133">
        <v>3.4866999999999999</v>
      </c>
      <c r="AQ42" s="133">
        <v>22.838000000000001</v>
      </c>
      <c r="AR42" s="133">
        <v>26.425999999999998</v>
      </c>
      <c r="AS42" s="133">
        <v>-13.292</v>
      </c>
      <c r="AT42" s="133">
        <v>-6.6978999999999997</v>
      </c>
      <c r="AU42" s="133">
        <v>-7.7899000000000003</v>
      </c>
      <c r="AV42" s="133">
        <v>7.3914</v>
      </c>
      <c r="AW42" s="133">
        <v>10.154999999999999</v>
      </c>
      <c r="AX42" s="133">
        <v>-10.715999999999999</v>
      </c>
      <c r="AY42" s="133">
        <v>-8.0374999999999996</v>
      </c>
      <c r="AZ42" s="133">
        <v>6.3250000000000002</v>
      </c>
      <c r="BA42" s="133">
        <v>34.384</v>
      </c>
      <c r="BB42" s="133">
        <v>61.749000000000002</v>
      </c>
      <c r="BC42" s="133">
        <v>6.8579999999999997</v>
      </c>
      <c r="BD42" s="133">
        <v>-7.3998999999999997</v>
      </c>
      <c r="BE42" s="133">
        <v>-6.9999000000000002</v>
      </c>
      <c r="BF42" s="133">
        <v>-23.99</v>
      </c>
      <c r="BG42" s="133">
        <v>-24.001999999999999</v>
      </c>
      <c r="BH42" s="133">
        <v>-2.2783000000000002</v>
      </c>
      <c r="BI42" s="133">
        <v>1.3141</v>
      </c>
      <c r="BJ42" s="133">
        <v>7.1859000000000002</v>
      </c>
      <c r="BK42" s="133">
        <v>5.9992999999999999</v>
      </c>
      <c r="BL42" s="133">
        <v>1.8067</v>
      </c>
      <c r="BM42" s="133">
        <v>1.2945</v>
      </c>
      <c r="BN42" s="133">
        <v>-149.63</v>
      </c>
      <c r="BO42" s="133">
        <v>117.34</v>
      </c>
      <c r="BP42" s="133">
        <v>117.61</v>
      </c>
      <c r="BQ42" s="133">
        <v>-11.24</v>
      </c>
      <c r="BR42" s="133">
        <v>-37.725000000000001</v>
      </c>
      <c r="BS42" s="133">
        <v>-9.1669</v>
      </c>
      <c r="BT42" s="142"/>
      <c r="BU42" s="142"/>
      <c r="BV42" s="133">
        <v>42.762</v>
      </c>
      <c r="BW42" s="133">
        <v>18.84</v>
      </c>
      <c r="BX42" s="133">
        <v>0.69</v>
      </c>
      <c r="BY42" s="133">
        <v>-4.51</v>
      </c>
      <c r="BZ42" s="133">
        <v>11.369</v>
      </c>
      <c r="CA42" s="133">
        <v>-8.1670999999999996</v>
      </c>
      <c r="CB42" s="133">
        <v>-6.9615</v>
      </c>
      <c r="CC42" s="133">
        <v>20.128</v>
      </c>
      <c r="CD42" s="133">
        <v>18.093</v>
      </c>
      <c r="CE42" s="133">
        <v>-3.2273000000000001</v>
      </c>
      <c r="CF42" s="133">
        <v>-7.5633999999999997</v>
      </c>
      <c r="CG42" s="133">
        <v>-7.5608000000000004</v>
      </c>
      <c r="CH42" s="133">
        <v>6.9668999999999999</v>
      </c>
      <c r="CI42" s="133">
        <v>16.359000000000002</v>
      </c>
      <c r="CJ42" s="133">
        <v>2.88</v>
      </c>
      <c r="CK42" s="133">
        <v>6.4119999999999999</v>
      </c>
      <c r="CL42" s="133">
        <v>90.4</v>
      </c>
      <c r="CM42" s="133">
        <v>-29.798999999999999</v>
      </c>
      <c r="CN42" s="133">
        <v>-4.46</v>
      </c>
      <c r="CO42" s="133">
        <v>51.350999999999999</v>
      </c>
      <c r="CP42" s="133">
        <v>51.365000000000002</v>
      </c>
      <c r="CQ42" s="133">
        <v>49.905000000000001</v>
      </c>
      <c r="CR42" s="133">
        <v>95.087000000000003</v>
      </c>
      <c r="CS42" s="133">
        <v>97.89</v>
      </c>
      <c r="CT42" s="133">
        <v>-28.643000000000001</v>
      </c>
      <c r="CU42" s="133">
        <v>-93.198999999999998</v>
      </c>
      <c r="CV42" s="133">
        <v>-22.038</v>
      </c>
      <c r="CW42" s="133">
        <v>4.2336</v>
      </c>
      <c r="CX42" s="133">
        <v>38.99</v>
      </c>
      <c r="CY42" s="133">
        <v>24.43</v>
      </c>
      <c r="CZ42" s="133">
        <v>6.5673000000000004</v>
      </c>
      <c r="DA42" s="133">
        <v>7.0343</v>
      </c>
      <c r="DB42" s="133">
        <v>-17.670000000000002</v>
      </c>
      <c r="DC42" s="133">
        <v>25.512</v>
      </c>
      <c r="DD42" s="133">
        <v>-17.626000000000001</v>
      </c>
      <c r="DE42" s="133">
        <v>-17.036000000000001</v>
      </c>
      <c r="DF42" s="133">
        <v>38.286000000000001</v>
      </c>
      <c r="DG42" s="133">
        <v>1.49E-2</v>
      </c>
      <c r="DH42" s="133">
        <v>-9.5473999999999997</v>
      </c>
      <c r="DI42" s="133">
        <v>-17.2</v>
      </c>
      <c r="DJ42" s="133">
        <v>-18.399000000000001</v>
      </c>
      <c r="DK42" s="133">
        <v>-4.3017000000000003</v>
      </c>
      <c r="DL42" s="133">
        <v>13.096</v>
      </c>
      <c r="DM42" s="133">
        <v>61.198</v>
      </c>
      <c r="DN42" s="133">
        <v>24.869</v>
      </c>
      <c r="DO42" s="133">
        <v>13.9</v>
      </c>
      <c r="DP42" s="133">
        <v>-8.4</v>
      </c>
      <c r="DQ42" s="133">
        <v>14.647</v>
      </c>
      <c r="DR42" s="133">
        <v>-32.206000000000003</v>
      </c>
      <c r="DS42" s="133">
        <v>-2.88</v>
      </c>
      <c r="DT42" s="133">
        <v>-2.99</v>
      </c>
      <c r="DU42" s="133">
        <v>23.32</v>
      </c>
      <c r="DV42" s="133">
        <v>3.41</v>
      </c>
      <c r="DW42" s="133">
        <v>-36.927</v>
      </c>
      <c r="DX42" s="133">
        <v>-18.245000000000001</v>
      </c>
      <c r="DY42" s="133">
        <v>-29.995999999999999</v>
      </c>
      <c r="DZ42" s="133">
        <v>-28.518000000000001</v>
      </c>
      <c r="EA42" s="133">
        <v>43.048000000000002</v>
      </c>
      <c r="EB42" s="133">
        <v>20.312999999999999</v>
      </c>
      <c r="EC42" s="133">
        <v>0</v>
      </c>
      <c r="ED42" s="133">
        <v>9.0523000000000007</v>
      </c>
      <c r="EE42" s="133">
        <v>-12.925000000000001</v>
      </c>
      <c r="EF42" s="133">
        <v>-22.236000000000001</v>
      </c>
      <c r="EG42" s="133">
        <v>-13.131</v>
      </c>
      <c r="EH42" s="133">
        <v>-70.215000000000003</v>
      </c>
      <c r="EI42" s="133">
        <v>-15.343999999999999</v>
      </c>
      <c r="EJ42" s="133">
        <v>0</v>
      </c>
      <c r="EK42" s="133">
        <v>-9.8952000000000009</v>
      </c>
      <c r="EL42" s="133">
        <v>-9.1780000000000008</v>
      </c>
      <c r="EM42" s="133">
        <v>14.807</v>
      </c>
      <c r="EN42" s="133">
        <v>7.7633000000000001</v>
      </c>
      <c r="EO42" s="133">
        <v>6.4820000000000002</v>
      </c>
      <c r="EP42" s="133">
        <v>-3.0760000000000001</v>
      </c>
      <c r="EQ42" s="133">
        <v>-24.16</v>
      </c>
      <c r="ER42" s="133">
        <v>-23.928000000000001</v>
      </c>
      <c r="ES42" s="133">
        <v>5.3758999999999997</v>
      </c>
      <c r="ET42" s="133">
        <v>12.359</v>
      </c>
      <c r="EU42" s="133">
        <v>-13.189</v>
      </c>
      <c r="EV42" s="133">
        <v>0</v>
      </c>
      <c r="EW42" s="133">
        <v>5.7302999999999997</v>
      </c>
      <c r="EX42" s="133">
        <v>11.183</v>
      </c>
      <c r="EY42" s="133">
        <v>-4.8498000000000001</v>
      </c>
      <c r="EZ42" s="133">
        <v>-4.9790999999999999</v>
      </c>
      <c r="FA42" s="133">
        <v>7.3970000000000002</v>
      </c>
      <c r="FB42" s="133">
        <v>4.1292999999999997</v>
      </c>
      <c r="FC42" s="133">
        <v>-19.271000000000001</v>
      </c>
      <c r="FD42" s="133">
        <v>2.2399</v>
      </c>
      <c r="FE42" s="133">
        <v>0</v>
      </c>
      <c r="FF42" s="133">
        <v>0</v>
      </c>
      <c r="FG42" s="133">
        <v>3.6364999999999998</v>
      </c>
      <c r="FH42" s="133">
        <v>3.7345000000000002</v>
      </c>
      <c r="FI42" s="133">
        <v>2.7740999999999998</v>
      </c>
      <c r="FJ42" s="133">
        <v>0.33489999999999998</v>
      </c>
      <c r="FK42" s="133">
        <v>0</v>
      </c>
      <c r="FL42" s="133">
        <v>20.262</v>
      </c>
      <c r="FM42" s="133">
        <v>17.582999999999998</v>
      </c>
      <c r="FN42" s="133">
        <v>18.245000000000001</v>
      </c>
      <c r="FO42" s="133">
        <v>23.513000000000002</v>
      </c>
      <c r="FP42" s="133">
        <v>37.661000000000001</v>
      </c>
      <c r="FQ42" s="133">
        <v>20.67</v>
      </c>
      <c r="FR42" s="133">
        <v>-9.1699000000000002</v>
      </c>
      <c r="FS42" s="133">
        <v>0.1012</v>
      </c>
      <c r="FT42" s="133">
        <v>0.35089999999999999</v>
      </c>
      <c r="FU42" s="133">
        <v>0.95</v>
      </c>
      <c r="FV42" s="133">
        <v>1.73</v>
      </c>
      <c r="FW42" s="133">
        <v>-19.564</v>
      </c>
      <c r="FX42" s="133">
        <v>0</v>
      </c>
      <c r="FY42" s="133">
        <v>7.8639000000000001</v>
      </c>
      <c r="FZ42" s="133">
        <v>1.121</v>
      </c>
      <c r="GA42" s="133">
        <v>2.1132</v>
      </c>
      <c r="GB42" s="133">
        <v>30.95</v>
      </c>
      <c r="GC42" s="133">
        <v>-48.174999999999997</v>
      </c>
      <c r="GD42" s="133">
        <v>-35.234000000000002</v>
      </c>
      <c r="GE42" s="133">
        <v>-2.7999000000000001</v>
      </c>
      <c r="GF42" s="133">
        <v>32.215000000000003</v>
      </c>
      <c r="GG42" s="133">
        <v>-0.1</v>
      </c>
      <c r="GH42" s="133">
        <v>31.132999999999999</v>
      </c>
      <c r="GI42" s="133">
        <v>11.53</v>
      </c>
      <c r="GJ42" s="133">
        <v>-12.237</v>
      </c>
      <c r="GK42" s="133">
        <v>2.6364000000000001</v>
      </c>
      <c r="GL42" s="133">
        <v>6.5299999999999997E-2</v>
      </c>
      <c r="GM42" s="142"/>
      <c r="GN42" s="133">
        <v>-12.952</v>
      </c>
      <c r="GO42" s="133">
        <v>-15.227</v>
      </c>
      <c r="GP42" s="133">
        <v>18.780999999999999</v>
      </c>
      <c r="GQ42" s="133">
        <v>-37.31</v>
      </c>
      <c r="GR42" s="133">
        <v>-24.131</v>
      </c>
      <c r="GS42" s="133">
        <v>-15.534000000000001</v>
      </c>
      <c r="GT42" s="133">
        <v>178.97</v>
      </c>
      <c r="GU42" s="133">
        <v>-2.0607000000000002</v>
      </c>
      <c r="GV42" s="133">
        <v>-7.7887000000000004</v>
      </c>
      <c r="GW42" s="133">
        <v>-7.4912000000000001</v>
      </c>
      <c r="GX42" s="133">
        <v>1.8167</v>
      </c>
      <c r="GY42" s="133">
        <v>10.951000000000001</v>
      </c>
      <c r="GZ42" s="133">
        <v>10.91</v>
      </c>
      <c r="HA42" s="133">
        <v>1</v>
      </c>
      <c r="HB42" s="133">
        <v>29.050999999999998</v>
      </c>
      <c r="HC42" s="133">
        <v>30.695</v>
      </c>
      <c r="HD42" s="133">
        <v>-12.989000000000001</v>
      </c>
      <c r="HE42" s="133">
        <v>16.068000000000001</v>
      </c>
      <c r="HF42" s="133">
        <v>-15.983000000000001</v>
      </c>
      <c r="HG42" s="133">
        <v>60.523000000000003</v>
      </c>
      <c r="HH42" s="133">
        <v>16.190999999999999</v>
      </c>
      <c r="HI42" s="133">
        <v>0</v>
      </c>
      <c r="HJ42" s="133">
        <v>0</v>
      </c>
      <c r="HK42" s="133">
        <v>0</v>
      </c>
      <c r="HL42" s="133">
        <v>0</v>
      </c>
      <c r="HM42" s="133">
        <v>0</v>
      </c>
      <c r="HN42" s="133">
        <v>0</v>
      </c>
      <c r="HO42" s="133">
        <v>24.506</v>
      </c>
      <c r="HP42" s="133">
        <v>20.018000000000001</v>
      </c>
      <c r="HQ42" s="133">
        <v>-35.715000000000003</v>
      </c>
      <c r="HR42" s="133">
        <v>-34.423999999999999</v>
      </c>
      <c r="HS42" s="133">
        <v>-22.081</v>
      </c>
      <c r="HT42" s="133">
        <v>-21.045999999999999</v>
      </c>
      <c r="HU42" s="133">
        <v>6.05</v>
      </c>
      <c r="HV42" s="133">
        <v>6.1398999999999999</v>
      </c>
      <c r="HW42" s="133">
        <v>-28.798999999999999</v>
      </c>
      <c r="HX42" s="133">
        <v>-28.798999999999999</v>
      </c>
      <c r="HY42" s="133">
        <v>0.93289999999999995</v>
      </c>
      <c r="HZ42" s="133">
        <v>-0.8</v>
      </c>
      <c r="IA42" s="133">
        <v>-19.568999999999999</v>
      </c>
      <c r="IB42" s="133">
        <v>20.25</v>
      </c>
      <c r="IC42" s="133">
        <v>19.911999999999999</v>
      </c>
      <c r="ID42" s="133">
        <v>-15.3</v>
      </c>
      <c r="IE42" s="133">
        <v>-26.399000000000001</v>
      </c>
      <c r="IF42" s="133">
        <v>37.598999999999997</v>
      </c>
      <c r="IG42" s="133">
        <v>36.700000000000003</v>
      </c>
      <c r="IH42" s="133">
        <v>-17.007999999999999</v>
      </c>
      <c r="II42" s="133">
        <v>-19.798999999999999</v>
      </c>
      <c r="IJ42" s="133">
        <v>-65.033000000000001</v>
      </c>
      <c r="IK42" s="133">
        <v>-33.816000000000003</v>
      </c>
      <c r="IL42" s="133">
        <v>-283.33999999999997</v>
      </c>
      <c r="IM42" s="133">
        <v>-8.5822000000000003</v>
      </c>
      <c r="IN42" s="133">
        <v>301.88</v>
      </c>
      <c r="IO42" s="133">
        <v>72.131</v>
      </c>
      <c r="IP42" s="133">
        <v>88.875</v>
      </c>
      <c r="IQ42" s="133">
        <v>139.97</v>
      </c>
      <c r="IR42" s="133">
        <v>0</v>
      </c>
      <c r="IS42" s="133">
        <v>6.0315000000000003</v>
      </c>
      <c r="IT42" s="133">
        <v>46.673000000000002</v>
      </c>
      <c r="IU42" s="133">
        <v>46.124000000000002</v>
      </c>
      <c r="IV42" s="133">
        <v>-37.49</v>
      </c>
      <c r="IW42" s="133">
        <v>195.22</v>
      </c>
      <c r="IX42" s="133">
        <v>-129.88</v>
      </c>
      <c r="IY42" s="133">
        <v>84.004999999999995</v>
      </c>
      <c r="IZ42" s="133">
        <v>-61.692</v>
      </c>
      <c r="JA42" s="133">
        <v>-0.98270000000000002</v>
      </c>
      <c r="JB42" s="133">
        <v>8.8796999999999997</v>
      </c>
      <c r="JC42" s="133">
        <v>-4.4000000000000004</v>
      </c>
      <c r="JD42" s="133">
        <v>-1.952</v>
      </c>
      <c r="JE42" s="133">
        <v>-1.9550000000000001</v>
      </c>
      <c r="JF42" s="133">
        <v>1.6</v>
      </c>
      <c r="JG42" s="133">
        <v>-0.56000000000000005</v>
      </c>
      <c r="JH42" s="133">
        <v>-2.5520999999999998</v>
      </c>
      <c r="JI42" s="133">
        <v>-4.4814999999999996</v>
      </c>
      <c r="JJ42" s="133">
        <v>13.038</v>
      </c>
      <c r="JK42" s="133">
        <v>-14.677</v>
      </c>
      <c r="JL42" s="133">
        <v>15.1</v>
      </c>
      <c r="JM42" s="133">
        <v>2.0969000000000002</v>
      </c>
      <c r="JN42" s="133">
        <v>2.3679999999999999</v>
      </c>
      <c r="JO42" s="133">
        <v>0</v>
      </c>
      <c r="JP42" s="133">
        <v>0</v>
      </c>
      <c r="JQ42" s="133">
        <v>3.6692</v>
      </c>
      <c r="JR42" s="133">
        <v>3.5739999999999998</v>
      </c>
      <c r="JS42" s="133">
        <v>3.3536999999999999</v>
      </c>
      <c r="JT42" s="142"/>
      <c r="JU42" s="133">
        <v>10.1</v>
      </c>
      <c r="JV42" s="133">
        <v>5.6994999999999996</v>
      </c>
      <c r="JW42" s="133">
        <v>0.85</v>
      </c>
      <c r="JX42" s="133">
        <v>0.37</v>
      </c>
      <c r="JY42" s="133">
        <v>-7.1113999999999997</v>
      </c>
      <c r="JZ42" s="133">
        <v>-2.5560999999999998</v>
      </c>
      <c r="KA42" s="133">
        <v>-25.556000000000001</v>
      </c>
      <c r="KB42" s="133">
        <v>-7.5881999999999996</v>
      </c>
      <c r="KC42" s="133">
        <v>0</v>
      </c>
      <c r="KD42" s="133">
        <v>-27.673999999999999</v>
      </c>
      <c r="KE42" s="133">
        <v>0</v>
      </c>
      <c r="KF42" s="133">
        <v>-10.8</v>
      </c>
      <c r="KG42" s="133">
        <v>-7.0998999999999999</v>
      </c>
      <c r="KH42" s="133">
        <v>-71.114999999999995</v>
      </c>
      <c r="KI42" s="133">
        <v>-49.597999999999999</v>
      </c>
    </row>
    <row r="43" spans="1:295" ht="18" customHeight="1">
      <c r="A43" s="130" t="s">
        <v>65</v>
      </c>
      <c r="B43" s="130" t="s">
        <v>764</v>
      </c>
      <c r="C43" s="133">
        <v>0</v>
      </c>
      <c r="D43" s="133">
        <v>1.1088</v>
      </c>
      <c r="E43" s="133">
        <v>-2.8239999999999998</v>
      </c>
      <c r="F43" s="133">
        <v>4.4820000000000002</v>
      </c>
      <c r="G43" s="133">
        <v>14.98</v>
      </c>
      <c r="H43" s="133">
        <v>0</v>
      </c>
      <c r="I43" s="133">
        <v>27.608000000000001</v>
      </c>
      <c r="J43" s="142"/>
      <c r="K43" s="133">
        <v>23.22</v>
      </c>
      <c r="L43" s="133">
        <v>10.064</v>
      </c>
      <c r="M43" s="133">
        <v>13.202</v>
      </c>
      <c r="N43" s="133">
        <v>-17.760000000000002</v>
      </c>
      <c r="O43" s="133">
        <v>-26.399000000000001</v>
      </c>
      <c r="P43" s="133">
        <v>2.2000000000000002</v>
      </c>
      <c r="Q43" s="133">
        <v>4.1398999999999999</v>
      </c>
      <c r="R43" s="133">
        <v>-19.798999999999999</v>
      </c>
      <c r="S43" s="133">
        <v>2.7435</v>
      </c>
      <c r="T43" s="133">
        <v>9.1266999999999996</v>
      </c>
      <c r="U43" s="133">
        <v>5.6388999999999996</v>
      </c>
      <c r="V43" s="133">
        <v>5.5125000000000002</v>
      </c>
      <c r="W43" s="133">
        <v>9.3132999999999999</v>
      </c>
      <c r="X43" s="133">
        <v>0</v>
      </c>
      <c r="Y43" s="133">
        <v>1.6668000000000001</v>
      </c>
      <c r="Z43" s="133">
        <v>1.0994999999999999</v>
      </c>
      <c r="AA43" s="142"/>
      <c r="AB43" s="133">
        <v>-0.57299999999999995</v>
      </c>
      <c r="AC43" s="133">
        <v>-0.23300000000000001</v>
      </c>
      <c r="AD43" s="133">
        <v>-0.23400000000000001</v>
      </c>
      <c r="AE43" s="133">
        <v>11.442</v>
      </c>
      <c r="AF43" s="133">
        <v>-4.4400000000000004</v>
      </c>
      <c r="AG43" s="133">
        <v>-8.8000000000000007</v>
      </c>
      <c r="AH43" s="133">
        <v>-0.127</v>
      </c>
      <c r="AI43" s="133">
        <v>0.19600000000000001</v>
      </c>
      <c r="AJ43" s="133">
        <v>-10.09</v>
      </c>
      <c r="AK43" s="133">
        <v>-10.029</v>
      </c>
      <c r="AL43" s="133">
        <v>-10</v>
      </c>
      <c r="AM43" s="133">
        <v>-11.659000000000001</v>
      </c>
      <c r="AN43" s="133">
        <v>-11.93</v>
      </c>
      <c r="AO43" s="133">
        <v>6.3810000000000002</v>
      </c>
      <c r="AP43" s="133">
        <v>3.7907999999999999</v>
      </c>
      <c r="AQ43" s="133">
        <v>13.920999999999999</v>
      </c>
      <c r="AR43" s="133">
        <v>17.788</v>
      </c>
      <c r="AS43" s="133">
        <v>-14.944000000000001</v>
      </c>
      <c r="AT43" s="133">
        <v>-12.19</v>
      </c>
      <c r="AU43" s="133">
        <v>-12.051</v>
      </c>
      <c r="AV43" s="133">
        <v>1.6476999999999999</v>
      </c>
      <c r="AW43" s="133">
        <v>5.5458999999999996</v>
      </c>
      <c r="AX43" s="133">
        <v>-15.539</v>
      </c>
      <c r="AY43" s="133">
        <v>-13.930999999999999</v>
      </c>
      <c r="AZ43" s="133">
        <v>6.3250000000000002</v>
      </c>
      <c r="BA43" s="133">
        <v>25.274000000000001</v>
      </c>
      <c r="BB43" s="133">
        <v>11.192</v>
      </c>
      <c r="BC43" s="133">
        <v>4.3704999999999998</v>
      </c>
      <c r="BD43" s="133">
        <v>-6.2999000000000001</v>
      </c>
      <c r="BE43" s="133">
        <v>-6.2999000000000001</v>
      </c>
      <c r="BF43" s="133">
        <v>-18.259</v>
      </c>
      <c r="BG43" s="133">
        <v>-18.456</v>
      </c>
      <c r="BH43" s="133">
        <v>-1.3070999999999999</v>
      </c>
      <c r="BI43" s="133">
        <v>1.3141</v>
      </c>
      <c r="BJ43" s="133">
        <v>7.4935999999999998</v>
      </c>
      <c r="BK43" s="133">
        <v>5.0837000000000003</v>
      </c>
      <c r="BL43" s="133">
        <v>0.83889999999999998</v>
      </c>
      <c r="BM43" s="133">
        <v>1.569</v>
      </c>
      <c r="BN43" s="133">
        <v>-98.757000000000005</v>
      </c>
      <c r="BO43" s="133">
        <v>111.45</v>
      </c>
      <c r="BP43" s="133">
        <v>112.15</v>
      </c>
      <c r="BQ43" s="133">
        <v>-35.332999999999998</v>
      </c>
      <c r="BR43" s="133">
        <v>-29.442</v>
      </c>
      <c r="BS43" s="133">
        <v>-9.1669</v>
      </c>
      <c r="BT43" s="142"/>
      <c r="BU43" s="142"/>
      <c r="BV43" s="133">
        <v>34.308999999999997</v>
      </c>
      <c r="BW43" s="133">
        <v>14.579000000000001</v>
      </c>
      <c r="BX43" s="133">
        <v>10.63</v>
      </c>
      <c r="BY43" s="133">
        <v>-8.2200000000000006</v>
      </c>
      <c r="BZ43" s="133">
        <v>8.56</v>
      </c>
      <c r="CA43" s="133">
        <v>-3.0768</v>
      </c>
      <c r="CB43" s="133">
        <v>-2.8089</v>
      </c>
      <c r="CC43" s="133">
        <v>17.135000000000002</v>
      </c>
      <c r="CD43" s="133">
        <v>14.832000000000001</v>
      </c>
      <c r="CE43" s="133">
        <v>-1.1355</v>
      </c>
      <c r="CF43" s="133">
        <v>3.8005</v>
      </c>
      <c r="CG43" s="133">
        <v>3.4015</v>
      </c>
      <c r="CH43" s="133">
        <v>5.7172999999999998</v>
      </c>
      <c r="CI43" s="133">
        <v>20.632999999999999</v>
      </c>
      <c r="CJ43" s="133">
        <v>2.88</v>
      </c>
      <c r="CK43" s="133">
        <v>6.4119999999999999</v>
      </c>
      <c r="CL43" s="133">
        <v>95.3</v>
      </c>
      <c r="CM43" s="133">
        <v>-40.200000000000003</v>
      </c>
      <c r="CN43" s="133">
        <v>-3.8199000000000001</v>
      </c>
      <c r="CO43" s="133">
        <v>54.365000000000002</v>
      </c>
      <c r="CP43" s="133">
        <v>53.683999999999997</v>
      </c>
      <c r="CQ43" s="133">
        <v>52.192</v>
      </c>
      <c r="CR43" s="133">
        <v>94.015000000000001</v>
      </c>
      <c r="CS43" s="133">
        <v>94.382999999999996</v>
      </c>
      <c r="CT43" s="133">
        <v>-24.876999999999999</v>
      </c>
      <c r="CU43" s="133">
        <v>-89.915999999999997</v>
      </c>
      <c r="CV43" s="133">
        <v>-19.498000000000001</v>
      </c>
      <c r="CW43" s="133">
        <v>3.9159999999999999</v>
      </c>
      <c r="CX43" s="133">
        <v>38.450000000000003</v>
      </c>
      <c r="CY43" s="133">
        <v>22.35</v>
      </c>
      <c r="CZ43" s="133">
        <v>5.6298000000000004</v>
      </c>
      <c r="DA43" s="133">
        <v>6.1553000000000004</v>
      </c>
      <c r="DB43" s="133">
        <v>-17.029</v>
      </c>
      <c r="DC43" s="133">
        <v>25.512</v>
      </c>
      <c r="DD43" s="133">
        <v>-22.331</v>
      </c>
      <c r="DE43" s="133">
        <v>-22.177</v>
      </c>
      <c r="DF43" s="133">
        <v>38.889000000000003</v>
      </c>
      <c r="DG43" s="133">
        <v>1.4800000000000001E-2</v>
      </c>
      <c r="DH43" s="133">
        <v>-9.1135000000000002</v>
      </c>
      <c r="DI43" s="133">
        <v>-15</v>
      </c>
      <c r="DJ43" s="133">
        <v>-14</v>
      </c>
      <c r="DK43" s="133">
        <v>-5.3173000000000004</v>
      </c>
      <c r="DL43" s="133">
        <v>11.787000000000001</v>
      </c>
      <c r="DM43" s="133">
        <v>59.146999999999998</v>
      </c>
      <c r="DN43" s="133">
        <v>23.013000000000002</v>
      </c>
      <c r="DO43" s="133">
        <v>12.7</v>
      </c>
      <c r="DP43" s="133">
        <v>-7.91</v>
      </c>
      <c r="DQ43" s="133">
        <v>13.297000000000001</v>
      </c>
      <c r="DR43" s="133">
        <v>-32.206000000000003</v>
      </c>
      <c r="DS43" s="133">
        <v>-2.36</v>
      </c>
      <c r="DT43" s="133">
        <v>-2.3298999999999999</v>
      </c>
      <c r="DU43" s="133">
        <v>23.83</v>
      </c>
      <c r="DV43" s="133">
        <v>1.84</v>
      </c>
      <c r="DW43" s="133">
        <v>-36.636000000000003</v>
      </c>
      <c r="DX43" s="133">
        <v>-17.827000000000002</v>
      </c>
      <c r="DY43" s="133">
        <v>-25.774000000000001</v>
      </c>
      <c r="DZ43" s="133">
        <v>-25.126999999999999</v>
      </c>
      <c r="EA43" s="133">
        <v>43.277999999999999</v>
      </c>
      <c r="EB43" s="133">
        <v>19.388000000000002</v>
      </c>
      <c r="EC43" s="133">
        <v>0</v>
      </c>
      <c r="ED43" s="133">
        <v>8.4339999999999993</v>
      </c>
      <c r="EE43" s="133">
        <v>-4.4364999999999997</v>
      </c>
      <c r="EF43" s="133">
        <v>-13.423999999999999</v>
      </c>
      <c r="EG43" s="133">
        <v>-12.163</v>
      </c>
      <c r="EH43" s="133">
        <v>-43.475999999999999</v>
      </c>
      <c r="EI43" s="133">
        <v>-3.1118000000000001</v>
      </c>
      <c r="EJ43" s="133">
        <v>0</v>
      </c>
      <c r="EK43" s="133">
        <v>-8.7012999999999998</v>
      </c>
      <c r="EL43" s="133">
        <v>-8.1203000000000003</v>
      </c>
      <c r="EM43" s="133">
        <v>0</v>
      </c>
      <c r="EN43" s="133">
        <v>2.8717000000000001</v>
      </c>
      <c r="EO43" s="133">
        <v>1.8409</v>
      </c>
      <c r="EP43" s="133">
        <v>10.256</v>
      </c>
      <c r="EQ43" s="133">
        <v>-21.77</v>
      </c>
      <c r="ER43" s="133">
        <v>-21.286999999999999</v>
      </c>
      <c r="ES43" s="133">
        <v>-4.3948</v>
      </c>
      <c r="ET43" s="133">
        <v>0</v>
      </c>
      <c r="EU43" s="133">
        <v>-17.969000000000001</v>
      </c>
      <c r="EV43" s="133">
        <v>0</v>
      </c>
      <c r="EW43" s="133">
        <v>4.7374999999999998</v>
      </c>
      <c r="EX43" s="133">
        <v>3.5966999999999998</v>
      </c>
      <c r="EY43" s="133">
        <v>-4.7907999999999999</v>
      </c>
      <c r="EZ43" s="133">
        <v>-4.8037999999999998</v>
      </c>
      <c r="FA43" s="133">
        <v>7.4356999999999998</v>
      </c>
      <c r="FB43" s="133">
        <v>-6.9</v>
      </c>
      <c r="FC43" s="133">
        <v>-18.484999999999999</v>
      </c>
      <c r="FD43" s="133">
        <v>2.8746999999999998</v>
      </c>
      <c r="FE43" s="133">
        <v>0</v>
      </c>
      <c r="FF43" s="133">
        <v>0</v>
      </c>
      <c r="FG43" s="133">
        <v>0</v>
      </c>
      <c r="FH43" s="133">
        <v>0</v>
      </c>
      <c r="FI43" s="133">
        <v>0</v>
      </c>
      <c r="FJ43" s="133">
        <v>-5.1910999999999996</v>
      </c>
      <c r="FK43" s="133">
        <v>-3.8513999999999999</v>
      </c>
      <c r="FL43" s="133">
        <v>10.214</v>
      </c>
      <c r="FM43" s="133">
        <v>13.686999999999999</v>
      </c>
      <c r="FN43" s="133">
        <v>13.71</v>
      </c>
      <c r="FO43" s="133">
        <v>19.103999999999999</v>
      </c>
      <c r="FP43" s="133">
        <v>31.97</v>
      </c>
      <c r="FQ43" s="133">
        <v>20.684999999999999</v>
      </c>
      <c r="FR43" s="133">
        <v>-8.4298999999999999</v>
      </c>
      <c r="FS43" s="133">
        <v>-1.3105</v>
      </c>
      <c r="FT43" s="133">
        <v>0.34260000000000002</v>
      </c>
      <c r="FU43" s="133">
        <v>1.18</v>
      </c>
      <c r="FV43" s="133">
        <v>0.34</v>
      </c>
      <c r="FW43" s="133">
        <v>-21.245999999999999</v>
      </c>
      <c r="FX43" s="133">
        <v>1.5019</v>
      </c>
      <c r="FY43" s="133">
        <v>7.7019000000000002</v>
      </c>
      <c r="FZ43" s="133">
        <v>1.143</v>
      </c>
      <c r="GA43" s="133">
        <v>2.0276999999999998</v>
      </c>
      <c r="GB43" s="133">
        <v>30.579000000000001</v>
      </c>
      <c r="GC43" s="133">
        <v>-41.826999999999998</v>
      </c>
      <c r="GD43" s="133">
        <v>-30.154</v>
      </c>
      <c r="GE43" s="133">
        <v>-1.6999</v>
      </c>
      <c r="GF43" s="133">
        <v>31.923999999999999</v>
      </c>
      <c r="GG43" s="133">
        <v>-0.1</v>
      </c>
      <c r="GH43" s="133">
        <v>31.260999999999999</v>
      </c>
      <c r="GI43" s="133">
        <v>11.337999999999999</v>
      </c>
      <c r="GJ43" s="133">
        <v>-11.955</v>
      </c>
      <c r="GK43" s="133">
        <v>2.6092</v>
      </c>
      <c r="GL43" s="133">
        <v>6.5299999999999997E-2</v>
      </c>
      <c r="GM43" s="142"/>
      <c r="GN43" s="133">
        <v>-12.412000000000001</v>
      </c>
      <c r="GO43" s="133">
        <v>-11.693</v>
      </c>
      <c r="GP43" s="133">
        <v>18.648</v>
      </c>
      <c r="GQ43" s="133">
        <v>-38.57</v>
      </c>
      <c r="GR43" s="133">
        <v>-25.385999999999999</v>
      </c>
      <c r="GS43" s="133">
        <v>-15.381</v>
      </c>
      <c r="GT43" s="133">
        <v>179.53</v>
      </c>
      <c r="GU43" s="133">
        <v>-1.8934</v>
      </c>
      <c r="GV43" s="133">
        <v>-8.4520999999999997</v>
      </c>
      <c r="GW43" s="133">
        <v>-7.0048000000000004</v>
      </c>
      <c r="GX43" s="133">
        <v>1.4583999999999999</v>
      </c>
      <c r="GY43" s="133">
        <v>9.8825000000000003</v>
      </c>
      <c r="GZ43" s="133">
        <v>10.095000000000001</v>
      </c>
      <c r="HA43" s="133">
        <v>0.87260000000000004</v>
      </c>
      <c r="HB43" s="133">
        <v>16.55</v>
      </c>
      <c r="HC43" s="133">
        <v>18.864000000000001</v>
      </c>
      <c r="HD43" s="133">
        <v>9.2200000000000006</v>
      </c>
      <c r="HE43" s="133">
        <v>-5.5629</v>
      </c>
      <c r="HF43" s="133">
        <v>0</v>
      </c>
      <c r="HG43" s="133">
        <v>52.154000000000003</v>
      </c>
      <c r="HH43" s="133">
        <v>2.7208000000000001</v>
      </c>
      <c r="HI43" s="133">
        <v>14.782999999999999</v>
      </c>
      <c r="HJ43" s="133">
        <v>15.494999999999999</v>
      </c>
      <c r="HK43" s="133">
        <v>-5.4203999999999999</v>
      </c>
      <c r="HL43" s="133">
        <v>0</v>
      </c>
      <c r="HM43" s="133">
        <v>0</v>
      </c>
      <c r="HN43" s="133">
        <v>-10.507999999999999</v>
      </c>
      <c r="HO43" s="133">
        <v>45.341000000000001</v>
      </c>
      <c r="HP43" s="133">
        <v>41.643000000000001</v>
      </c>
      <c r="HQ43" s="133">
        <v>-32.04</v>
      </c>
      <c r="HR43" s="133">
        <v>-30.315000000000001</v>
      </c>
      <c r="HS43" s="133">
        <v>-17.87</v>
      </c>
      <c r="HT43" s="133">
        <v>-17.971</v>
      </c>
      <c r="HU43" s="133">
        <v>1.5499000000000001</v>
      </c>
      <c r="HV43" s="133">
        <v>1.5199</v>
      </c>
      <c r="HW43" s="133">
        <v>-27.1</v>
      </c>
      <c r="HX43" s="133">
        <v>-27.1</v>
      </c>
      <c r="HY43" s="133">
        <v>0.82669999999999999</v>
      </c>
      <c r="HZ43" s="133">
        <v>-4.0799000000000003</v>
      </c>
      <c r="IA43" s="133">
        <v>-22.042999999999999</v>
      </c>
      <c r="IB43" s="133">
        <v>12.926</v>
      </c>
      <c r="IC43" s="133">
        <v>12.784000000000001</v>
      </c>
      <c r="ID43" s="133">
        <v>-16.5</v>
      </c>
      <c r="IE43" s="133">
        <v>-26.798999999999999</v>
      </c>
      <c r="IF43" s="133">
        <v>37.9</v>
      </c>
      <c r="IG43" s="133">
        <v>36.9</v>
      </c>
      <c r="IH43" s="133">
        <v>-14.337999999999999</v>
      </c>
      <c r="II43" s="133">
        <v>-14.617000000000001</v>
      </c>
      <c r="IJ43" s="133">
        <v>-44.935000000000002</v>
      </c>
      <c r="IK43" s="133">
        <v>-41.485999999999997</v>
      </c>
      <c r="IL43" s="133">
        <v>-283.91000000000003</v>
      </c>
      <c r="IM43" s="133">
        <v>-13.374000000000001</v>
      </c>
      <c r="IN43" s="133">
        <v>348.92</v>
      </c>
      <c r="IO43" s="133">
        <v>84.766000000000005</v>
      </c>
      <c r="IP43" s="133">
        <v>77.334000000000003</v>
      </c>
      <c r="IQ43" s="133">
        <v>131.27000000000001</v>
      </c>
      <c r="IR43" s="133">
        <v>20.785</v>
      </c>
      <c r="IS43" s="133">
        <v>19.367000000000001</v>
      </c>
      <c r="IT43" s="133">
        <v>50.023000000000003</v>
      </c>
      <c r="IU43" s="133">
        <v>50.286999999999999</v>
      </c>
      <c r="IV43" s="133">
        <v>-27.265999999999998</v>
      </c>
      <c r="IW43" s="133">
        <v>208.31</v>
      </c>
      <c r="IX43" s="133">
        <v>-138.25</v>
      </c>
      <c r="IY43" s="133">
        <v>95.004999999999995</v>
      </c>
      <c r="IZ43" s="133">
        <v>-68.596999999999994</v>
      </c>
      <c r="JA43" s="133">
        <v>-1.9908999999999999</v>
      </c>
      <c r="JB43" s="133">
        <v>8.8796999999999997</v>
      </c>
      <c r="JC43" s="133">
        <v>-4.0799000000000003</v>
      </c>
      <c r="JD43" s="133">
        <v>-1.768</v>
      </c>
      <c r="JE43" s="133">
        <v>-1.7799</v>
      </c>
      <c r="JF43" s="133">
        <v>1.44</v>
      </c>
      <c r="JG43" s="133">
        <v>0.48</v>
      </c>
      <c r="JH43" s="133">
        <v>-3.3557000000000001</v>
      </c>
      <c r="JI43" s="133">
        <v>-6.2393999999999998</v>
      </c>
      <c r="JJ43" s="133">
        <v>14.183</v>
      </c>
      <c r="JK43" s="133">
        <v>-14.589</v>
      </c>
      <c r="JL43" s="133">
        <v>15.699</v>
      </c>
      <c r="JM43" s="133">
        <v>3.625</v>
      </c>
      <c r="JN43" s="133">
        <v>2.8759000000000001</v>
      </c>
      <c r="JO43" s="133">
        <v>0</v>
      </c>
      <c r="JP43" s="133">
        <v>0</v>
      </c>
      <c r="JQ43" s="133">
        <v>3.7936000000000001</v>
      </c>
      <c r="JR43" s="133">
        <v>3.7079</v>
      </c>
      <c r="JS43" s="133">
        <v>3.0569000000000002</v>
      </c>
      <c r="JT43" s="142"/>
      <c r="JU43" s="133">
        <v>10.199</v>
      </c>
      <c r="JV43" s="133">
        <v>6.4227999999999996</v>
      </c>
      <c r="JW43" s="133">
        <v>0.62</v>
      </c>
      <c r="JX43" s="133">
        <v>0.37</v>
      </c>
      <c r="JY43" s="133">
        <v>-14.615</v>
      </c>
      <c r="JZ43" s="133">
        <v>8.9200000000000002E-2</v>
      </c>
      <c r="KA43" s="133">
        <v>-22.245000000000001</v>
      </c>
      <c r="KB43" s="133">
        <v>-12.901</v>
      </c>
      <c r="KC43" s="133">
        <v>-4.1421000000000001</v>
      </c>
      <c r="KD43" s="133">
        <v>-23.919</v>
      </c>
      <c r="KE43" s="133">
        <v>-2.3982000000000001</v>
      </c>
      <c r="KF43" s="133">
        <v>-11.199</v>
      </c>
      <c r="KG43" s="133">
        <v>-5.6999000000000004</v>
      </c>
      <c r="KH43" s="133">
        <v>-70.204999999999998</v>
      </c>
      <c r="KI43" s="133">
        <v>-60.036000000000001</v>
      </c>
    </row>
    <row r="44" spans="1:295" ht="18" customHeight="1">
      <c r="A44" s="130" t="s">
        <v>65</v>
      </c>
      <c r="B44" s="130" t="s">
        <v>765</v>
      </c>
      <c r="C44" s="133">
        <v>0</v>
      </c>
      <c r="D44" s="133">
        <v>8.2390000000000008</v>
      </c>
      <c r="E44" s="133">
        <v>-17.199000000000002</v>
      </c>
      <c r="F44" s="133">
        <v>4.4175000000000004</v>
      </c>
      <c r="G44" s="133">
        <v>15.811999999999999</v>
      </c>
      <c r="H44" s="133">
        <v>0</v>
      </c>
      <c r="I44" s="133">
        <v>31.152000000000001</v>
      </c>
      <c r="J44" s="142"/>
      <c r="K44" s="133">
        <v>19.998000000000001</v>
      </c>
      <c r="L44" s="133">
        <v>8.3437000000000001</v>
      </c>
      <c r="M44" s="133">
        <v>8.0220000000000002</v>
      </c>
      <c r="N44" s="133">
        <v>-15.539</v>
      </c>
      <c r="O44" s="133">
        <v>-28.6</v>
      </c>
      <c r="P44" s="133">
        <v>4.4000000000000004</v>
      </c>
      <c r="Q44" s="133">
        <v>3.3119999999999998</v>
      </c>
      <c r="R44" s="133">
        <v>-19.798999999999999</v>
      </c>
      <c r="S44" s="133">
        <v>2.4424000000000001</v>
      </c>
      <c r="T44" s="133">
        <v>13.695</v>
      </c>
      <c r="U44" s="133">
        <v>3.6987999999999999</v>
      </c>
      <c r="V44" s="133">
        <v>3.7633000000000001</v>
      </c>
      <c r="W44" s="133">
        <v>6.4343000000000004</v>
      </c>
      <c r="X44" s="133">
        <v>0</v>
      </c>
      <c r="Y44" s="133">
        <v>-0.91610000000000003</v>
      </c>
      <c r="Z44" s="133">
        <v>1.1937</v>
      </c>
      <c r="AA44" s="142"/>
      <c r="AB44" s="133">
        <v>-0.50760000000000005</v>
      </c>
      <c r="AC44" s="133">
        <v>-0.497</v>
      </c>
      <c r="AD44" s="133">
        <v>-0.48299999999999998</v>
      </c>
      <c r="AE44" s="133">
        <v>11.053000000000001</v>
      </c>
      <c r="AF44" s="133">
        <v>-6.6599000000000004</v>
      </c>
      <c r="AG44" s="133">
        <v>-6.6</v>
      </c>
      <c r="AH44" s="133">
        <v>-0.127</v>
      </c>
      <c r="AI44" s="133">
        <v>0.19600000000000001</v>
      </c>
      <c r="AJ44" s="133">
        <v>-12.09</v>
      </c>
      <c r="AK44" s="133">
        <v>-12.09</v>
      </c>
      <c r="AL44" s="133">
        <v>-10</v>
      </c>
      <c r="AM44" s="133">
        <v>-11.77</v>
      </c>
      <c r="AN44" s="133">
        <v>-11.81</v>
      </c>
      <c r="AO44" s="133">
        <v>6.2786</v>
      </c>
      <c r="AP44" s="133">
        <v>3.5246</v>
      </c>
      <c r="AQ44" s="133">
        <v>21.788</v>
      </c>
      <c r="AR44" s="133">
        <v>23.646999999999998</v>
      </c>
      <c r="AS44" s="133">
        <v>-12.612</v>
      </c>
      <c r="AT44" s="133">
        <v>-14.467000000000001</v>
      </c>
      <c r="AU44" s="133">
        <v>-14.446999999999999</v>
      </c>
      <c r="AV44" s="133">
        <v>-1.4228000000000001</v>
      </c>
      <c r="AW44" s="133">
        <v>-1.2025999999999999</v>
      </c>
      <c r="AX44" s="133">
        <v>-14.734999999999999</v>
      </c>
      <c r="AY44" s="133">
        <v>-12.055999999999999</v>
      </c>
      <c r="AZ44" s="133">
        <v>4.3522999999999996</v>
      </c>
      <c r="BA44" s="133">
        <v>22.747</v>
      </c>
      <c r="BB44" s="133">
        <v>9.1424000000000003</v>
      </c>
      <c r="BC44" s="133">
        <v>7.2686999999999999</v>
      </c>
      <c r="BD44" s="133">
        <v>-7.4999000000000002</v>
      </c>
      <c r="BE44" s="133">
        <v>-7.4999000000000002</v>
      </c>
      <c r="BF44" s="133">
        <v>-18.574999999999999</v>
      </c>
      <c r="BG44" s="133">
        <v>-18.600000000000001</v>
      </c>
      <c r="BH44" s="133">
        <v>-1.6252</v>
      </c>
      <c r="BI44" s="133">
        <v>1.3141</v>
      </c>
      <c r="BJ44" s="133">
        <v>2.4954000000000001</v>
      </c>
      <c r="BK44" s="133">
        <v>3.4380000000000002</v>
      </c>
      <c r="BL44" s="133">
        <v>0</v>
      </c>
      <c r="BM44" s="133">
        <v>0.65139999999999998</v>
      </c>
      <c r="BN44" s="133">
        <v>-126.07</v>
      </c>
      <c r="BO44" s="133">
        <v>111.02</v>
      </c>
      <c r="BP44" s="133">
        <v>112.18</v>
      </c>
      <c r="BQ44" s="133">
        <v>-10.555</v>
      </c>
      <c r="BR44" s="133">
        <v>-50.012999999999998</v>
      </c>
      <c r="BS44" s="133">
        <v>-9.1669</v>
      </c>
      <c r="BT44" s="142"/>
      <c r="BU44" s="142"/>
      <c r="BV44" s="133">
        <v>29.808</v>
      </c>
      <c r="BW44" s="133">
        <v>13.8</v>
      </c>
      <c r="BX44" s="133">
        <v>9.56</v>
      </c>
      <c r="BY44" s="133">
        <v>-11.619</v>
      </c>
      <c r="BZ44" s="133">
        <v>4.7698999999999998</v>
      </c>
      <c r="CA44" s="133">
        <v>0.54</v>
      </c>
      <c r="CB44" s="133">
        <v>0.80789999999999995</v>
      </c>
      <c r="CC44" s="133">
        <v>13.411</v>
      </c>
      <c r="CD44" s="133">
        <v>11.041</v>
      </c>
      <c r="CE44" s="133">
        <v>-1.6012999999999999</v>
      </c>
      <c r="CF44" s="133">
        <v>0.3619</v>
      </c>
      <c r="CG44" s="133">
        <v>0.2172</v>
      </c>
      <c r="CH44" s="133">
        <v>2.3473000000000002</v>
      </c>
      <c r="CI44" s="133">
        <v>20.414999999999999</v>
      </c>
      <c r="CJ44" s="133">
        <v>2.88</v>
      </c>
      <c r="CK44" s="133">
        <v>6.4119999999999999</v>
      </c>
      <c r="CL44" s="133">
        <v>90.3</v>
      </c>
      <c r="CM44" s="133">
        <v>-38</v>
      </c>
      <c r="CN44" s="133">
        <v>-3.5899000000000001</v>
      </c>
      <c r="CO44" s="133">
        <v>49.738</v>
      </c>
      <c r="CP44" s="133">
        <v>49.481000000000002</v>
      </c>
      <c r="CQ44" s="133">
        <v>48.521000000000001</v>
      </c>
      <c r="CR44" s="133">
        <v>100.2</v>
      </c>
      <c r="CS44" s="133">
        <v>100.29</v>
      </c>
      <c r="CT44" s="133">
        <v>-23.274000000000001</v>
      </c>
      <c r="CU44" s="133">
        <v>-91.177000000000007</v>
      </c>
      <c r="CV44" s="133">
        <v>-19.957999999999998</v>
      </c>
      <c r="CW44" s="133">
        <v>4.1002000000000001</v>
      </c>
      <c r="CX44" s="133">
        <v>38.418999999999997</v>
      </c>
      <c r="CY44" s="133">
        <v>21.728999999999999</v>
      </c>
      <c r="CZ44" s="133">
        <v>4.8486000000000002</v>
      </c>
      <c r="DA44" s="133">
        <v>5.3741000000000003</v>
      </c>
      <c r="DB44" s="133">
        <v>-16.59</v>
      </c>
      <c r="DC44" s="133">
        <v>25.512</v>
      </c>
      <c r="DD44" s="133">
        <v>-21.946000000000002</v>
      </c>
      <c r="DE44" s="133">
        <v>-21.643999999999998</v>
      </c>
      <c r="DF44" s="133">
        <v>40.911000000000001</v>
      </c>
      <c r="DG44" s="133">
        <v>1.5299999999999999E-2</v>
      </c>
      <c r="DH44" s="133">
        <v>-8.7939000000000007</v>
      </c>
      <c r="DI44" s="133">
        <v>-11.199</v>
      </c>
      <c r="DJ44" s="133">
        <v>-11.8</v>
      </c>
      <c r="DK44" s="133">
        <v>-6.7419000000000002</v>
      </c>
      <c r="DL44" s="133">
        <v>10.852</v>
      </c>
      <c r="DM44" s="133">
        <v>60.250999999999998</v>
      </c>
      <c r="DN44" s="133">
        <v>21.9</v>
      </c>
      <c r="DO44" s="133">
        <v>11.62</v>
      </c>
      <c r="DP44" s="133">
        <v>-7.82</v>
      </c>
      <c r="DQ44" s="133">
        <v>10.962</v>
      </c>
      <c r="DR44" s="133">
        <v>-38.146999999999998</v>
      </c>
      <c r="DS44" s="133">
        <v>-2.5299999999999998</v>
      </c>
      <c r="DT44" s="133">
        <v>-2.6198999999999999</v>
      </c>
      <c r="DU44" s="133">
        <v>20.78</v>
      </c>
      <c r="DV44" s="133">
        <v>-1.33</v>
      </c>
      <c r="DW44" s="133">
        <v>-38.436</v>
      </c>
      <c r="DX44" s="133">
        <v>-19.408999999999999</v>
      </c>
      <c r="DY44" s="133">
        <v>-23.523</v>
      </c>
      <c r="DZ44" s="133">
        <v>-22.353999999999999</v>
      </c>
      <c r="EA44" s="133">
        <v>26.331</v>
      </c>
      <c r="EB44" s="133">
        <v>7.5877999999999997</v>
      </c>
      <c r="EC44" s="133">
        <v>-1.7739</v>
      </c>
      <c r="ED44" s="133">
        <v>-2.9239000000000002</v>
      </c>
      <c r="EE44" s="133">
        <v>-10.451000000000001</v>
      </c>
      <c r="EF44" s="133">
        <v>-18.172000000000001</v>
      </c>
      <c r="EG44" s="133">
        <v>-12.069000000000001</v>
      </c>
      <c r="EH44" s="133">
        <v>-77.617000000000004</v>
      </c>
      <c r="EI44" s="133">
        <v>4.9519000000000002</v>
      </c>
      <c r="EJ44" s="133">
        <v>0</v>
      </c>
      <c r="EK44" s="133">
        <v>-7.6247999999999996</v>
      </c>
      <c r="EL44" s="133">
        <v>-7.0637999999999996</v>
      </c>
      <c r="EM44" s="133">
        <v>0</v>
      </c>
      <c r="EN44" s="133">
        <v>6.2891000000000004</v>
      </c>
      <c r="EO44" s="133">
        <v>4.8547000000000002</v>
      </c>
      <c r="EP44" s="133">
        <v>-17.411999999999999</v>
      </c>
      <c r="EQ44" s="133">
        <v>-17.698</v>
      </c>
      <c r="ER44" s="133">
        <v>-17.387</v>
      </c>
      <c r="ES44" s="133">
        <v>0.18049999999999999</v>
      </c>
      <c r="ET44" s="133">
        <v>12.398999999999999</v>
      </c>
      <c r="EU44" s="133">
        <v>-11.519</v>
      </c>
      <c r="EV44" s="133">
        <v>0</v>
      </c>
      <c r="EW44" s="133">
        <v>4.3543000000000003</v>
      </c>
      <c r="EX44" s="133">
        <v>13.781000000000001</v>
      </c>
      <c r="EY44" s="133">
        <v>-3.8092999999999999</v>
      </c>
      <c r="EZ44" s="133">
        <v>-3.9653999999999998</v>
      </c>
      <c r="FA44" s="133">
        <v>7.5892999999999997</v>
      </c>
      <c r="FB44" s="133">
        <v>-0.79339999999999999</v>
      </c>
      <c r="FC44" s="133">
        <v>-7.0787000000000004</v>
      </c>
      <c r="FD44" s="133">
        <v>1.8553999999999999</v>
      </c>
      <c r="FE44" s="133">
        <v>0</v>
      </c>
      <c r="FF44" s="133">
        <v>0</v>
      </c>
      <c r="FG44" s="133">
        <v>4.2718999999999996</v>
      </c>
      <c r="FH44" s="133">
        <v>5.0134999999999996</v>
      </c>
      <c r="FI44" s="133">
        <v>3.5815000000000001</v>
      </c>
      <c r="FJ44" s="133">
        <v>-9.0426000000000002</v>
      </c>
      <c r="FK44" s="133">
        <v>-8.8750999999999998</v>
      </c>
      <c r="FL44" s="133">
        <v>17.079999999999998</v>
      </c>
      <c r="FM44" s="133">
        <v>8.6295000000000002</v>
      </c>
      <c r="FN44" s="133">
        <v>8.6374999999999993</v>
      </c>
      <c r="FO44" s="133">
        <v>22.664000000000001</v>
      </c>
      <c r="FP44" s="133">
        <v>37.741</v>
      </c>
      <c r="FQ44" s="133">
        <v>19.244</v>
      </c>
      <c r="FR44" s="133">
        <v>-8.6898999999999997</v>
      </c>
      <c r="FS44" s="133">
        <v>-1.6127</v>
      </c>
      <c r="FT44" s="133">
        <v>0.40400000000000003</v>
      </c>
      <c r="FU44" s="133">
        <v>1.45</v>
      </c>
      <c r="FV44" s="133">
        <v>-7.0000000000000007E-2</v>
      </c>
      <c r="FW44" s="133">
        <v>-18.893000000000001</v>
      </c>
      <c r="FX44" s="133">
        <v>1.3234999999999999</v>
      </c>
      <c r="FY44" s="133">
        <v>7.7979000000000003</v>
      </c>
      <c r="FZ44" s="133">
        <v>-9.1999999999999998E-2</v>
      </c>
      <c r="GA44" s="133">
        <v>2.0278</v>
      </c>
      <c r="GB44" s="133">
        <v>29.68</v>
      </c>
      <c r="GC44" s="133">
        <v>-44.996000000000002</v>
      </c>
      <c r="GD44" s="133">
        <v>-32.298999999999999</v>
      </c>
      <c r="GE44" s="133">
        <v>-2.3799000000000001</v>
      </c>
      <c r="GF44" s="133">
        <v>31.114999999999998</v>
      </c>
      <c r="GG44" s="133">
        <v>-0.1</v>
      </c>
      <c r="GH44" s="133">
        <v>30.521999999999998</v>
      </c>
      <c r="GI44" s="133">
        <v>11.179</v>
      </c>
      <c r="GJ44" s="133">
        <v>-11.912000000000001</v>
      </c>
      <c r="GK44" s="133">
        <v>2.6873999999999998</v>
      </c>
      <c r="GL44" s="133">
        <v>6.5299999999999997E-2</v>
      </c>
      <c r="GM44" s="142"/>
      <c r="GN44" s="133">
        <v>-12.808999999999999</v>
      </c>
      <c r="GO44" s="133">
        <v>-7.7089999999999996</v>
      </c>
      <c r="GP44" s="133">
        <v>19.117999999999999</v>
      </c>
      <c r="GQ44" s="133">
        <v>-37.814</v>
      </c>
      <c r="GR44" s="133">
        <v>-19.405999999999999</v>
      </c>
      <c r="GS44" s="133">
        <v>-16.141999999999999</v>
      </c>
      <c r="GT44" s="133">
        <v>170.78</v>
      </c>
      <c r="GU44" s="133">
        <v>-2.5091999999999999</v>
      </c>
      <c r="GV44" s="133">
        <v>-8.0825999999999993</v>
      </c>
      <c r="GW44" s="133">
        <v>-6.8733000000000004</v>
      </c>
      <c r="GX44" s="133">
        <v>1.4943</v>
      </c>
      <c r="GY44" s="133">
        <v>9.6554000000000002</v>
      </c>
      <c r="GZ44" s="133">
        <v>9.7080000000000002</v>
      </c>
      <c r="HA44" s="133">
        <v>1</v>
      </c>
      <c r="HB44" s="133">
        <v>19.05</v>
      </c>
      <c r="HC44" s="133">
        <v>20.372</v>
      </c>
      <c r="HD44" s="133">
        <v>8.8000000000000007</v>
      </c>
      <c r="HE44" s="133">
        <v>-4.8521000000000001</v>
      </c>
      <c r="HF44" s="133">
        <v>0</v>
      </c>
      <c r="HG44" s="133">
        <v>58.51</v>
      </c>
      <c r="HH44" s="133">
        <v>0</v>
      </c>
      <c r="HI44" s="133">
        <v>15.593999999999999</v>
      </c>
      <c r="HJ44" s="133">
        <v>15.917999999999999</v>
      </c>
      <c r="HK44" s="133">
        <v>-5.9913999999999996</v>
      </c>
      <c r="HL44" s="133">
        <v>0</v>
      </c>
      <c r="HM44" s="133">
        <v>0</v>
      </c>
      <c r="HN44" s="133">
        <v>0</v>
      </c>
      <c r="HO44" s="133">
        <v>45.341000000000001</v>
      </c>
      <c r="HP44" s="133">
        <v>41.643000000000001</v>
      </c>
      <c r="HQ44" s="133">
        <v>-32.529000000000003</v>
      </c>
      <c r="HR44" s="133">
        <v>-31.875</v>
      </c>
      <c r="HS44" s="133">
        <v>-16.733000000000001</v>
      </c>
      <c r="HT44" s="133">
        <v>-16.523</v>
      </c>
      <c r="HU44" s="133">
        <v>-1.7</v>
      </c>
      <c r="HV44" s="133">
        <v>-1.6798999999999999</v>
      </c>
      <c r="HW44" s="133">
        <v>-28.2</v>
      </c>
      <c r="HX44" s="133">
        <v>-27.899000000000001</v>
      </c>
      <c r="HY44" s="133">
        <v>0.81020000000000003</v>
      </c>
      <c r="HZ44" s="133">
        <v>-6.96</v>
      </c>
      <c r="IA44" s="133">
        <v>22.013000000000002</v>
      </c>
      <c r="IB44" s="133">
        <v>14.44</v>
      </c>
      <c r="IC44" s="133">
        <v>14.08</v>
      </c>
      <c r="ID44" s="133">
        <v>-16.899000000000001</v>
      </c>
      <c r="IE44" s="133">
        <v>-27.298999999999999</v>
      </c>
      <c r="IF44" s="133">
        <v>19.2</v>
      </c>
      <c r="IG44" s="133">
        <v>18.7</v>
      </c>
      <c r="IH44" s="133">
        <v>-16.940999999999999</v>
      </c>
      <c r="II44" s="133">
        <v>-17.591000000000001</v>
      </c>
      <c r="IJ44" s="133">
        <v>-32.061</v>
      </c>
      <c r="IK44" s="133">
        <v>-56.923000000000002</v>
      </c>
      <c r="IL44" s="133">
        <v>-283.3</v>
      </c>
      <c r="IM44" s="133">
        <v>-8.4795999999999996</v>
      </c>
      <c r="IN44" s="133">
        <v>334.28</v>
      </c>
      <c r="IO44" s="133">
        <v>94.564999999999998</v>
      </c>
      <c r="IP44" s="133">
        <v>61.889000000000003</v>
      </c>
      <c r="IQ44" s="133">
        <v>149.38</v>
      </c>
      <c r="IR44" s="133">
        <v>29.937999999999999</v>
      </c>
      <c r="IS44" s="133">
        <v>31.12</v>
      </c>
      <c r="IT44" s="133">
        <v>55.6</v>
      </c>
      <c r="IU44" s="133">
        <v>55.968000000000004</v>
      </c>
      <c r="IV44" s="133">
        <v>-39.639000000000003</v>
      </c>
      <c r="IW44" s="133">
        <v>218.52</v>
      </c>
      <c r="IX44" s="133">
        <v>-143.15</v>
      </c>
      <c r="IY44" s="133">
        <v>89.171000000000006</v>
      </c>
      <c r="IZ44" s="133">
        <v>-75.546000000000006</v>
      </c>
      <c r="JA44" s="133">
        <v>-2.0373000000000001</v>
      </c>
      <c r="JB44" s="133">
        <v>8.8796999999999997</v>
      </c>
      <c r="JC44" s="133">
        <v>-3.7599</v>
      </c>
      <c r="JD44" s="133">
        <v>-1.768</v>
      </c>
      <c r="JE44" s="133">
        <v>-1.7868999999999999</v>
      </c>
      <c r="JF44" s="133">
        <v>0.88</v>
      </c>
      <c r="JG44" s="133">
        <v>1.1200000000000001</v>
      </c>
      <c r="JH44" s="133">
        <v>-3.2589000000000001</v>
      </c>
      <c r="JI44" s="133">
        <v>-7.1763000000000003</v>
      </c>
      <c r="JJ44" s="133">
        <v>13.597</v>
      </c>
      <c r="JK44" s="133">
        <v>-13.385999999999999</v>
      </c>
      <c r="JL44" s="133">
        <v>14.898999999999999</v>
      </c>
      <c r="JM44" s="133">
        <v>3.1808999999999998</v>
      </c>
      <c r="JN44" s="133">
        <v>3.0249999999999999</v>
      </c>
      <c r="JO44" s="133">
        <v>0</v>
      </c>
      <c r="JP44" s="133">
        <v>0</v>
      </c>
      <c r="JQ44" s="133">
        <v>3.8887999999999998</v>
      </c>
      <c r="JR44" s="133">
        <v>3.9443000000000001</v>
      </c>
      <c r="JS44" s="133">
        <v>3.6665999999999999</v>
      </c>
      <c r="JT44" s="142"/>
      <c r="JU44" s="133">
        <v>12.3</v>
      </c>
      <c r="JV44" s="133">
        <v>5.6661000000000001</v>
      </c>
      <c r="JW44" s="133">
        <v>0.65</v>
      </c>
      <c r="JX44" s="133">
        <v>0.37</v>
      </c>
      <c r="JY44" s="133">
        <v>-15.968</v>
      </c>
      <c r="JZ44" s="133">
        <v>-0.37980000000000003</v>
      </c>
      <c r="KA44" s="133">
        <v>-22.135000000000002</v>
      </c>
      <c r="KB44" s="133">
        <v>-13.831</v>
      </c>
      <c r="KC44" s="133">
        <v>-3.7461000000000002</v>
      </c>
      <c r="KD44" s="133">
        <v>-23.693999999999999</v>
      </c>
      <c r="KE44" s="133">
        <v>-2.6151</v>
      </c>
      <c r="KF44" s="133">
        <v>-13.398999999999999</v>
      </c>
      <c r="KG44" s="133">
        <v>-3.2</v>
      </c>
      <c r="KH44" s="133">
        <v>-71.724999999999994</v>
      </c>
      <c r="KI44" s="133">
        <v>-62.771000000000001</v>
      </c>
    </row>
    <row r="45" spans="1:295" ht="18" customHeight="1">
      <c r="A45" s="130" t="s">
        <v>65</v>
      </c>
      <c r="B45" s="130" t="s">
        <v>766</v>
      </c>
      <c r="C45" s="133">
        <v>0</v>
      </c>
      <c r="D45" s="133">
        <v>9.9655000000000005</v>
      </c>
      <c r="E45" s="133">
        <v>-20.547999999999998</v>
      </c>
      <c r="F45" s="133">
        <v>4.2202999999999999</v>
      </c>
      <c r="G45" s="133">
        <v>15.411</v>
      </c>
      <c r="H45" s="133">
        <v>0</v>
      </c>
      <c r="I45" s="133">
        <v>30.57</v>
      </c>
      <c r="J45" s="142"/>
      <c r="K45" s="133">
        <v>20.84</v>
      </c>
      <c r="L45" s="133">
        <v>8.8497000000000003</v>
      </c>
      <c r="M45" s="133">
        <v>8.3863000000000003</v>
      </c>
      <c r="N45" s="133">
        <v>-17.760000000000002</v>
      </c>
      <c r="O45" s="133">
        <v>-28.6</v>
      </c>
      <c r="P45" s="133">
        <v>4.4000000000000004</v>
      </c>
      <c r="Q45" s="133">
        <v>4.1398999999999999</v>
      </c>
      <c r="R45" s="133">
        <v>-19.798999999999999</v>
      </c>
      <c r="S45" s="133">
        <v>2.7250000000000001</v>
      </c>
      <c r="T45" s="133">
        <v>14.718999999999999</v>
      </c>
      <c r="U45" s="133">
        <v>4.3205</v>
      </c>
      <c r="V45" s="133">
        <v>4.2342000000000004</v>
      </c>
      <c r="W45" s="133">
        <v>7.3930999999999996</v>
      </c>
      <c r="X45" s="133">
        <v>0</v>
      </c>
      <c r="Y45" s="133">
        <v>-1.3621000000000001</v>
      </c>
      <c r="Z45" s="133">
        <v>1.1163000000000001</v>
      </c>
      <c r="AA45" s="142"/>
      <c r="AB45" s="133">
        <v>-0.54830000000000001</v>
      </c>
      <c r="AC45" s="133">
        <v>-0.20100000000000001</v>
      </c>
      <c r="AD45" s="133">
        <v>-0.18099999999999999</v>
      </c>
      <c r="AE45" s="133">
        <v>10.843</v>
      </c>
      <c r="AF45" s="133">
        <v>-2.2200000000000002</v>
      </c>
      <c r="AG45" s="133">
        <v>-6.6</v>
      </c>
      <c r="AH45" s="133">
        <v>-0.127</v>
      </c>
      <c r="AI45" s="133">
        <v>0.19600000000000001</v>
      </c>
      <c r="AJ45" s="133">
        <v>-9.56</v>
      </c>
      <c r="AK45" s="133">
        <v>-9.51</v>
      </c>
      <c r="AL45" s="133">
        <v>-10</v>
      </c>
      <c r="AM45" s="133">
        <v>-12.43</v>
      </c>
      <c r="AN45" s="133">
        <v>-12.43</v>
      </c>
      <c r="AO45" s="133">
        <v>6.6412000000000004</v>
      </c>
      <c r="AP45" s="133">
        <v>3.6067999999999998</v>
      </c>
      <c r="AQ45" s="133">
        <v>16.219000000000001</v>
      </c>
      <c r="AR45" s="133">
        <v>16.812000000000001</v>
      </c>
      <c r="AS45" s="133">
        <v>-10.46</v>
      </c>
      <c r="AT45" s="133">
        <v>-9.1091999999999995</v>
      </c>
      <c r="AU45" s="133">
        <v>-9.2263000000000002</v>
      </c>
      <c r="AV45" s="133">
        <v>-1.2398</v>
      </c>
      <c r="AW45" s="133">
        <v>-1.4402999999999999</v>
      </c>
      <c r="AX45" s="133">
        <v>-16.878</v>
      </c>
      <c r="AY45" s="133">
        <v>-13.529</v>
      </c>
      <c r="AZ45" s="133">
        <v>3.1686999999999999</v>
      </c>
      <c r="BA45" s="133">
        <v>17.765000000000001</v>
      </c>
      <c r="BB45" s="133">
        <v>10.72</v>
      </c>
      <c r="BC45" s="133">
        <v>-0.35089999999999999</v>
      </c>
      <c r="BD45" s="133">
        <v>-4.2999000000000001</v>
      </c>
      <c r="BE45" s="133">
        <v>-4.2999000000000001</v>
      </c>
      <c r="BF45" s="133">
        <v>-21.663</v>
      </c>
      <c r="BG45" s="133">
        <v>-21.491</v>
      </c>
      <c r="BH45" s="133">
        <v>-1.3976999999999999</v>
      </c>
      <c r="BI45" s="133">
        <v>1.3141</v>
      </c>
      <c r="BJ45" s="133">
        <v>15.103999999999999</v>
      </c>
      <c r="BK45" s="133">
        <v>8.3473000000000006</v>
      </c>
      <c r="BL45" s="133">
        <v>2.3555999999999999</v>
      </c>
      <c r="BM45" s="133">
        <v>1.6692</v>
      </c>
      <c r="BN45" s="133">
        <v>-107.45</v>
      </c>
      <c r="BO45" s="133">
        <v>77.272000000000006</v>
      </c>
      <c r="BP45" s="133">
        <v>78.066000000000003</v>
      </c>
      <c r="BQ45" s="133">
        <v>-47.390999999999998</v>
      </c>
      <c r="BR45" s="133">
        <v>-96.537999999999997</v>
      </c>
      <c r="BS45" s="133">
        <v>-9.1669</v>
      </c>
      <c r="BT45" s="142"/>
      <c r="BU45" s="142"/>
      <c r="BV45" s="133">
        <v>32.412999999999997</v>
      </c>
      <c r="BW45" s="133">
        <v>11.289</v>
      </c>
      <c r="BX45" s="133">
        <v>10.539</v>
      </c>
      <c r="BY45" s="133">
        <v>0.13</v>
      </c>
      <c r="BZ45" s="133">
        <v>9.35</v>
      </c>
      <c r="CA45" s="133">
        <v>-13.525</v>
      </c>
      <c r="CB45" s="133">
        <v>-12.855</v>
      </c>
      <c r="CC45" s="133">
        <v>26.172000000000001</v>
      </c>
      <c r="CD45" s="133">
        <v>23.923999999999999</v>
      </c>
      <c r="CE45" s="133">
        <v>-2.1046999999999998</v>
      </c>
      <c r="CF45" s="133">
        <v>-27.853000000000002</v>
      </c>
      <c r="CG45" s="133">
        <v>-27.878</v>
      </c>
      <c r="CH45" s="133">
        <v>15.266999999999999</v>
      </c>
      <c r="CI45" s="133">
        <v>4.0833000000000004</v>
      </c>
      <c r="CJ45" s="133">
        <v>2.88</v>
      </c>
      <c r="CK45" s="133">
        <v>6.4119999999999999</v>
      </c>
      <c r="CL45" s="133">
        <v>61</v>
      </c>
      <c r="CM45" s="133">
        <v>-7.4</v>
      </c>
      <c r="CN45" s="133">
        <v>-3.5699000000000001</v>
      </c>
      <c r="CO45" s="133">
        <v>39.182000000000002</v>
      </c>
      <c r="CP45" s="133">
        <v>39.122999999999998</v>
      </c>
      <c r="CQ45" s="133">
        <v>37.969000000000001</v>
      </c>
      <c r="CR45" s="133">
        <v>81.581999999999994</v>
      </c>
      <c r="CS45" s="133">
        <v>81.778999999999996</v>
      </c>
      <c r="CT45" s="133">
        <v>-22.628</v>
      </c>
      <c r="CU45" s="133">
        <v>-68.546999999999997</v>
      </c>
      <c r="CV45" s="133">
        <v>-26.628</v>
      </c>
      <c r="CW45" s="133">
        <v>3.8123999999999998</v>
      </c>
      <c r="CX45" s="133">
        <v>34.97</v>
      </c>
      <c r="CY45" s="133">
        <v>27.2</v>
      </c>
      <c r="CZ45" s="133">
        <v>16.567</v>
      </c>
      <c r="DA45" s="133">
        <v>16.798999999999999</v>
      </c>
      <c r="DB45" s="133">
        <v>-16.52</v>
      </c>
      <c r="DC45" s="133">
        <v>25.512</v>
      </c>
      <c r="DD45" s="133">
        <v>-5.8189000000000002</v>
      </c>
      <c r="DE45" s="133">
        <v>-5.6524000000000001</v>
      </c>
      <c r="DF45" s="133">
        <v>15.061</v>
      </c>
      <c r="DG45" s="133">
        <v>1.41E-2</v>
      </c>
      <c r="DH45" s="133">
        <v>-8.8061000000000007</v>
      </c>
      <c r="DI45" s="133">
        <v>-11.6</v>
      </c>
      <c r="DJ45" s="133">
        <v>-12</v>
      </c>
      <c r="DK45" s="133">
        <v>-7.7074999999999996</v>
      </c>
      <c r="DL45" s="133">
        <v>10.103999999999999</v>
      </c>
      <c r="DM45" s="133">
        <v>58.201000000000001</v>
      </c>
      <c r="DN45" s="133">
        <v>20.23</v>
      </c>
      <c r="DO45" s="133">
        <v>10.85</v>
      </c>
      <c r="DP45" s="133">
        <v>-7.89</v>
      </c>
      <c r="DQ45" s="133">
        <v>11.933999999999999</v>
      </c>
      <c r="DR45" s="133">
        <v>-38.146999999999998</v>
      </c>
      <c r="DS45" s="133">
        <v>-2.2000000000000002</v>
      </c>
      <c r="DT45" s="133">
        <v>-2.2698999999999998</v>
      </c>
      <c r="DU45" s="133">
        <v>22.59</v>
      </c>
      <c r="DV45" s="133">
        <v>26.98</v>
      </c>
      <c r="DW45" s="133">
        <v>-12.744999999999999</v>
      </c>
      <c r="DX45" s="133">
        <v>-6.1818</v>
      </c>
      <c r="DY45" s="133">
        <v>-30.937000000000001</v>
      </c>
      <c r="DZ45" s="133">
        <v>-30</v>
      </c>
      <c r="EA45" s="133">
        <v>53.588000000000001</v>
      </c>
      <c r="EB45" s="133">
        <v>29.457999999999998</v>
      </c>
      <c r="EC45" s="133">
        <v>18.001999999999999</v>
      </c>
      <c r="ED45" s="133">
        <v>18.363</v>
      </c>
      <c r="EE45" s="133">
        <v>-13.183999999999999</v>
      </c>
      <c r="EF45" s="133">
        <v>-23.533000000000001</v>
      </c>
      <c r="EG45" s="133">
        <v>-13.515000000000001</v>
      </c>
      <c r="EH45" s="133">
        <v>-39.146000000000001</v>
      </c>
      <c r="EI45" s="133">
        <v>-5.6969000000000003</v>
      </c>
      <c r="EJ45" s="133">
        <v>0</v>
      </c>
      <c r="EK45" s="133">
        <v>-7.3189000000000002</v>
      </c>
      <c r="EL45" s="133">
        <v>-6.8291000000000004</v>
      </c>
      <c r="EM45" s="133">
        <v>11.500999999999999</v>
      </c>
      <c r="EN45" s="133">
        <v>0.63549999999999995</v>
      </c>
      <c r="EO45" s="133">
        <v>-0.2409</v>
      </c>
      <c r="EP45" s="133">
        <v>-22.532</v>
      </c>
      <c r="EQ45" s="133">
        <v>-18.564</v>
      </c>
      <c r="ER45" s="133">
        <v>-18.166</v>
      </c>
      <c r="ES45" s="133">
        <v>6.8574999999999999</v>
      </c>
      <c r="ET45" s="133">
        <v>12.409000000000001</v>
      </c>
      <c r="EU45" s="133">
        <v>-7.46</v>
      </c>
      <c r="EV45" s="133">
        <v>0</v>
      </c>
      <c r="EW45" s="133">
        <v>4.7956000000000003</v>
      </c>
      <c r="EX45" s="133">
        <v>2.8068</v>
      </c>
      <c r="EY45" s="133">
        <v>-4.6128</v>
      </c>
      <c r="EZ45" s="133">
        <v>-4.6985999999999999</v>
      </c>
      <c r="FA45" s="133">
        <v>6.4248000000000003</v>
      </c>
      <c r="FB45" s="133">
        <v>5.4821999999999997</v>
      </c>
      <c r="FC45" s="133">
        <v>-11.042</v>
      </c>
      <c r="FD45" s="133">
        <v>2.6305999999999998</v>
      </c>
      <c r="FE45" s="133">
        <v>0</v>
      </c>
      <c r="FF45" s="133">
        <v>0</v>
      </c>
      <c r="FG45" s="133">
        <v>4.8863000000000003</v>
      </c>
      <c r="FH45" s="133">
        <v>5.0057</v>
      </c>
      <c r="FI45" s="133">
        <v>2.9361000000000002</v>
      </c>
      <c r="FJ45" s="133">
        <v>4.5213000000000001</v>
      </c>
      <c r="FK45" s="133">
        <v>4.1863999999999999</v>
      </c>
      <c r="FL45" s="133">
        <v>6.8657000000000004</v>
      </c>
      <c r="FM45" s="133">
        <v>15.91</v>
      </c>
      <c r="FN45" s="133">
        <v>15.834</v>
      </c>
      <c r="FO45" s="133">
        <v>15.196999999999999</v>
      </c>
      <c r="FP45" s="133">
        <v>27.928999999999998</v>
      </c>
      <c r="FQ45" s="133">
        <v>21.105</v>
      </c>
      <c r="FR45" s="133">
        <v>-10.669</v>
      </c>
      <c r="FS45" s="133">
        <v>-0.49940000000000001</v>
      </c>
      <c r="FT45" s="133">
        <v>0.40400000000000003</v>
      </c>
      <c r="FU45" s="133">
        <v>0.82</v>
      </c>
      <c r="FV45" s="133">
        <v>2.39</v>
      </c>
      <c r="FW45" s="133">
        <v>-21.367000000000001</v>
      </c>
      <c r="FX45" s="133">
        <v>1.3318000000000001</v>
      </c>
      <c r="FY45" s="133">
        <v>7.3509000000000002</v>
      </c>
      <c r="FZ45" s="133">
        <v>1.2230000000000001</v>
      </c>
      <c r="GA45" s="133">
        <v>1.5717000000000001</v>
      </c>
      <c r="GB45" s="133">
        <v>28.69</v>
      </c>
      <c r="GC45" s="133">
        <v>-38.095999999999997</v>
      </c>
      <c r="GD45" s="133">
        <v>-26.681000000000001</v>
      </c>
      <c r="GE45" s="133">
        <v>-2.3599000000000001</v>
      </c>
      <c r="GF45" s="133">
        <v>31.382999999999999</v>
      </c>
      <c r="GG45" s="133">
        <v>-0.1</v>
      </c>
      <c r="GH45" s="133">
        <v>31.483000000000001</v>
      </c>
      <c r="GI45" s="133">
        <v>11.6</v>
      </c>
      <c r="GJ45" s="133">
        <v>-12.301</v>
      </c>
      <c r="GK45" s="133">
        <v>3.1858</v>
      </c>
      <c r="GL45" s="133">
        <v>6.5299999999999997E-2</v>
      </c>
      <c r="GM45" s="142"/>
      <c r="GN45" s="133">
        <v>-13.042999999999999</v>
      </c>
      <c r="GO45" s="133">
        <v>-13.02</v>
      </c>
      <c r="GP45" s="133">
        <v>18.282</v>
      </c>
      <c r="GQ45" s="133">
        <v>-34.957000000000001</v>
      </c>
      <c r="GR45" s="133">
        <v>-25.38</v>
      </c>
      <c r="GS45" s="133">
        <v>-13.708</v>
      </c>
      <c r="GT45" s="133">
        <v>177.27</v>
      </c>
      <c r="GU45" s="133">
        <v>-0.88539999999999996</v>
      </c>
      <c r="GV45" s="133">
        <v>-7.7748999999999997</v>
      </c>
      <c r="GW45" s="133">
        <v>-7.5294999999999996</v>
      </c>
      <c r="GX45" s="133">
        <v>3.1522999999999999</v>
      </c>
      <c r="GY45" s="133">
        <v>11.420999999999999</v>
      </c>
      <c r="GZ45" s="133">
        <v>11.63</v>
      </c>
      <c r="HA45" s="133">
        <v>3</v>
      </c>
      <c r="HB45" s="133">
        <v>18.747</v>
      </c>
      <c r="HC45" s="133">
        <v>20.355</v>
      </c>
      <c r="HD45" s="133">
        <v>11.308999999999999</v>
      </c>
      <c r="HE45" s="133">
        <v>-7.4499000000000004</v>
      </c>
      <c r="HF45" s="133">
        <v>0</v>
      </c>
      <c r="HG45" s="133">
        <v>59.634999999999998</v>
      </c>
      <c r="HH45" s="133">
        <v>0</v>
      </c>
      <c r="HI45" s="133">
        <v>19.984999999999999</v>
      </c>
      <c r="HJ45" s="133">
        <v>20.347999999999999</v>
      </c>
      <c r="HK45" s="133">
        <v>-6.9749999999999996</v>
      </c>
      <c r="HL45" s="133">
        <v>0</v>
      </c>
      <c r="HM45" s="133">
        <v>0</v>
      </c>
      <c r="HN45" s="133">
        <v>-11.332000000000001</v>
      </c>
      <c r="HO45" s="133">
        <v>45.341000000000001</v>
      </c>
      <c r="HP45" s="133">
        <v>52.956000000000003</v>
      </c>
      <c r="HQ45" s="133">
        <v>-33.859000000000002</v>
      </c>
      <c r="HR45" s="133">
        <v>-32.781999999999996</v>
      </c>
      <c r="HS45" s="133">
        <v>-19.120999999999999</v>
      </c>
      <c r="HT45" s="133">
        <v>-19.178000000000001</v>
      </c>
      <c r="HU45" s="133">
        <v>-5.2199</v>
      </c>
      <c r="HV45" s="133">
        <v>-5.19</v>
      </c>
      <c r="HW45" s="133">
        <v>-29</v>
      </c>
      <c r="HX45" s="133">
        <v>-28.798999999999999</v>
      </c>
      <c r="HY45" s="133">
        <v>0.93289999999999995</v>
      </c>
      <c r="HZ45" s="133">
        <v>-3.2799</v>
      </c>
      <c r="IA45" s="133">
        <v>21.538</v>
      </c>
      <c r="IB45" s="133">
        <v>13.92</v>
      </c>
      <c r="IC45" s="133">
        <v>13.785</v>
      </c>
      <c r="ID45" s="133">
        <v>-16.5</v>
      </c>
      <c r="IE45" s="133">
        <v>-26.399000000000001</v>
      </c>
      <c r="IF45" s="133">
        <v>18.798999999999999</v>
      </c>
      <c r="IG45" s="133">
        <v>18.298999999999999</v>
      </c>
      <c r="IH45" s="133">
        <v>-18.163</v>
      </c>
      <c r="II45" s="133">
        <v>-18.558</v>
      </c>
      <c r="IJ45" s="133">
        <v>-29.533999999999999</v>
      </c>
      <c r="IK45" s="133">
        <v>-43.595999999999997</v>
      </c>
      <c r="IL45" s="133">
        <v>-289.49</v>
      </c>
      <c r="IM45" s="133">
        <v>-16.838999999999999</v>
      </c>
      <c r="IN45" s="133">
        <v>300.95</v>
      </c>
      <c r="IO45" s="133">
        <v>105.06</v>
      </c>
      <c r="IP45" s="133">
        <v>57.106999999999999</v>
      </c>
      <c r="IQ45" s="133">
        <v>132.62</v>
      </c>
      <c r="IR45" s="133">
        <v>39.335000000000001</v>
      </c>
      <c r="IS45" s="133">
        <v>41.317999999999998</v>
      </c>
      <c r="IT45" s="133">
        <v>52.085000000000001</v>
      </c>
      <c r="IU45" s="133">
        <v>49.884</v>
      </c>
      <c r="IV45" s="133">
        <v>-26.949000000000002</v>
      </c>
      <c r="IW45" s="133">
        <v>227.09</v>
      </c>
      <c r="IX45" s="133">
        <v>-151.61000000000001</v>
      </c>
      <c r="IY45" s="133">
        <v>89.668000000000006</v>
      </c>
      <c r="IZ45" s="133">
        <v>-74.909000000000006</v>
      </c>
      <c r="JA45" s="133">
        <v>-2.0617000000000001</v>
      </c>
      <c r="JB45" s="133">
        <v>8.8796999999999997</v>
      </c>
      <c r="JC45" s="133">
        <v>-4.4000000000000004</v>
      </c>
      <c r="JD45" s="133">
        <v>-1.6359999999999999</v>
      </c>
      <c r="JE45" s="133">
        <v>-1.6439999999999999</v>
      </c>
      <c r="JF45" s="133">
        <v>1.5199</v>
      </c>
      <c r="JG45" s="133">
        <v>0.72</v>
      </c>
      <c r="JH45" s="133">
        <v>-3.3681000000000001</v>
      </c>
      <c r="JI45" s="133">
        <v>-6.5018000000000002</v>
      </c>
      <c r="JJ45" s="133">
        <v>13.89</v>
      </c>
      <c r="JK45" s="133">
        <v>-13.972</v>
      </c>
      <c r="JL45" s="133">
        <v>14.199</v>
      </c>
      <c r="JM45" s="133">
        <v>1.2159</v>
      </c>
      <c r="JN45" s="133">
        <v>0.33800000000000002</v>
      </c>
      <c r="JO45" s="133">
        <v>0</v>
      </c>
      <c r="JP45" s="133">
        <v>0</v>
      </c>
      <c r="JQ45" s="133">
        <v>3.8675000000000002</v>
      </c>
      <c r="JR45" s="133">
        <v>3.4851000000000001</v>
      </c>
      <c r="JS45" s="133">
        <v>3.6013000000000002</v>
      </c>
      <c r="JT45" s="142"/>
      <c r="JU45" s="133">
        <v>11.8</v>
      </c>
      <c r="JV45" s="133">
        <v>6.1773999999999996</v>
      </c>
      <c r="JW45" s="133">
        <v>0.53</v>
      </c>
      <c r="JX45" s="133">
        <v>0.37</v>
      </c>
      <c r="JY45" s="133">
        <v>-16.727</v>
      </c>
      <c r="JZ45" s="133">
        <v>0.89559999999999995</v>
      </c>
      <c r="KA45" s="133">
        <v>-20.917999999999999</v>
      </c>
      <c r="KB45" s="133">
        <v>-15.273</v>
      </c>
      <c r="KC45" s="133">
        <v>-5.0488</v>
      </c>
      <c r="KD45" s="133">
        <v>-22.492000000000001</v>
      </c>
      <c r="KE45" s="133">
        <v>-2.8241000000000001</v>
      </c>
      <c r="KF45" s="133">
        <v>-13.3</v>
      </c>
      <c r="KG45" s="133">
        <v>-3</v>
      </c>
      <c r="KH45" s="133">
        <v>-70.084999999999994</v>
      </c>
      <c r="KI45" s="133">
        <v>-65.623000000000005</v>
      </c>
    </row>
    <row r="46" spans="1:295" ht="18" customHeight="1">
      <c r="A46" s="130" t="s">
        <v>65</v>
      </c>
      <c r="B46" s="130" t="s">
        <v>767</v>
      </c>
      <c r="C46" s="133">
        <v>0</v>
      </c>
      <c r="D46" s="133">
        <v>6.7614000000000001</v>
      </c>
      <c r="E46" s="133">
        <v>-14.396000000000001</v>
      </c>
      <c r="F46" s="133">
        <v>4.3560999999999996</v>
      </c>
      <c r="G46" s="133">
        <v>12.295999999999999</v>
      </c>
      <c r="H46" s="133">
        <v>0</v>
      </c>
      <c r="I46" s="133">
        <v>23.952000000000002</v>
      </c>
      <c r="J46" s="142"/>
      <c r="K46" s="133">
        <v>22.753</v>
      </c>
      <c r="L46" s="133">
        <v>9.8156999999999996</v>
      </c>
      <c r="M46" s="133">
        <v>9.484</v>
      </c>
      <c r="N46" s="133">
        <v>-19.978999999999999</v>
      </c>
      <c r="O46" s="133">
        <v>-28.6</v>
      </c>
      <c r="P46" s="133">
        <v>4.4000000000000004</v>
      </c>
      <c r="Q46" s="133">
        <v>4.9679000000000002</v>
      </c>
      <c r="R46" s="133">
        <v>-19.798999999999999</v>
      </c>
      <c r="S46" s="133">
        <v>2.7269000000000001</v>
      </c>
      <c r="T46" s="133">
        <v>7.3555999999999999</v>
      </c>
      <c r="U46" s="133">
        <v>5.5778999999999996</v>
      </c>
      <c r="V46" s="133">
        <v>5.4760999999999997</v>
      </c>
      <c r="W46" s="133">
        <v>9.6442999999999994</v>
      </c>
      <c r="X46" s="133">
        <v>0</v>
      </c>
      <c r="Y46" s="133">
        <v>-1.9955000000000001</v>
      </c>
      <c r="Z46" s="133">
        <v>1.1794</v>
      </c>
      <c r="AA46" s="142"/>
      <c r="AB46" s="133">
        <v>-0.54530000000000001</v>
      </c>
      <c r="AC46" s="133">
        <v>6.0000000000000001E-3</v>
      </c>
      <c r="AD46" s="133">
        <v>2.5000000000000001E-2</v>
      </c>
      <c r="AE46" s="133">
        <v>10.97</v>
      </c>
      <c r="AF46" s="133">
        <v>0</v>
      </c>
      <c r="AG46" s="133">
        <v>-4.4000000000000004</v>
      </c>
      <c r="AH46" s="133">
        <v>-0.127</v>
      </c>
      <c r="AI46" s="133">
        <v>0.19600000000000001</v>
      </c>
      <c r="AJ46" s="133">
        <v>-8.26</v>
      </c>
      <c r="AK46" s="133">
        <v>-8.25</v>
      </c>
      <c r="AL46" s="133">
        <v>-10</v>
      </c>
      <c r="AM46" s="133">
        <v>-11.71</v>
      </c>
      <c r="AN46" s="133">
        <v>-11.75</v>
      </c>
      <c r="AO46" s="133">
        <v>6.3963000000000001</v>
      </c>
      <c r="AP46" s="133">
        <v>3.7183000000000002</v>
      </c>
      <c r="AQ46" s="133">
        <v>16.114000000000001</v>
      </c>
      <c r="AR46" s="133">
        <v>17.137</v>
      </c>
      <c r="AS46" s="133">
        <v>-8.8521999999999998</v>
      </c>
      <c r="AT46" s="133">
        <v>-9.5109999999999992</v>
      </c>
      <c r="AU46" s="133">
        <v>-9.1927000000000003</v>
      </c>
      <c r="AV46" s="133">
        <v>-1.1321000000000001</v>
      </c>
      <c r="AW46" s="133">
        <v>-1.0486</v>
      </c>
      <c r="AX46" s="133">
        <v>-14.869</v>
      </c>
      <c r="AY46" s="133">
        <v>-11.385999999999999</v>
      </c>
      <c r="AZ46" s="133">
        <v>2.3795999999999999</v>
      </c>
      <c r="BA46" s="133">
        <v>13.063000000000001</v>
      </c>
      <c r="BB46" s="133">
        <v>9.1969999999999992</v>
      </c>
      <c r="BC46" s="133">
        <v>-1.9097</v>
      </c>
      <c r="BD46" s="133">
        <v>-3.6999</v>
      </c>
      <c r="BE46" s="133">
        <v>-3.6999</v>
      </c>
      <c r="BF46" s="133">
        <v>-18.738</v>
      </c>
      <c r="BG46" s="133">
        <v>-18.771000000000001</v>
      </c>
      <c r="BH46" s="133">
        <v>-1.2975000000000001</v>
      </c>
      <c r="BI46" s="133">
        <v>1.3141</v>
      </c>
      <c r="BJ46" s="133">
        <v>15.054</v>
      </c>
      <c r="BK46" s="133">
        <v>6.1497999999999999</v>
      </c>
      <c r="BL46" s="133">
        <v>3.2519999999999998</v>
      </c>
      <c r="BM46" s="133">
        <v>2.3010999999999999</v>
      </c>
      <c r="BN46" s="133">
        <v>-75.135999999999996</v>
      </c>
      <c r="BO46" s="133">
        <v>68.787999999999997</v>
      </c>
      <c r="BP46" s="133">
        <v>68.849000000000004</v>
      </c>
      <c r="BQ46" s="133">
        <v>-36.75</v>
      </c>
      <c r="BR46" s="133">
        <v>-84.709000000000003</v>
      </c>
      <c r="BS46" s="133">
        <v>-9.1669</v>
      </c>
      <c r="BT46" s="142"/>
      <c r="BU46" s="142"/>
      <c r="BV46" s="133">
        <v>29.23</v>
      </c>
      <c r="BW46" s="133">
        <v>10.17</v>
      </c>
      <c r="BX46" s="133">
        <v>9.5298999999999996</v>
      </c>
      <c r="BY46" s="133">
        <v>-1.48</v>
      </c>
      <c r="BZ46" s="133">
        <v>8.0298999999999996</v>
      </c>
      <c r="CA46" s="133">
        <v>-14.061</v>
      </c>
      <c r="CB46" s="133">
        <v>-13.927</v>
      </c>
      <c r="CC46" s="133">
        <v>27.393000000000001</v>
      </c>
      <c r="CD46" s="133">
        <v>25.565999999999999</v>
      </c>
      <c r="CE46" s="133">
        <v>-1.9944</v>
      </c>
      <c r="CF46" s="133">
        <v>-29.282</v>
      </c>
      <c r="CG46" s="133">
        <v>-29.684000000000001</v>
      </c>
      <c r="CH46" s="133">
        <v>14.544</v>
      </c>
      <c r="CI46" s="133">
        <v>2.5807000000000002</v>
      </c>
      <c r="CJ46" s="133">
        <v>2.88</v>
      </c>
      <c r="CK46" s="133">
        <v>6.4119999999999999</v>
      </c>
      <c r="CL46" s="133">
        <v>57</v>
      </c>
      <c r="CM46" s="133">
        <v>-4.5</v>
      </c>
      <c r="CN46" s="133">
        <v>-3.46</v>
      </c>
      <c r="CO46" s="133">
        <v>36.981999999999999</v>
      </c>
      <c r="CP46" s="133">
        <v>36.457999999999998</v>
      </c>
      <c r="CQ46" s="133">
        <v>35.860999999999997</v>
      </c>
      <c r="CR46" s="133">
        <v>76.38</v>
      </c>
      <c r="CS46" s="133">
        <v>76.099999999999994</v>
      </c>
      <c r="CT46" s="133">
        <v>-30.483000000000001</v>
      </c>
      <c r="CU46" s="133">
        <v>-63.851999999999997</v>
      </c>
      <c r="CV46" s="133">
        <v>-23.951000000000001</v>
      </c>
      <c r="CW46" s="133">
        <v>3.7315</v>
      </c>
      <c r="CX46" s="133">
        <v>32.590000000000003</v>
      </c>
      <c r="CY46" s="133">
        <v>26.709</v>
      </c>
      <c r="CZ46" s="133">
        <v>15.629</v>
      </c>
      <c r="DA46" s="133">
        <v>15.628</v>
      </c>
      <c r="DB46" s="133">
        <v>-15.849</v>
      </c>
      <c r="DC46" s="133">
        <v>25.512</v>
      </c>
      <c r="DD46" s="133">
        <v>-4.4126000000000003</v>
      </c>
      <c r="DE46" s="133">
        <v>-3.6213000000000002</v>
      </c>
      <c r="DF46" s="133">
        <v>13.95</v>
      </c>
      <c r="DG46" s="133">
        <v>1.41E-2</v>
      </c>
      <c r="DH46" s="133">
        <v>-8.3506</v>
      </c>
      <c r="DI46" s="133">
        <v>-9.5</v>
      </c>
      <c r="DJ46" s="133">
        <v>-9.8000000000000007</v>
      </c>
      <c r="DK46" s="133">
        <v>-7.4950999999999999</v>
      </c>
      <c r="DL46" s="133">
        <v>8.9822000000000006</v>
      </c>
      <c r="DM46" s="133">
        <v>56.939</v>
      </c>
      <c r="DN46" s="133">
        <v>19.117000000000001</v>
      </c>
      <c r="DO46" s="133">
        <v>9.8699999999999992</v>
      </c>
      <c r="DP46" s="133">
        <v>-7.09</v>
      </c>
      <c r="DQ46" s="133">
        <v>10.907999999999999</v>
      </c>
      <c r="DR46" s="133">
        <v>-17.145</v>
      </c>
      <c r="DS46" s="133">
        <v>-2.66</v>
      </c>
      <c r="DT46" s="133">
        <v>-2.65</v>
      </c>
      <c r="DU46" s="133">
        <v>22.55</v>
      </c>
      <c r="DV46" s="133">
        <v>26.04</v>
      </c>
      <c r="DW46" s="133">
        <v>-10.927</v>
      </c>
      <c r="DX46" s="133">
        <v>-6.2545000000000002</v>
      </c>
      <c r="DY46" s="133">
        <v>-32.984000000000002</v>
      </c>
      <c r="DZ46" s="133">
        <v>-31.172000000000001</v>
      </c>
      <c r="EA46" s="133">
        <v>53.588000000000001</v>
      </c>
      <c r="EB46" s="133">
        <v>26.972000000000001</v>
      </c>
      <c r="EC46" s="133">
        <v>15.673999999999999</v>
      </c>
      <c r="ED46" s="133">
        <v>15.992000000000001</v>
      </c>
      <c r="EE46" s="133">
        <v>-12.811999999999999</v>
      </c>
      <c r="EF46" s="133">
        <v>-24.236000000000001</v>
      </c>
      <c r="EG46" s="133">
        <v>-13.468</v>
      </c>
      <c r="EH46" s="133">
        <v>-46.421999999999997</v>
      </c>
      <c r="EI46" s="133">
        <v>-8.8714999999999993</v>
      </c>
      <c r="EJ46" s="133">
        <v>0</v>
      </c>
      <c r="EK46" s="133">
        <v>-7.4941000000000004</v>
      </c>
      <c r="EL46" s="133">
        <v>-6.9522000000000004</v>
      </c>
      <c r="EM46" s="133">
        <v>11.618</v>
      </c>
      <c r="EN46" s="133">
        <v>-2.5617999999999999</v>
      </c>
      <c r="EO46" s="133">
        <v>-2.5478999999999998</v>
      </c>
      <c r="EP46" s="133">
        <v>-16.899999999999999</v>
      </c>
      <c r="EQ46" s="133">
        <v>-19.108000000000001</v>
      </c>
      <c r="ER46" s="133">
        <v>-18.931000000000001</v>
      </c>
      <c r="ES46" s="133">
        <v>7.8093000000000004</v>
      </c>
      <c r="ET46" s="133">
        <v>12.279</v>
      </c>
      <c r="EU46" s="133">
        <v>-11.069000000000001</v>
      </c>
      <c r="EV46" s="133">
        <v>0</v>
      </c>
      <c r="EW46" s="133">
        <v>4.3844000000000003</v>
      </c>
      <c r="EX46" s="133">
        <v>-1.5640000000000001</v>
      </c>
      <c r="EY46" s="133">
        <v>-4.5045999999999999</v>
      </c>
      <c r="EZ46" s="133">
        <v>-4.5885999999999996</v>
      </c>
      <c r="FA46" s="133">
        <v>6.0114999999999998</v>
      </c>
      <c r="FB46" s="133">
        <v>6.0491999999999999</v>
      </c>
      <c r="FC46" s="133">
        <v>-16.035</v>
      </c>
      <c r="FD46" s="133">
        <v>2.9357000000000002</v>
      </c>
      <c r="FE46" s="133">
        <v>0</v>
      </c>
      <c r="FF46" s="133">
        <v>0</v>
      </c>
      <c r="FG46" s="133">
        <v>3.0089999999999999</v>
      </c>
      <c r="FH46" s="133">
        <v>2.9882</v>
      </c>
      <c r="FI46" s="133">
        <v>0</v>
      </c>
      <c r="FJ46" s="133">
        <v>5.5259999999999998</v>
      </c>
      <c r="FK46" s="133">
        <v>5.1910999999999996</v>
      </c>
      <c r="FL46" s="133">
        <v>9.3774999999999995</v>
      </c>
      <c r="FM46" s="133">
        <v>16.204999999999998</v>
      </c>
      <c r="FN46" s="133">
        <v>16.527999999999999</v>
      </c>
      <c r="FO46" s="133">
        <v>18.312000000000001</v>
      </c>
      <c r="FP46" s="133">
        <v>31.719000000000001</v>
      </c>
      <c r="FQ46" s="133">
        <v>20.69</v>
      </c>
      <c r="FR46" s="133">
        <v>-11.468999999999999</v>
      </c>
      <c r="FS46" s="133">
        <v>-1.3307</v>
      </c>
      <c r="FT46" s="133">
        <v>0.42780000000000001</v>
      </c>
      <c r="FU46" s="133">
        <v>0.75</v>
      </c>
      <c r="FV46" s="133">
        <v>1.92</v>
      </c>
      <c r="FW46" s="133">
        <v>-20.774000000000001</v>
      </c>
      <c r="FX46" s="133">
        <v>1.1182000000000001</v>
      </c>
      <c r="FY46" s="133">
        <v>7.4069000000000003</v>
      </c>
      <c r="FZ46" s="133">
        <v>0.94399999999999995</v>
      </c>
      <c r="GA46" s="133">
        <v>1.6017999999999999</v>
      </c>
      <c r="GB46" s="133">
        <v>26.02</v>
      </c>
      <c r="GC46" s="133">
        <v>-40.935000000000002</v>
      </c>
      <c r="GD46" s="133">
        <v>-29.942</v>
      </c>
      <c r="GE46" s="133">
        <v>-2.9199000000000002</v>
      </c>
      <c r="GF46" s="133">
        <v>34.154000000000003</v>
      </c>
      <c r="GG46" s="133">
        <v>-0.1</v>
      </c>
      <c r="GH46" s="133">
        <v>30.978999999999999</v>
      </c>
      <c r="GI46" s="133">
        <v>11.874000000000001</v>
      </c>
      <c r="GJ46" s="133">
        <v>-12.67</v>
      </c>
      <c r="GK46" s="133">
        <v>3.3633000000000002</v>
      </c>
      <c r="GL46" s="133">
        <v>6.5299999999999997E-2</v>
      </c>
      <c r="GM46" s="142"/>
      <c r="GN46" s="133">
        <v>-13.242000000000001</v>
      </c>
      <c r="GO46" s="133">
        <v>-10.461</v>
      </c>
      <c r="GP46" s="133">
        <v>17.989000000000001</v>
      </c>
      <c r="GQ46" s="133">
        <v>-32.351999999999997</v>
      </c>
      <c r="GR46" s="133">
        <v>-29.263000000000002</v>
      </c>
      <c r="GS46" s="133">
        <v>-13.127000000000001</v>
      </c>
      <c r="GT46" s="133">
        <v>185.56</v>
      </c>
      <c r="GU46" s="133">
        <v>-0.43940000000000001</v>
      </c>
      <c r="GV46" s="133">
        <v>-7.2519999999999998</v>
      </c>
      <c r="GW46" s="133">
        <v>-7.4234999999999998</v>
      </c>
      <c r="GX46" s="133">
        <v>3.0310000000000001</v>
      </c>
      <c r="GY46" s="133">
        <v>11.472</v>
      </c>
      <c r="GZ46" s="133">
        <v>11.78</v>
      </c>
      <c r="HA46" s="133">
        <v>2.7168000000000001</v>
      </c>
      <c r="HB46" s="133">
        <v>21.489000000000001</v>
      </c>
      <c r="HC46" s="133">
        <v>23.155999999999999</v>
      </c>
      <c r="HD46" s="133">
        <v>12.989000000000001</v>
      </c>
      <c r="HE46" s="133">
        <v>-8.0517000000000003</v>
      </c>
      <c r="HF46" s="133">
        <v>-4.7027000000000001</v>
      </c>
      <c r="HG46" s="133">
        <v>63.091999999999999</v>
      </c>
      <c r="HH46" s="133">
        <v>3.4842</v>
      </c>
      <c r="HI46" s="133">
        <v>21.443000000000001</v>
      </c>
      <c r="HJ46" s="133">
        <v>21.58</v>
      </c>
      <c r="HK46" s="133">
        <v>-8.0900999999999996</v>
      </c>
      <c r="HL46" s="133">
        <v>0</v>
      </c>
      <c r="HM46" s="133">
        <v>0</v>
      </c>
      <c r="HN46" s="133">
        <v>0</v>
      </c>
      <c r="HO46" s="133">
        <v>52.792000000000002</v>
      </c>
      <c r="HP46" s="133">
        <v>52.956000000000003</v>
      </c>
      <c r="HQ46" s="133">
        <v>-33.369999999999997</v>
      </c>
      <c r="HR46" s="133">
        <v>-32.771000000000001</v>
      </c>
      <c r="HS46" s="133">
        <v>-17.111000000000001</v>
      </c>
      <c r="HT46" s="133">
        <v>-16.949000000000002</v>
      </c>
      <c r="HU46" s="133">
        <v>-6.8</v>
      </c>
      <c r="HV46" s="133">
        <v>-6.78</v>
      </c>
      <c r="HW46" s="133">
        <v>-26.399000000000001</v>
      </c>
      <c r="HX46" s="133">
        <v>-26.7</v>
      </c>
      <c r="HY46" s="133">
        <v>0.79190000000000005</v>
      </c>
      <c r="HZ46" s="133">
        <v>-4.32</v>
      </c>
      <c r="IA46" s="133">
        <v>21.271999999999998</v>
      </c>
      <c r="IB46" s="133">
        <v>11.614000000000001</v>
      </c>
      <c r="IC46" s="133">
        <v>11.637</v>
      </c>
      <c r="ID46" s="133">
        <v>-16.5</v>
      </c>
      <c r="IE46" s="133">
        <v>-25.2</v>
      </c>
      <c r="IF46" s="133">
        <v>20.899000000000001</v>
      </c>
      <c r="IG46" s="133">
        <v>20.399000000000001</v>
      </c>
      <c r="IH46" s="133">
        <v>-17.948</v>
      </c>
      <c r="II46" s="133">
        <v>-17.914000000000001</v>
      </c>
      <c r="IJ46" s="133">
        <v>-27.207000000000001</v>
      </c>
      <c r="IK46" s="133">
        <v>-34.710999999999999</v>
      </c>
      <c r="IL46" s="133">
        <v>-289.49</v>
      </c>
      <c r="IM46" s="133">
        <v>-19.943000000000001</v>
      </c>
      <c r="IN46" s="133">
        <v>275.69</v>
      </c>
      <c r="IO46" s="133">
        <v>117.42</v>
      </c>
      <c r="IP46" s="133">
        <v>44.052999999999997</v>
      </c>
      <c r="IQ46" s="133">
        <v>114.92</v>
      </c>
      <c r="IR46" s="133">
        <v>50.628999999999998</v>
      </c>
      <c r="IS46" s="133">
        <v>55.722999999999999</v>
      </c>
      <c r="IT46" s="133">
        <v>49.811999999999998</v>
      </c>
      <c r="IU46" s="133">
        <v>48.107999999999997</v>
      </c>
      <c r="IV46" s="133">
        <v>-8.9771999999999998</v>
      </c>
      <c r="IW46" s="133">
        <v>237.37</v>
      </c>
      <c r="IX46" s="133">
        <v>-160.13999999999999</v>
      </c>
      <c r="IY46" s="133">
        <v>91.274000000000001</v>
      </c>
      <c r="IZ46" s="133">
        <v>-77.369</v>
      </c>
      <c r="JA46" s="133">
        <v>-1.8273999999999999</v>
      </c>
      <c r="JB46" s="133">
        <v>8.8796999999999997</v>
      </c>
      <c r="JC46" s="133">
        <v>-4.0799000000000003</v>
      </c>
      <c r="JD46" s="133">
        <v>-1.7648999999999999</v>
      </c>
      <c r="JE46" s="133">
        <v>-1.7719</v>
      </c>
      <c r="JF46" s="133">
        <v>1.2</v>
      </c>
      <c r="JG46" s="133">
        <v>2.0798999999999999</v>
      </c>
      <c r="JH46" s="133">
        <v>-4.3277999999999999</v>
      </c>
      <c r="JI46" s="133">
        <v>-7.8506999999999998</v>
      </c>
      <c r="JJ46" s="133">
        <v>14.268000000000001</v>
      </c>
      <c r="JK46" s="133">
        <v>-13.798</v>
      </c>
      <c r="JL46" s="133">
        <v>16</v>
      </c>
      <c r="JM46" s="133">
        <v>2.8580000000000001</v>
      </c>
      <c r="JN46" s="133">
        <v>2.6029</v>
      </c>
      <c r="JO46" s="133">
        <v>0</v>
      </c>
      <c r="JP46" s="133">
        <v>0</v>
      </c>
      <c r="JQ46" s="133">
        <v>4.3978999999999999</v>
      </c>
      <c r="JR46" s="133">
        <v>4.0955000000000004</v>
      </c>
      <c r="JS46" s="133">
        <v>3.8094999999999999</v>
      </c>
      <c r="JT46" s="142"/>
      <c r="JU46" s="133">
        <v>10.398999999999999</v>
      </c>
      <c r="JV46" s="133">
        <v>7.0528000000000004</v>
      </c>
      <c r="JW46" s="133">
        <v>0.48</v>
      </c>
      <c r="JX46" s="133">
        <v>0.37</v>
      </c>
      <c r="JY46" s="133">
        <v>-18.271999999999998</v>
      </c>
      <c r="JZ46" s="133">
        <v>1.252</v>
      </c>
      <c r="KA46" s="133">
        <v>-19.774000000000001</v>
      </c>
      <c r="KB46" s="133">
        <v>-16.579000000000001</v>
      </c>
      <c r="KC46" s="133">
        <v>-5.6102999999999996</v>
      </c>
      <c r="KD46" s="133">
        <v>-22.434999999999999</v>
      </c>
      <c r="KE46" s="133">
        <v>-3.0341</v>
      </c>
      <c r="KF46" s="133">
        <v>-11.8</v>
      </c>
      <c r="KG46" s="133">
        <v>-4.5</v>
      </c>
      <c r="KH46" s="133">
        <v>-70.084999999999994</v>
      </c>
      <c r="KI46" s="133">
        <v>-61.298999999999999</v>
      </c>
    </row>
    <row r="47" spans="1:295" ht="18" customHeight="1">
      <c r="A47" s="130" t="s">
        <v>65</v>
      </c>
      <c r="B47" s="130" t="s">
        <v>768</v>
      </c>
      <c r="C47" s="133">
        <v>0</v>
      </c>
      <c r="D47" s="133">
        <v>-0.55610000000000004</v>
      </c>
      <c r="E47" s="133">
        <v>0.41820000000000002</v>
      </c>
      <c r="F47" s="133">
        <v>4.4927999999999999</v>
      </c>
      <c r="G47" s="133">
        <v>13.085000000000001</v>
      </c>
      <c r="H47" s="133">
        <v>0</v>
      </c>
      <c r="I47" s="133">
        <v>25.847999999999999</v>
      </c>
      <c r="J47" s="142"/>
      <c r="K47" s="133">
        <v>22.87</v>
      </c>
      <c r="L47" s="133">
        <v>9.8385999999999996</v>
      </c>
      <c r="M47" s="133">
        <v>9.5418000000000003</v>
      </c>
      <c r="N47" s="133">
        <v>-19.978999999999999</v>
      </c>
      <c r="O47" s="133">
        <v>-28.6</v>
      </c>
      <c r="P47" s="133">
        <v>4.4000000000000004</v>
      </c>
      <c r="Q47" s="133">
        <v>4.9679000000000002</v>
      </c>
      <c r="R47" s="133">
        <v>-19.798999999999999</v>
      </c>
      <c r="S47" s="133">
        <v>2.9380999999999999</v>
      </c>
      <c r="T47" s="133">
        <v>6.3013000000000003</v>
      </c>
      <c r="U47" s="133">
        <v>6.3315000000000001</v>
      </c>
      <c r="V47" s="133">
        <v>6.2557</v>
      </c>
      <c r="W47" s="133">
        <v>11.079000000000001</v>
      </c>
      <c r="X47" s="133">
        <v>0</v>
      </c>
      <c r="Y47" s="133">
        <v>0.40389999999999998</v>
      </c>
      <c r="Z47" s="133">
        <v>1.1673</v>
      </c>
      <c r="AA47" s="142"/>
      <c r="AB47" s="133">
        <v>-1.0005999999999999</v>
      </c>
      <c r="AC47" s="133">
        <v>6.0999999999999999E-2</v>
      </c>
      <c r="AD47" s="133">
        <v>7.9000000000000001E-2</v>
      </c>
      <c r="AE47" s="133">
        <v>10.952999999999999</v>
      </c>
      <c r="AF47" s="133">
        <v>0</v>
      </c>
      <c r="AG47" s="133">
        <v>-6.6</v>
      </c>
      <c r="AH47" s="133">
        <v>-0.127</v>
      </c>
      <c r="AI47" s="133">
        <v>0.19600000000000001</v>
      </c>
      <c r="AJ47" s="133">
        <v>-7.92</v>
      </c>
      <c r="AK47" s="133">
        <v>-8</v>
      </c>
      <c r="AL47" s="133">
        <v>-10</v>
      </c>
      <c r="AM47" s="133">
        <v>-11.478999999999999</v>
      </c>
      <c r="AN47" s="133">
        <v>-11.47</v>
      </c>
      <c r="AO47" s="133">
        <v>8.0129000000000001</v>
      </c>
      <c r="AP47" s="133">
        <v>3.8506</v>
      </c>
      <c r="AQ47" s="133">
        <v>16.271000000000001</v>
      </c>
      <c r="AR47" s="133">
        <v>17.253</v>
      </c>
      <c r="AS47" s="133">
        <v>-8.1763999999999992</v>
      </c>
      <c r="AT47" s="133">
        <v>-10.18</v>
      </c>
      <c r="AU47" s="133">
        <v>-9.8210999999999995</v>
      </c>
      <c r="AV47" s="133">
        <v>-0.95409999999999995</v>
      </c>
      <c r="AW47" s="133">
        <v>-0.69669999999999999</v>
      </c>
      <c r="AX47" s="133">
        <v>-14.333</v>
      </c>
      <c r="AY47" s="133">
        <v>-10.984</v>
      </c>
      <c r="AZ47" s="133">
        <v>2.3795999999999999</v>
      </c>
      <c r="BA47" s="133">
        <v>12.115</v>
      </c>
      <c r="BB47" s="133">
        <v>7.5090000000000003</v>
      </c>
      <c r="BC47" s="133">
        <v>-2.3856999999999999</v>
      </c>
      <c r="BD47" s="133">
        <v>-3.5998999999999999</v>
      </c>
      <c r="BE47" s="133">
        <v>-3.5998999999999999</v>
      </c>
      <c r="BF47" s="133">
        <v>-17.395</v>
      </c>
      <c r="BG47" s="133">
        <v>-17.523</v>
      </c>
      <c r="BH47" s="133">
        <v>-1.2873000000000001</v>
      </c>
      <c r="BI47" s="133">
        <v>1.3141</v>
      </c>
      <c r="BJ47" s="133">
        <v>14.234999999999999</v>
      </c>
      <c r="BK47" s="133">
        <v>5.9028999999999998</v>
      </c>
      <c r="BL47" s="133">
        <v>2.9702000000000002</v>
      </c>
      <c r="BM47" s="133">
        <v>2.1192000000000002</v>
      </c>
      <c r="BN47" s="133">
        <v>-65.218000000000004</v>
      </c>
      <c r="BO47" s="133">
        <v>63.997</v>
      </c>
      <c r="BP47" s="133">
        <v>64.087999999999994</v>
      </c>
      <c r="BQ47" s="133">
        <v>-26.977</v>
      </c>
      <c r="BR47" s="133">
        <v>-82.233000000000004</v>
      </c>
      <c r="BS47" s="133">
        <v>-9.1669</v>
      </c>
      <c r="BT47" s="142"/>
      <c r="BU47" s="142"/>
      <c r="BV47" s="133">
        <v>29.22</v>
      </c>
      <c r="BW47" s="133">
        <v>10.18</v>
      </c>
      <c r="BX47" s="133">
        <v>9.3199000000000005</v>
      </c>
      <c r="BY47" s="133">
        <v>-2.0899000000000001</v>
      </c>
      <c r="BZ47" s="133">
        <v>8.35</v>
      </c>
      <c r="CA47" s="133">
        <v>-14.731</v>
      </c>
      <c r="CB47" s="133">
        <v>-14.597</v>
      </c>
      <c r="CC47" s="133">
        <v>28.015999999999998</v>
      </c>
      <c r="CD47" s="133">
        <v>25.818999999999999</v>
      </c>
      <c r="CE47" s="133">
        <v>-1.7044999999999999</v>
      </c>
      <c r="CF47" s="133">
        <v>-29.324000000000002</v>
      </c>
      <c r="CG47" s="133">
        <v>-29.228000000000002</v>
      </c>
      <c r="CH47" s="133">
        <v>14.084</v>
      </c>
      <c r="CI47" s="133">
        <v>2.3315000000000001</v>
      </c>
      <c r="CJ47" s="133">
        <v>2.88</v>
      </c>
      <c r="CK47" s="133">
        <v>6.4119999999999999</v>
      </c>
      <c r="CL47" s="133">
        <v>53.5</v>
      </c>
      <c r="CM47" s="133">
        <v>-3</v>
      </c>
      <c r="CN47" s="133">
        <v>-3.0899000000000001</v>
      </c>
      <c r="CO47" s="133">
        <v>35.570999999999998</v>
      </c>
      <c r="CP47" s="133">
        <v>35.335000000000001</v>
      </c>
      <c r="CQ47" s="133">
        <v>34.463000000000001</v>
      </c>
      <c r="CR47" s="133">
        <v>74.003</v>
      </c>
      <c r="CS47" s="133">
        <v>74.673000000000002</v>
      </c>
      <c r="CT47" s="133">
        <v>-28.672999999999998</v>
      </c>
      <c r="CU47" s="133">
        <v>-61.335000000000001</v>
      </c>
      <c r="CV47" s="133">
        <v>-24.100999999999999</v>
      </c>
      <c r="CW47" s="133">
        <v>3.6398999999999999</v>
      </c>
      <c r="CX47" s="133">
        <v>32.819000000000003</v>
      </c>
      <c r="CY47" s="133">
        <v>25.61</v>
      </c>
      <c r="CZ47" s="133">
        <v>15.942</v>
      </c>
      <c r="DA47" s="133">
        <v>15.823</v>
      </c>
      <c r="DB47" s="133">
        <v>-15.88</v>
      </c>
      <c r="DC47" s="133">
        <v>25.512</v>
      </c>
      <c r="DD47" s="133">
        <v>-3.5508000000000002</v>
      </c>
      <c r="DE47" s="133">
        <v>-3.3378000000000001</v>
      </c>
      <c r="DF47" s="133">
        <v>12.257</v>
      </c>
      <c r="DG47" s="133">
        <v>1.4200000000000001E-2</v>
      </c>
      <c r="DH47" s="133">
        <v>-8.4125999999999994</v>
      </c>
      <c r="DI47" s="133">
        <v>-6.9</v>
      </c>
      <c r="DJ47" s="133">
        <v>-7.8</v>
      </c>
      <c r="DK47" s="133">
        <v>-7.2850999999999999</v>
      </c>
      <c r="DL47" s="133">
        <v>8.7951999999999995</v>
      </c>
      <c r="DM47" s="133">
        <v>58.99</v>
      </c>
      <c r="DN47" s="133">
        <v>18.745999999999999</v>
      </c>
      <c r="DO47" s="133">
        <v>9.5299999999999994</v>
      </c>
      <c r="DP47" s="133">
        <v>-7.43</v>
      </c>
      <c r="DQ47" s="133">
        <v>11.569000000000001</v>
      </c>
      <c r="DR47" s="133">
        <v>-17.145</v>
      </c>
      <c r="DS47" s="133">
        <v>-1.92</v>
      </c>
      <c r="DT47" s="133">
        <v>-2</v>
      </c>
      <c r="DU47" s="133">
        <v>22.54</v>
      </c>
      <c r="DV47" s="133">
        <v>26.66</v>
      </c>
      <c r="DW47" s="133">
        <v>-10.345000000000001</v>
      </c>
      <c r="DX47" s="133">
        <v>-5.2908999999999997</v>
      </c>
      <c r="DY47" s="133">
        <v>-32.826000000000001</v>
      </c>
      <c r="DZ47" s="133">
        <v>-31.19</v>
      </c>
      <c r="EA47" s="133">
        <v>53.588000000000001</v>
      </c>
      <c r="EB47" s="133">
        <v>27.619</v>
      </c>
      <c r="EC47" s="133">
        <v>16.396000000000001</v>
      </c>
      <c r="ED47" s="133">
        <v>16.507999999999999</v>
      </c>
      <c r="EE47" s="133">
        <v>-14.882999999999999</v>
      </c>
      <c r="EF47" s="133">
        <v>-26.152999999999999</v>
      </c>
      <c r="EG47" s="133">
        <v>-12.817</v>
      </c>
      <c r="EH47" s="133">
        <v>-51.978000000000002</v>
      </c>
      <c r="EI47" s="133">
        <v>-10.457000000000001</v>
      </c>
      <c r="EJ47" s="133">
        <v>0</v>
      </c>
      <c r="EK47" s="133">
        <v>-6.3963000000000001</v>
      </c>
      <c r="EL47" s="133">
        <v>-5.8578999999999999</v>
      </c>
      <c r="EM47" s="133">
        <v>12.529</v>
      </c>
      <c r="EN47" s="133">
        <v>-2.0960000000000001</v>
      </c>
      <c r="EO47" s="133">
        <v>-3.3058000000000001</v>
      </c>
      <c r="EP47" s="133">
        <v>-18.436</v>
      </c>
      <c r="EQ47" s="133">
        <v>-18.861000000000001</v>
      </c>
      <c r="ER47" s="133">
        <v>-18.361000000000001</v>
      </c>
      <c r="ES47" s="133">
        <v>8.7207000000000008</v>
      </c>
      <c r="ET47" s="133">
        <v>12.269</v>
      </c>
      <c r="EU47" s="133">
        <v>-9.1399000000000008</v>
      </c>
      <c r="EV47" s="133">
        <v>0</v>
      </c>
      <c r="EW47" s="133">
        <v>4.3935000000000004</v>
      </c>
      <c r="EX47" s="133">
        <v>-0.26269999999999999</v>
      </c>
      <c r="EY47" s="133">
        <v>-5.0525000000000002</v>
      </c>
      <c r="EZ47" s="133">
        <v>-5.1365999999999996</v>
      </c>
      <c r="FA47" s="133">
        <v>6.5289999999999999</v>
      </c>
      <c r="FB47" s="133">
        <v>7.0345000000000004</v>
      </c>
      <c r="FC47" s="133">
        <v>-16.530999999999999</v>
      </c>
      <c r="FD47" s="133">
        <v>2.9357000000000002</v>
      </c>
      <c r="FE47" s="133">
        <v>0</v>
      </c>
      <c r="FF47" s="133">
        <v>0</v>
      </c>
      <c r="FG47" s="133">
        <v>3.0415000000000001</v>
      </c>
      <c r="FH47" s="133">
        <v>2.9956999999999998</v>
      </c>
      <c r="FI47" s="133">
        <v>0</v>
      </c>
      <c r="FJ47" s="133">
        <v>5.3586</v>
      </c>
      <c r="FK47" s="133">
        <v>5.1910999999999996</v>
      </c>
      <c r="FL47" s="133">
        <v>11.387</v>
      </c>
      <c r="FM47" s="133">
        <v>16.32</v>
      </c>
      <c r="FN47" s="133">
        <v>15.981999999999999</v>
      </c>
      <c r="FO47" s="133">
        <v>19.3</v>
      </c>
      <c r="FP47" s="133">
        <v>33.549999999999997</v>
      </c>
      <c r="FQ47" s="133">
        <v>20.640999999999998</v>
      </c>
      <c r="FR47" s="133">
        <v>-11.079000000000001</v>
      </c>
      <c r="FS47" s="133">
        <v>-0.90590000000000004</v>
      </c>
      <c r="FT47" s="133">
        <v>0.43049999999999999</v>
      </c>
      <c r="FU47" s="133">
        <v>0.86</v>
      </c>
      <c r="FV47" s="133">
        <v>1.65</v>
      </c>
      <c r="FW47" s="133">
        <v>-20.753</v>
      </c>
      <c r="FX47" s="133">
        <v>1.1057999999999999</v>
      </c>
      <c r="FY47" s="133">
        <v>7.3038999999999996</v>
      </c>
      <c r="FZ47" s="133">
        <v>0.82499999999999996</v>
      </c>
      <c r="GA47" s="133">
        <v>1.6114999999999999</v>
      </c>
      <c r="GB47" s="133">
        <v>27.02</v>
      </c>
      <c r="GC47" s="133">
        <v>-42.048000000000002</v>
      </c>
      <c r="GD47" s="133">
        <v>-31.161000000000001</v>
      </c>
      <c r="GE47" s="133">
        <v>-2.9499</v>
      </c>
      <c r="GF47" s="133">
        <v>34.881999999999998</v>
      </c>
      <c r="GG47" s="133">
        <v>-0.1</v>
      </c>
      <c r="GH47" s="133">
        <v>31.318999999999999</v>
      </c>
      <c r="GI47" s="133">
        <v>11.971</v>
      </c>
      <c r="GJ47" s="133">
        <v>-12.683999999999999</v>
      </c>
      <c r="GK47" s="133">
        <v>3.3854000000000002</v>
      </c>
      <c r="GL47" s="133">
        <v>6.5299999999999997E-2</v>
      </c>
      <c r="GM47" s="142"/>
      <c r="GN47" s="133">
        <v>-12.364000000000001</v>
      </c>
      <c r="GO47" s="133">
        <v>-11.611000000000001</v>
      </c>
      <c r="GP47" s="133">
        <v>16.657</v>
      </c>
      <c r="GQ47" s="133">
        <v>-32.856000000000002</v>
      </c>
      <c r="GR47" s="133">
        <v>-30.233000000000001</v>
      </c>
      <c r="GS47" s="133">
        <v>-12.847</v>
      </c>
      <c r="GT47" s="133">
        <v>187.76</v>
      </c>
      <c r="GU47" s="133">
        <v>-0.5776</v>
      </c>
      <c r="GV47" s="133">
        <v>-7.4821</v>
      </c>
      <c r="GW47" s="133">
        <v>-7.2569999999999997</v>
      </c>
      <c r="GX47" s="133">
        <v>3.3029000000000002</v>
      </c>
      <c r="GY47" s="133">
        <v>11.362</v>
      </c>
      <c r="GZ47" s="133">
        <v>11.63</v>
      </c>
      <c r="HA47" s="133">
        <v>1.7968999999999999</v>
      </c>
      <c r="HB47" s="133">
        <v>22.914999999999999</v>
      </c>
      <c r="HC47" s="133">
        <v>23.995999999999999</v>
      </c>
      <c r="HD47" s="133">
        <v>11.728999999999999</v>
      </c>
      <c r="HE47" s="133">
        <v>-8.5512999999999995</v>
      </c>
      <c r="HF47" s="133">
        <v>0</v>
      </c>
      <c r="HG47" s="133">
        <v>65.391999999999996</v>
      </c>
      <c r="HH47" s="133">
        <v>0</v>
      </c>
      <c r="HI47" s="133">
        <v>20.722000000000001</v>
      </c>
      <c r="HJ47" s="133">
        <v>21.071000000000002</v>
      </c>
      <c r="HK47" s="133">
        <v>-7.0644999999999998</v>
      </c>
      <c r="HL47" s="133">
        <v>0</v>
      </c>
      <c r="HM47" s="133">
        <v>-10.664999999999999</v>
      </c>
      <c r="HN47" s="133">
        <v>0</v>
      </c>
      <c r="HO47" s="133">
        <v>52.792000000000002</v>
      </c>
      <c r="HP47" s="133">
        <v>52.956000000000003</v>
      </c>
      <c r="HQ47" s="133">
        <v>-33.720999999999997</v>
      </c>
      <c r="HR47" s="133">
        <v>-32.826000000000001</v>
      </c>
      <c r="HS47" s="133">
        <v>-17.253</v>
      </c>
      <c r="HT47" s="133">
        <v>-16.539000000000001</v>
      </c>
      <c r="HU47" s="133">
        <v>-7.48</v>
      </c>
      <c r="HV47" s="133">
        <v>-7.3898999999999999</v>
      </c>
      <c r="HW47" s="133">
        <v>-26</v>
      </c>
      <c r="HX47" s="133">
        <v>-27.298999999999999</v>
      </c>
      <c r="HY47" s="133">
        <v>0.79190000000000005</v>
      </c>
      <c r="HZ47" s="133">
        <v>-3.92</v>
      </c>
      <c r="IA47" s="133">
        <v>21.72</v>
      </c>
      <c r="IB47" s="133">
        <v>11.715999999999999</v>
      </c>
      <c r="IC47" s="133">
        <v>11.343999999999999</v>
      </c>
      <c r="ID47" s="133">
        <v>-16.899000000000001</v>
      </c>
      <c r="IE47" s="133">
        <v>-25.6</v>
      </c>
      <c r="IF47" s="133">
        <v>21.6</v>
      </c>
      <c r="IG47" s="133">
        <v>21.2</v>
      </c>
      <c r="IH47" s="133">
        <v>-17.948</v>
      </c>
      <c r="II47" s="133">
        <v>-17.914000000000001</v>
      </c>
      <c r="IJ47" s="133">
        <v>-27.349</v>
      </c>
      <c r="IK47" s="133">
        <v>-24.372</v>
      </c>
      <c r="IL47" s="133">
        <v>-289.75</v>
      </c>
      <c r="IM47" s="133">
        <v>-21.106000000000002</v>
      </c>
      <c r="IN47" s="133">
        <v>218.03</v>
      </c>
      <c r="IO47" s="133">
        <v>115.39</v>
      </c>
      <c r="IP47" s="133">
        <v>41.831000000000003</v>
      </c>
      <c r="IQ47" s="133">
        <v>116.14</v>
      </c>
      <c r="IR47" s="133">
        <v>49.695</v>
      </c>
      <c r="IS47" s="133">
        <v>53.155999999999999</v>
      </c>
      <c r="IT47" s="133">
        <v>45.762999999999998</v>
      </c>
      <c r="IU47" s="133">
        <v>44.773000000000003</v>
      </c>
      <c r="IV47" s="133">
        <v>-9.2260000000000009</v>
      </c>
      <c r="IW47" s="133">
        <v>237.82</v>
      </c>
      <c r="IX47" s="133">
        <v>-160.04</v>
      </c>
      <c r="IY47" s="133">
        <v>89.129000000000005</v>
      </c>
      <c r="IZ47" s="133">
        <v>-75.388000000000005</v>
      </c>
      <c r="JA47" s="133">
        <v>-1.8029999999999999</v>
      </c>
      <c r="JB47" s="133">
        <v>8.8796999999999997</v>
      </c>
      <c r="JC47" s="133">
        <v>-3.5198999999999998</v>
      </c>
      <c r="JD47" s="133">
        <v>-1.7989999999999999</v>
      </c>
      <c r="JE47" s="133">
        <v>-1.8048999999999999</v>
      </c>
      <c r="JF47" s="133">
        <v>0.72</v>
      </c>
      <c r="JG47" s="133">
        <v>2.16</v>
      </c>
      <c r="JH47" s="133">
        <v>-4.0450999999999997</v>
      </c>
      <c r="JI47" s="133">
        <v>-7.9391999999999996</v>
      </c>
      <c r="JJ47" s="133">
        <v>14.476000000000001</v>
      </c>
      <c r="JK47" s="133">
        <v>-14.119</v>
      </c>
      <c r="JL47" s="133">
        <v>15.898999999999999</v>
      </c>
      <c r="JM47" s="133">
        <v>4.2539999999999996</v>
      </c>
      <c r="JN47" s="133">
        <v>4.7009999999999996</v>
      </c>
      <c r="JO47" s="133">
        <v>0</v>
      </c>
      <c r="JP47" s="133">
        <v>0</v>
      </c>
      <c r="JQ47" s="133">
        <v>4.7297000000000002</v>
      </c>
      <c r="JR47" s="133">
        <v>3.9424000000000001</v>
      </c>
      <c r="JS47" s="133">
        <v>2.6276999999999999</v>
      </c>
      <c r="JT47" s="142"/>
      <c r="JU47" s="133">
        <v>10.5</v>
      </c>
      <c r="JV47" s="133">
        <v>7.3078000000000003</v>
      </c>
      <c r="JW47" s="133">
        <v>0.53</v>
      </c>
      <c r="JX47" s="133">
        <v>0.37</v>
      </c>
      <c r="JY47" s="133">
        <v>-17.984000000000002</v>
      </c>
      <c r="JZ47" s="133">
        <v>1.1294</v>
      </c>
      <c r="KA47" s="133">
        <v>-20.667000000000002</v>
      </c>
      <c r="KB47" s="133">
        <v>-15.885</v>
      </c>
      <c r="KC47" s="133">
        <v>-5.0171999999999999</v>
      </c>
      <c r="KD47" s="133">
        <v>-21.998000000000001</v>
      </c>
      <c r="KE47" s="133">
        <v>-3.1446999999999998</v>
      </c>
      <c r="KF47" s="133">
        <v>-11.8</v>
      </c>
      <c r="KG47" s="133">
        <v>-4.3</v>
      </c>
      <c r="KH47" s="133">
        <v>-70.084999999999994</v>
      </c>
      <c r="KI47" s="133">
        <v>-59.472000000000001</v>
      </c>
    </row>
    <row r="48" spans="1:295" ht="18" customHeight="1">
      <c r="A48" s="130" t="s">
        <v>65</v>
      </c>
      <c r="B48" s="130" t="s">
        <v>769</v>
      </c>
      <c r="C48" s="135">
        <v>0</v>
      </c>
      <c r="D48" s="135">
        <v>-0.96189999999999998</v>
      </c>
      <c r="E48" s="135">
        <v>1.1875</v>
      </c>
      <c r="F48" s="135">
        <v>4.4781000000000004</v>
      </c>
      <c r="G48" s="135">
        <v>12.852</v>
      </c>
      <c r="H48" s="135">
        <v>0</v>
      </c>
      <c r="I48" s="135">
        <v>25.341000000000001</v>
      </c>
      <c r="J48" s="143"/>
      <c r="K48" s="135">
        <v>22.6</v>
      </c>
      <c r="L48" s="135">
        <v>9.5816999999999997</v>
      </c>
      <c r="M48" s="135">
        <v>9.2443000000000008</v>
      </c>
      <c r="N48" s="135">
        <v>-19.978999999999999</v>
      </c>
      <c r="O48" s="135">
        <v>-26.399000000000001</v>
      </c>
      <c r="P48" s="135">
        <v>4.4000000000000004</v>
      </c>
      <c r="Q48" s="135">
        <v>4.9679000000000002</v>
      </c>
      <c r="R48" s="135">
        <v>-19.798999999999999</v>
      </c>
      <c r="S48" s="135">
        <v>3.0265</v>
      </c>
      <c r="T48" s="135">
        <v>3.6920999999999999</v>
      </c>
      <c r="U48" s="135">
        <v>6.1627000000000001</v>
      </c>
      <c r="V48" s="135">
        <v>6.0666000000000002</v>
      </c>
      <c r="W48" s="135">
        <v>10.666</v>
      </c>
      <c r="X48" s="135">
        <v>0</v>
      </c>
      <c r="Y48" s="135">
        <v>0.69440000000000002</v>
      </c>
      <c r="Z48" s="135">
        <v>1.0996999999999999</v>
      </c>
      <c r="AA48" s="143"/>
      <c r="AB48" s="135">
        <v>-0.9466</v>
      </c>
      <c r="AC48" s="135">
        <v>4.7E-2</v>
      </c>
      <c r="AD48" s="135">
        <v>7.3999999999999996E-2</v>
      </c>
      <c r="AE48" s="135">
        <v>11.061999999999999</v>
      </c>
      <c r="AF48" s="135">
        <v>0</v>
      </c>
      <c r="AG48" s="135">
        <v>-6.6</v>
      </c>
      <c r="AH48" s="135">
        <v>-0.127</v>
      </c>
      <c r="AI48" s="135">
        <v>0.19600000000000001</v>
      </c>
      <c r="AJ48" s="135">
        <v>-8</v>
      </c>
      <c r="AK48" s="135">
        <v>-7.9699</v>
      </c>
      <c r="AL48" s="135">
        <v>-10</v>
      </c>
      <c r="AM48" s="135">
        <v>-12.06</v>
      </c>
      <c r="AN48" s="135">
        <v>-12.02</v>
      </c>
      <c r="AO48" s="135">
        <v>8.5032999999999994</v>
      </c>
      <c r="AP48" s="135">
        <v>3.8471000000000002</v>
      </c>
      <c r="AQ48" s="135">
        <v>15.442</v>
      </c>
      <c r="AR48" s="135">
        <v>16.384</v>
      </c>
      <c r="AS48" s="135">
        <v>-9.2380999999999993</v>
      </c>
      <c r="AT48" s="135">
        <v>-9.3771000000000004</v>
      </c>
      <c r="AU48" s="135">
        <v>-8.8124000000000002</v>
      </c>
      <c r="AV48" s="135">
        <v>-0.55600000000000005</v>
      </c>
      <c r="AW48" s="135">
        <v>-0.35289999999999999</v>
      </c>
      <c r="AX48" s="135">
        <v>-15.673</v>
      </c>
      <c r="AY48" s="135">
        <v>-12.19</v>
      </c>
      <c r="AZ48" s="135">
        <v>2.7740999999999998</v>
      </c>
      <c r="BA48" s="135">
        <v>13.913</v>
      </c>
      <c r="BB48" s="135">
        <v>11.551</v>
      </c>
      <c r="BC48" s="135">
        <v>-1.7014</v>
      </c>
      <c r="BD48" s="135">
        <v>-3.1999</v>
      </c>
      <c r="BE48" s="135">
        <v>-3.0998999999999999</v>
      </c>
      <c r="BF48" s="135">
        <v>-18.623000000000001</v>
      </c>
      <c r="BG48" s="135">
        <v>-19.105</v>
      </c>
      <c r="BH48" s="135">
        <v>-2.2050000000000001</v>
      </c>
      <c r="BI48" s="135">
        <v>1.3141</v>
      </c>
      <c r="BJ48" s="135">
        <v>13.673999999999999</v>
      </c>
      <c r="BK48" s="135">
        <v>5.6113</v>
      </c>
      <c r="BL48" s="135">
        <v>2.8946999999999998</v>
      </c>
      <c r="BM48" s="135">
        <v>1.9758</v>
      </c>
      <c r="BN48" s="135">
        <v>-73.061000000000007</v>
      </c>
      <c r="BO48" s="135">
        <v>66.712999999999994</v>
      </c>
      <c r="BP48" s="135">
        <v>66.742999999999995</v>
      </c>
      <c r="BQ48" s="135">
        <v>-27.742999999999999</v>
      </c>
      <c r="BR48" s="135">
        <v>-86.706999999999994</v>
      </c>
      <c r="BS48" s="135">
        <v>-9.1669</v>
      </c>
      <c r="BT48" s="143"/>
      <c r="BU48" s="143"/>
      <c r="BV48" s="135">
        <v>29.21</v>
      </c>
      <c r="BW48" s="135">
        <v>10.14</v>
      </c>
      <c r="BX48" s="135">
        <v>8.9700000000000006</v>
      </c>
      <c r="BY48" s="135">
        <v>-2.44</v>
      </c>
      <c r="BZ48" s="135">
        <v>8.6998999999999995</v>
      </c>
      <c r="CA48" s="135">
        <v>-14.462999999999999</v>
      </c>
      <c r="CB48" s="135">
        <v>-14.329000000000001</v>
      </c>
      <c r="CC48" s="135">
        <v>27.077000000000002</v>
      </c>
      <c r="CD48" s="135">
        <v>25.387</v>
      </c>
      <c r="CE48" s="135">
        <v>-1.8887</v>
      </c>
      <c r="CF48" s="135">
        <v>-29.338999999999999</v>
      </c>
      <c r="CG48" s="135">
        <v>-29.666</v>
      </c>
      <c r="CH48" s="135">
        <v>13.842000000000001</v>
      </c>
      <c r="CI48" s="135">
        <v>2.2869000000000002</v>
      </c>
      <c r="CJ48" s="135">
        <v>2.88</v>
      </c>
      <c r="CK48" s="135">
        <v>6.4119999999999999</v>
      </c>
      <c r="CL48" s="135">
        <v>54</v>
      </c>
      <c r="CM48" s="135">
        <v>-3</v>
      </c>
      <c r="CN48" s="135">
        <v>-3.16</v>
      </c>
      <c r="CO48" s="135">
        <v>35.968000000000004</v>
      </c>
      <c r="CP48" s="135">
        <v>35.378999999999998</v>
      </c>
      <c r="CQ48" s="135">
        <v>34.42</v>
      </c>
      <c r="CR48" s="135">
        <v>75.180000000000007</v>
      </c>
      <c r="CS48" s="135">
        <v>75.388000000000005</v>
      </c>
      <c r="CT48" s="135">
        <v>-28.007999999999999</v>
      </c>
      <c r="CU48" s="135">
        <v>-63.027000000000001</v>
      </c>
      <c r="CV48" s="135">
        <v>-23.795000000000002</v>
      </c>
      <c r="CW48" s="135">
        <v>3.9015</v>
      </c>
      <c r="CX48" s="135">
        <v>32.58</v>
      </c>
      <c r="CY48" s="135">
        <v>25.79</v>
      </c>
      <c r="CZ48" s="135">
        <v>15.473000000000001</v>
      </c>
      <c r="DA48" s="135">
        <v>15.53</v>
      </c>
      <c r="DB48" s="135">
        <v>-15.67</v>
      </c>
      <c r="DC48" s="135">
        <v>25.512</v>
      </c>
      <c r="DD48" s="135">
        <v>-3.6898</v>
      </c>
      <c r="DE48" s="135">
        <v>-3.7092999999999998</v>
      </c>
      <c r="DF48" s="135">
        <v>13.617000000000001</v>
      </c>
      <c r="DG48" s="135">
        <v>1.4200000000000001E-2</v>
      </c>
      <c r="DH48" s="135">
        <v>-8.2347000000000001</v>
      </c>
      <c r="DI48" s="135">
        <v>-6.6999000000000004</v>
      </c>
      <c r="DJ48" s="135">
        <v>-7.9</v>
      </c>
      <c r="DK48" s="135">
        <v>-7.3632</v>
      </c>
      <c r="DL48" s="135">
        <v>8.0471000000000004</v>
      </c>
      <c r="DM48" s="135">
        <v>58.201000000000001</v>
      </c>
      <c r="DN48" s="135">
        <v>17.260999999999999</v>
      </c>
      <c r="DO48" s="135">
        <v>8.69</v>
      </c>
      <c r="DP48" s="135">
        <v>-7.28</v>
      </c>
      <c r="DQ48" s="135">
        <v>11.38</v>
      </c>
      <c r="DR48" s="135">
        <v>-13.33</v>
      </c>
      <c r="DS48" s="135">
        <v>-2.76</v>
      </c>
      <c r="DT48" s="135">
        <v>-2.8199000000000001</v>
      </c>
      <c r="DU48" s="135">
        <v>22.56</v>
      </c>
      <c r="DV48" s="135">
        <v>27.41</v>
      </c>
      <c r="DW48" s="135">
        <v>-11.436</v>
      </c>
      <c r="DX48" s="135">
        <v>-5.6544999999999996</v>
      </c>
      <c r="DY48" s="135">
        <v>-32.298000000000002</v>
      </c>
      <c r="DZ48" s="135">
        <v>-30.835999999999999</v>
      </c>
      <c r="EA48" s="135">
        <v>49.191000000000003</v>
      </c>
      <c r="EB48" s="135">
        <v>26.321000000000002</v>
      </c>
      <c r="EC48" s="135">
        <v>15.206</v>
      </c>
      <c r="ED48" s="135">
        <v>15.702999999999999</v>
      </c>
      <c r="EE48" s="135">
        <v>-16.140999999999998</v>
      </c>
      <c r="EF48" s="135">
        <v>-26.152999999999999</v>
      </c>
      <c r="EG48" s="135">
        <v>-12.021000000000001</v>
      </c>
      <c r="EH48" s="135">
        <v>-53.433999999999997</v>
      </c>
      <c r="EI48" s="135">
        <v>-8.8388000000000009</v>
      </c>
      <c r="EJ48" s="135">
        <v>0</v>
      </c>
      <c r="EK48" s="135">
        <v>-6.1862000000000004</v>
      </c>
      <c r="EL48" s="135">
        <v>-5.7232000000000003</v>
      </c>
      <c r="EM48" s="135">
        <v>13.114000000000001</v>
      </c>
      <c r="EN48" s="135">
        <v>-2.2631000000000001</v>
      </c>
      <c r="EO48" s="135">
        <v>-2.7477999999999998</v>
      </c>
      <c r="EP48" s="135">
        <v>-20.995999999999999</v>
      </c>
      <c r="EQ48" s="135">
        <v>-18.751000000000001</v>
      </c>
      <c r="ER48" s="135">
        <v>-18.472000000000001</v>
      </c>
      <c r="ES48" s="135">
        <v>9.4131</v>
      </c>
      <c r="ET48" s="135">
        <v>12.388999999999999</v>
      </c>
      <c r="EU48" s="135">
        <v>-7.1299000000000001</v>
      </c>
      <c r="EV48" s="135">
        <v>0</v>
      </c>
      <c r="EW48" s="135">
        <v>4.0377999999999998</v>
      </c>
      <c r="EX48" s="135">
        <v>0.89229999999999998</v>
      </c>
      <c r="EY48" s="135">
        <v>-5.4107000000000003</v>
      </c>
      <c r="EZ48" s="135">
        <v>-5.5198</v>
      </c>
      <c r="FA48" s="135">
        <v>7.4546000000000001</v>
      </c>
      <c r="FB48" s="135">
        <v>7.8975999999999997</v>
      </c>
      <c r="FC48" s="135">
        <v>-17.63</v>
      </c>
      <c r="FD48" s="135">
        <v>2.6855000000000002</v>
      </c>
      <c r="FE48" s="135">
        <v>0</v>
      </c>
      <c r="FF48" s="135">
        <v>0</v>
      </c>
      <c r="FG48" s="135">
        <v>3.3668</v>
      </c>
      <c r="FH48" s="135">
        <v>3.2094</v>
      </c>
      <c r="FI48" s="135">
        <v>0</v>
      </c>
      <c r="FJ48" s="135">
        <v>4.3537999999999997</v>
      </c>
      <c r="FK48" s="135">
        <v>4.0189000000000004</v>
      </c>
      <c r="FL48" s="135">
        <v>13.396000000000001</v>
      </c>
      <c r="FM48" s="135">
        <v>16.792999999999999</v>
      </c>
      <c r="FN48" s="135">
        <v>15.919</v>
      </c>
      <c r="FO48" s="135">
        <v>19.991</v>
      </c>
      <c r="FP48" s="135">
        <v>33.387999999999998</v>
      </c>
      <c r="FQ48" s="135">
        <v>18.917000000000002</v>
      </c>
      <c r="FR48" s="135">
        <v>-11.029</v>
      </c>
      <c r="FS48" s="135">
        <v>-1.1165</v>
      </c>
      <c r="FT48" s="135">
        <v>0.35089999999999999</v>
      </c>
      <c r="FU48" s="135">
        <v>0.64</v>
      </c>
      <c r="FV48" s="135">
        <v>2.54</v>
      </c>
      <c r="FW48" s="135">
        <v>-18.832999999999998</v>
      </c>
      <c r="FX48" s="135">
        <v>1.2023999999999999</v>
      </c>
      <c r="FY48" s="135">
        <v>7.2088999999999999</v>
      </c>
      <c r="FZ48" s="135">
        <v>0.98799999999999999</v>
      </c>
      <c r="GA48" s="135">
        <v>1.5022</v>
      </c>
      <c r="GB48" s="135">
        <v>27.93</v>
      </c>
      <c r="GC48" s="135">
        <v>-42.843000000000004</v>
      </c>
      <c r="GD48" s="135">
        <v>-31.352</v>
      </c>
      <c r="GE48" s="135">
        <v>-2.6598999999999999</v>
      </c>
      <c r="GF48" s="135">
        <v>35.576999999999998</v>
      </c>
      <c r="GG48" s="135">
        <v>-0.1</v>
      </c>
      <c r="GH48" s="135">
        <v>31.754000000000001</v>
      </c>
      <c r="GI48" s="135">
        <v>11.712</v>
      </c>
      <c r="GJ48" s="135">
        <v>-12.553000000000001</v>
      </c>
      <c r="GK48" s="135">
        <v>3.2978999999999998</v>
      </c>
      <c r="GL48" s="135">
        <v>6.5299999999999997E-2</v>
      </c>
      <c r="GM48" s="143"/>
      <c r="GN48" s="135">
        <v>-13.411</v>
      </c>
      <c r="GO48" s="135">
        <v>-11.206</v>
      </c>
      <c r="GP48" s="135">
        <v>17.989000000000001</v>
      </c>
      <c r="GQ48" s="135">
        <v>-33.78</v>
      </c>
      <c r="GR48" s="135">
        <v>-30.905999999999999</v>
      </c>
      <c r="GS48" s="135">
        <v>-12.754</v>
      </c>
      <c r="GT48" s="135">
        <v>186.56</v>
      </c>
      <c r="GU48" s="135">
        <v>-0.85619999999999996</v>
      </c>
      <c r="GV48" s="135">
        <v>-8.2356999999999996</v>
      </c>
      <c r="GW48" s="135">
        <v>-6.6807999999999996</v>
      </c>
      <c r="GX48" s="135">
        <v>1.9789000000000001</v>
      </c>
      <c r="GY48" s="135">
        <v>11.113</v>
      </c>
      <c r="GZ48" s="135">
        <v>11.416</v>
      </c>
      <c r="HA48" s="135">
        <v>1.2787999999999999</v>
      </c>
      <c r="HB48" s="135">
        <v>20.056000000000001</v>
      </c>
      <c r="HC48" s="135">
        <v>21.928999999999998</v>
      </c>
      <c r="HD48" s="135">
        <v>11.728999999999999</v>
      </c>
      <c r="HE48" s="135">
        <v>-7.8502999999999998</v>
      </c>
      <c r="HF48" s="135">
        <v>0</v>
      </c>
      <c r="HG48" s="135">
        <v>66.921000000000006</v>
      </c>
      <c r="HH48" s="135">
        <v>0</v>
      </c>
      <c r="HI48" s="135">
        <v>24.341999999999999</v>
      </c>
      <c r="HJ48" s="135">
        <v>25.353999999999999</v>
      </c>
      <c r="HK48" s="135">
        <v>-6.8297999999999996</v>
      </c>
      <c r="HL48" s="135">
        <v>0</v>
      </c>
      <c r="HM48" s="135">
        <v>0</v>
      </c>
      <c r="HN48" s="135">
        <v>-9.8057999999999996</v>
      </c>
      <c r="HO48" s="135">
        <v>62.920999999999999</v>
      </c>
      <c r="HP48" s="135">
        <v>58.54</v>
      </c>
      <c r="HQ48" s="135">
        <v>-32.04</v>
      </c>
      <c r="HR48" s="135">
        <v>-31.484999999999999</v>
      </c>
      <c r="HS48" s="135">
        <v>-19.202000000000002</v>
      </c>
      <c r="HT48" s="135">
        <v>-19.039000000000001</v>
      </c>
      <c r="HU48" s="135">
        <v>2.75</v>
      </c>
      <c r="HV48" s="135">
        <v>2.75</v>
      </c>
      <c r="HW48" s="135">
        <v>-27.399000000000001</v>
      </c>
      <c r="HX48" s="135">
        <v>-27.1</v>
      </c>
      <c r="HY48" s="135">
        <v>0.84499999999999997</v>
      </c>
      <c r="HZ48" s="135">
        <v>-3.5998999999999999</v>
      </c>
      <c r="IA48" s="135">
        <v>23.28</v>
      </c>
      <c r="IB48" s="135">
        <v>14.356999999999999</v>
      </c>
      <c r="IC48" s="135">
        <v>14.218</v>
      </c>
      <c r="ID48" s="135">
        <v>-18.2</v>
      </c>
      <c r="IE48" s="135">
        <v>-27.298999999999999</v>
      </c>
      <c r="IF48" s="135">
        <v>19.2</v>
      </c>
      <c r="IG48" s="135">
        <v>18.298999999999999</v>
      </c>
      <c r="IH48" s="135">
        <v>-18.166</v>
      </c>
      <c r="II48" s="135">
        <v>-18.12</v>
      </c>
      <c r="IJ48" s="135">
        <v>-21.657</v>
      </c>
      <c r="IK48" s="135">
        <v>-19.898</v>
      </c>
      <c r="IL48" s="135">
        <v>-298.56</v>
      </c>
      <c r="IM48" s="135">
        <v>-23.26</v>
      </c>
      <c r="IN48" s="135">
        <v>173.66</v>
      </c>
      <c r="IO48" s="135">
        <v>119.05</v>
      </c>
      <c r="IP48" s="135">
        <v>42.042999999999999</v>
      </c>
      <c r="IQ48" s="135">
        <v>123.02</v>
      </c>
      <c r="IR48" s="135">
        <v>44.529000000000003</v>
      </c>
      <c r="IS48" s="135">
        <v>56.494</v>
      </c>
      <c r="IT48" s="135">
        <v>39.395000000000003</v>
      </c>
      <c r="IU48" s="135">
        <v>38.499000000000002</v>
      </c>
      <c r="IV48" s="135">
        <v>-17.858000000000001</v>
      </c>
      <c r="IW48" s="135">
        <v>246.63</v>
      </c>
      <c r="IX48" s="135">
        <v>-156.09</v>
      </c>
      <c r="IY48" s="135">
        <v>105.19</v>
      </c>
      <c r="IZ48" s="135">
        <v>-89.626000000000005</v>
      </c>
      <c r="JA48" s="135">
        <v>-0.9607</v>
      </c>
      <c r="JB48" s="135">
        <v>8.8796999999999997</v>
      </c>
      <c r="JC48" s="135">
        <v>-4.4000000000000004</v>
      </c>
      <c r="JD48" s="135">
        <v>-1.996</v>
      </c>
      <c r="JE48" s="135">
        <v>-2.0099</v>
      </c>
      <c r="JF48" s="135">
        <v>1.36</v>
      </c>
      <c r="JG48" s="135">
        <v>1.9198999999999999</v>
      </c>
      <c r="JH48" s="135">
        <v>-4.5088999999999997</v>
      </c>
      <c r="JI48" s="135">
        <v>-7.9086999999999996</v>
      </c>
      <c r="JJ48" s="135">
        <v>15.413</v>
      </c>
      <c r="JK48" s="135">
        <v>-13.945</v>
      </c>
      <c r="JL48" s="135">
        <v>15</v>
      </c>
      <c r="JM48" s="135">
        <v>3.71</v>
      </c>
      <c r="JN48" s="135">
        <v>3.5920000000000001</v>
      </c>
      <c r="JO48" s="135">
        <v>0</v>
      </c>
      <c r="JP48" s="135">
        <v>0</v>
      </c>
      <c r="JQ48" s="135">
        <v>3.6854</v>
      </c>
      <c r="JR48" s="135">
        <v>2.7124999999999999</v>
      </c>
      <c r="JS48" s="135">
        <v>2.9439000000000002</v>
      </c>
      <c r="JT48" s="143"/>
      <c r="JU48" s="135">
        <v>11.898999999999999</v>
      </c>
      <c r="JV48" s="135">
        <v>6.5137999999999998</v>
      </c>
      <c r="JW48" s="135">
        <v>0.48</v>
      </c>
      <c r="JX48" s="135">
        <v>0.37</v>
      </c>
      <c r="JY48" s="135">
        <v>-17.358000000000001</v>
      </c>
      <c r="JZ48" s="135">
        <v>0.50539999999999996</v>
      </c>
      <c r="KA48" s="135">
        <v>-21.045999999999999</v>
      </c>
      <c r="KB48" s="135">
        <v>-15.869</v>
      </c>
      <c r="KC48" s="135">
        <v>-4.1913</v>
      </c>
      <c r="KD48" s="135">
        <v>-21.858000000000001</v>
      </c>
      <c r="KE48" s="135">
        <v>-3.5928</v>
      </c>
      <c r="KF48" s="135">
        <v>-13.3</v>
      </c>
      <c r="KG48" s="135">
        <v>-3.7</v>
      </c>
      <c r="KH48" s="135">
        <v>-70.084999999999994</v>
      </c>
      <c r="KI48" s="135">
        <v>-60.395000000000003</v>
      </c>
    </row>
    <row r="49" spans="1:295" ht="18" customHeight="1">
      <c r="A49" s="130" t="s">
        <v>65</v>
      </c>
      <c r="B49" s="130" t="s">
        <v>770</v>
      </c>
      <c r="C49" s="131">
        <v>0</v>
      </c>
      <c r="D49" s="131">
        <v>6.7061999999999999</v>
      </c>
      <c r="E49" s="131">
        <v>-14.202999999999999</v>
      </c>
      <c r="F49" s="131">
        <v>4.2777000000000003</v>
      </c>
      <c r="G49" s="131">
        <v>11.853</v>
      </c>
      <c r="H49" s="131">
        <v>0</v>
      </c>
      <c r="I49" s="131">
        <v>23.305</v>
      </c>
      <c r="J49" s="141"/>
      <c r="K49" s="131">
        <v>22.056000000000001</v>
      </c>
      <c r="L49" s="131">
        <v>9.3386999999999993</v>
      </c>
      <c r="M49" s="131">
        <v>9.1542999999999992</v>
      </c>
      <c r="N49" s="131">
        <v>-19.978999999999999</v>
      </c>
      <c r="O49" s="131">
        <v>-24.2</v>
      </c>
      <c r="P49" s="131">
        <v>0</v>
      </c>
      <c r="Q49" s="131">
        <v>2.4839000000000002</v>
      </c>
      <c r="R49" s="131">
        <v>-17.600000000000001</v>
      </c>
      <c r="S49" s="131">
        <v>2.8249</v>
      </c>
      <c r="T49" s="131">
        <v>6.6462000000000003</v>
      </c>
      <c r="U49" s="131">
        <v>5.6154999999999999</v>
      </c>
      <c r="V49" s="131">
        <v>5.3840000000000003</v>
      </c>
      <c r="W49" s="131">
        <v>9.4745000000000008</v>
      </c>
      <c r="X49" s="131">
        <v>0</v>
      </c>
      <c r="Y49" s="131">
        <v>0.83609999999999995</v>
      </c>
      <c r="Z49" s="131">
        <v>1.0632999999999999</v>
      </c>
      <c r="AA49" s="141"/>
      <c r="AB49" s="131">
        <v>-1.0176000000000001</v>
      </c>
      <c r="AC49" s="131">
        <v>3.3000000000000002E-2</v>
      </c>
      <c r="AD49" s="131">
        <v>0.05</v>
      </c>
      <c r="AE49" s="131">
        <v>10.785</v>
      </c>
      <c r="AF49" s="131">
        <v>0</v>
      </c>
      <c r="AG49" s="131">
        <v>-11</v>
      </c>
      <c r="AH49" s="131">
        <v>-0.127</v>
      </c>
      <c r="AI49" s="131">
        <v>0.19600000000000001</v>
      </c>
      <c r="AJ49" s="131">
        <v>-8.1198999999999995</v>
      </c>
      <c r="AK49" s="131">
        <v>-8.1098999999999997</v>
      </c>
      <c r="AL49" s="131">
        <v>-10</v>
      </c>
      <c r="AM49" s="131">
        <v>-12.05</v>
      </c>
      <c r="AN49" s="131">
        <v>-12.21</v>
      </c>
      <c r="AO49" s="131">
        <v>8.6448</v>
      </c>
      <c r="AP49" s="131">
        <v>3.7753000000000001</v>
      </c>
      <c r="AQ49" s="131">
        <v>14.831</v>
      </c>
      <c r="AR49" s="131">
        <v>15.845000000000001</v>
      </c>
      <c r="AS49" s="131">
        <v>-9.3313000000000006</v>
      </c>
      <c r="AT49" s="131">
        <v>-9.5109999999999992</v>
      </c>
      <c r="AU49" s="131">
        <v>-9.1575000000000006</v>
      </c>
      <c r="AV49" s="131">
        <v>-1.5354000000000001</v>
      </c>
      <c r="AW49" s="131">
        <v>-1.6373</v>
      </c>
      <c r="AX49" s="131">
        <v>-15.673</v>
      </c>
      <c r="AY49" s="131">
        <v>-12.592000000000001</v>
      </c>
      <c r="AZ49" s="131">
        <v>2.7740999999999998</v>
      </c>
      <c r="BA49" s="131">
        <v>14.388</v>
      </c>
      <c r="BB49" s="131">
        <v>10.432</v>
      </c>
      <c r="BC49" s="131">
        <v>-0.83409999999999995</v>
      </c>
      <c r="BD49" s="131">
        <v>-3.4998999999999998</v>
      </c>
      <c r="BE49" s="131">
        <v>-3.3999000000000001</v>
      </c>
      <c r="BF49" s="131">
        <v>-18.981999999999999</v>
      </c>
      <c r="BG49" s="131">
        <v>-18.780999999999999</v>
      </c>
      <c r="BH49" s="131">
        <v>-2.0954999999999999</v>
      </c>
      <c r="BI49" s="131">
        <v>1.3141</v>
      </c>
      <c r="BJ49" s="131">
        <v>12.445</v>
      </c>
      <c r="BK49" s="131">
        <v>5.5456000000000003</v>
      </c>
      <c r="BL49" s="131">
        <v>2.7841</v>
      </c>
      <c r="BM49" s="131">
        <v>2.1162999999999998</v>
      </c>
      <c r="BN49" s="131">
        <v>-75.197000000000003</v>
      </c>
      <c r="BO49" s="131">
        <v>63.936</v>
      </c>
      <c r="BP49" s="131">
        <v>64.332999999999998</v>
      </c>
      <c r="BQ49" s="131">
        <v>-17.420000000000002</v>
      </c>
      <c r="BR49" s="131">
        <v>-90.063999999999993</v>
      </c>
      <c r="BS49" s="131">
        <v>-9.1669</v>
      </c>
      <c r="BT49" s="141"/>
      <c r="BU49" s="141"/>
      <c r="BV49" s="131">
        <v>28.172000000000001</v>
      </c>
      <c r="BW49" s="131">
        <v>10.050000000000001</v>
      </c>
      <c r="BX49" s="131">
        <v>8.7100000000000009</v>
      </c>
      <c r="BY49" s="131">
        <v>-3.2799</v>
      </c>
      <c r="BZ49" s="131">
        <v>8.14</v>
      </c>
      <c r="CA49" s="131">
        <v>-12.185</v>
      </c>
      <c r="CB49" s="131">
        <v>-12.051</v>
      </c>
      <c r="CC49" s="131">
        <v>29.221</v>
      </c>
      <c r="CD49" s="131">
        <v>27.699000000000002</v>
      </c>
      <c r="CE49" s="131">
        <v>-2.4527999999999999</v>
      </c>
      <c r="CF49" s="131">
        <v>-31.18</v>
      </c>
      <c r="CG49" s="131">
        <v>-31.545000000000002</v>
      </c>
      <c r="CH49" s="131">
        <v>12.353999999999999</v>
      </c>
      <c r="CI49" s="131">
        <v>2.5644</v>
      </c>
      <c r="CJ49" s="131">
        <v>2.88</v>
      </c>
      <c r="CK49" s="131">
        <v>6.4119999999999999</v>
      </c>
      <c r="CL49" s="131">
        <v>53.298999999999999</v>
      </c>
      <c r="CM49" s="131">
        <v>-3</v>
      </c>
      <c r="CN49" s="131">
        <v>-3.1198999999999999</v>
      </c>
      <c r="CO49" s="131">
        <v>34.234000000000002</v>
      </c>
      <c r="CP49" s="131">
        <v>34.493000000000002</v>
      </c>
      <c r="CQ49" s="131">
        <v>33.31</v>
      </c>
      <c r="CR49" s="131">
        <v>76.594999999999999</v>
      </c>
      <c r="CS49" s="131">
        <v>77.459999999999994</v>
      </c>
      <c r="CT49" s="131">
        <v>-27.914000000000001</v>
      </c>
      <c r="CU49" s="131">
        <v>-64.481999999999999</v>
      </c>
      <c r="CV49" s="131">
        <v>-23.459</v>
      </c>
      <c r="CW49" s="131">
        <v>3.8517999999999999</v>
      </c>
      <c r="CX49" s="131">
        <v>32.33</v>
      </c>
      <c r="CY49" s="131">
        <v>23.879000000000001</v>
      </c>
      <c r="CZ49" s="131">
        <v>14.848000000000001</v>
      </c>
      <c r="DA49" s="131">
        <v>14.846</v>
      </c>
      <c r="DB49" s="131">
        <v>-15.148999999999999</v>
      </c>
      <c r="DC49" s="131">
        <v>25.512</v>
      </c>
      <c r="DD49" s="131">
        <v>-3.9796999999999998</v>
      </c>
      <c r="DE49" s="131">
        <v>-4.0495999999999999</v>
      </c>
      <c r="DF49" s="131">
        <v>18.327000000000002</v>
      </c>
      <c r="DG49" s="131">
        <v>1.43E-2</v>
      </c>
      <c r="DH49" s="131">
        <v>-8.1974999999999998</v>
      </c>
      <c r="DI49" s="131">
        <v>-4</v>
      </c>
      <c r="DJ49" s="131">
        <v>-5.5998999999999999</v>
      </c>
      <c r="DK49" s="131">
        <v>-6.9676999999999998</v>
      </c>
      <c r="DL49" s="131">
        <v>7.2991000000000001</v>
      </c>
      <c r="DM49" s="131">
        <v>58.042999999999999</v>
      </c>
      <c r="DN49" s="131">
        <v>16.332999999999998</v>
      </c>
      <c r="DO49" s="131">
        <v>7.81</v>
      </c>
      <c r="DP49" s="131">
        <v>-7.23</v>
      </c>
      <c r="DQ49" s="131">
        <v>10.516</v>
      </c>
      <c r="DR49" s="131">
        <v>-13.33</v>
      </c>
      <c r="DS49" s="131">
        <v>-2.4700000000000002</v>
      </c>
      <c r="DT49" s="131">
        <v>-2.4900000000000002</v>
      </c>
      <c r="DU49" s="131">
        <v>22.94</v>
      </c>
      <c r="DV49" s="131">
        <v>26.81</v>
      </c>
      <c r="DW49" s="131">
        <v>-15.69</v>
      </c>
      <c r="DX49" s="131">
        <v>-7.9635999999999996</v>
      </c>
      <c r="DY49" s="131">
        <v>-32.506</v>
      </c>
      <c r="DZ49" s="131">
        <v>-31.309000000000001</v>
      </c>
      <c r="EA49" s="131">
        <v>45.085999999999999</v>
      </c>
      <c r="EB49" s="131">
        <v>23.791</v>
      </c>
      <c r="EC49" s="131">
        <v>11.694000000000001</v>
      </c>
      <c r="ED49" s="131">
        <v>12.167999999999999</v>
      </c>
      <c r="EE49" s="131">
        <v>-18.439</v>
      </c>
      <c r="EF49" s="131">
        <v>-26.245000000000001</v>
      </c>
      <c r="EG49" s="131">
        <v>-11.396000000000001</v>
      </c>
      <c r="EH49" s="131">
        <v>-64.117000000000004</v>
      </c>
      <c r="EI49" s="131">
        <v>-6.5915999999999997</v>
      </c>
      <c r="EJ49" s="131">
        <v>0</v>
      </c>
      <c r="EK49" s="131">
        <v>-6.2937000000000003</v>
      </c>
      <c r="EL49" s="131">
        <v>-5.5605000000000002</v>
      </c>
      <c r="EM49" s="131">
        <v>16.797000000000001</v>
      </c>
      <c r="EN49" s="131">
        <v>-6.9866000000000001</v>
      </c>
      <c r="EO49" s="131">
        <v>-6.9946999999999999</v>
      </c>
      <c r="EP49" s="131">
        <v>-21.507999999999999</v>
      </c>
      <c r="EQ49" s="131">
        <v>-17.920000000000002</v>
      </c>
      <c r="ER49" s="131">
        <v>-17.538</v>
      </c>
      <c r="ES49" s="131">
        <v>10.877000000000001</v>
      </c>
      <c r="ET49" s="131">
        <v>12.388999999999999</v>
      </c>
      <c r="EU49" s="131">
        <v>-7.0099</v>
      </c>
      <c r="EV49" s="131">
        <v>0</v>
      </c>
      <c r="EW49" s="131">
        <v>4.0693000000000001</v>
      </c>
      <c r="EX49" s="131">
        <v>-8.1232000000000006</v>
      </c>
      <c r="EY49" s="131">
        <v>-5.6547999999999998</v>
      </c>
      <c r="EZ49" s="131">
        <v>-5.7515999999999998</v>
      </c>
      <c r="FA49" s="131">
        <v>7.5719000000000003</v>
      </c>
      <c r="FB49" s="131">
        <v>9.3191000000000006</v>
      </c>
      <c r="FC49" s="131">
        <v>-19.329999999999998</v>
      </c>
      <c r="FD49" s="131">
        <v>2.6122999999999998</v>
      </c>
      <c r="FE49" s="131">
        <v>0</v>
      </c>
      <c r="FF49" s="131">
        <v>0</v>
      </c>
      <c r="FG49" s="131">
        <v>3.1674000000000002</v>
      </c>
      <c r="FH49" s="131">
        <v>3.2166999999999999</v>
      </c>
      <c r="FI49" s="131">
        <v>0</v>
      </c>
      <c r="FJ49" s="131">
        <v>2.1768999999999998</v>
      </c>
      <c r="FK49" s="131">
        <v>1.8420000000000001</v>
      </c>
      <c r="FL49" s="131">
        <v>17.079999999999998</v>
      </c>
      <c r="FM49" s="131">
        <v>15.615</v>
      </c>
      <c r="FN49" s="131">
        <v>15.233000000000001</v>
      </c>
      <c r="FO49" s="131">
        <v>21.74</v>
      </c>
      <c r="FP49" s="131">
        <v>35.264000000000003</v>
      </c>
      <c r="FQ49" s="131">
        <v>16.504999999999999</v>
      </c>
      <c r="FR49" s="131">
        <v>-11.529</v>
      </c>
      <c r="FS49" s="131">
        <v>-1.0121</v>
      </c>
      <c r="FT49" s="131">
        <v>0.37740000000000001</v>
      </c>
      <c r="FU49" s="131">
        <v>0.31</v>
      </c>
      <c r="FV49" s="131">
        <v>3.79</v>
      </c>
      <c r="FW49" s="131">
        <v>-16.353000000000002</v>
      </c>
      <c r="FX49" s="131">
        <v>1.2161999999999999</v>
      </c>
      <c r="FY49" s="131">
        <v>7.2298999999999998</v>
      </c>
      <c r="FZ49" s="131">
        <v>0.17799999999999999</v>
      </c>
      <c r="GA49" s="131">
        <v>1.5886</v>
      </c>
      <c r="GB49" s="131">
        <v>29.138999999999999</v>
      </c>
      <c r="GC49" s="131">
        <v>-43.927</v>
      </c>
      <c r="GD49" s="131">
        <v>-32.616</v>
      </c>
      <c r="GE49" s="131">
        <v>-2.5899000000000001</v>
      </c>
      <c r="GF49" s="131">
        <v>37.085999999999999</v>
      </c>
      <c r="GG49" s="131">
        <v>-0.1</v>
      </c>
      <c r="GH49" s="131">
        <v>30.866</v>
      </c>
      <c r="GI49" s="131">
        <v>12.058999999999999</v>
      </c>
      <c r="GJ49" s="131">
        <v>-12.787000000000001</v>
      </c>
      <c r="GK49" s="131">
        <v>3.2595000000000001</v>
      </c>
      <c r="GL49" s="131">
        <v>6.5299999999999997E-2</v>
      </c>
      <c r="GM49" s="141"/>
      <c r="GN49" s="131">
        <v>-13.411</v>
      </c>
      <c r="GO49" s="131">
        <v>-11.611000000000001</v>
      </c>
      <c r="GP49" s="131">
        <v>19.132000000000001</v>
      </c>
      <c r="GQ49" s="131">
        <v>-34.453000000000003</v>
      </c>
      <c r="GR49" s="131">
        <v>-31.23</v>
      </c>
      <c r="GS49" s="131">
        <v>-13.547000000000001</v>
      </c>
      <c r="GT49" s="131">
        <v>184.83</v>
      </c>
      <c r="GU49" s="131">
        <v>-0.98209999999999997</v>
      </c>
      <c r="GV49" s="131">
        <v>-6.6086999999999998</v>
      </c>
      <c r="GW49" s="131">
        <v>-7.5461999999999998</v>
      </c>
      <c r="GX49" s="131">
        <v>0.91700000000000004</v>
      </c>
      <c r="GY49" s="131">
        <v>10.856</v>
      </c>
      <c r="GZ49" s="131">
        <v>11.1</v>
      </c>
      <c r="HA49" s="131">
        <v>0</v>
      </c>
      <c r="HB49" s="131">
        <v>22.341000000000001</v>
      </c>
      <c r="HC49" s="131">
        <v>24.303000000000001</v>
      </c>
      <c r="HD49" s="131">
        <v>12.148999999999999</v>
      </c>
      <c r="HE49" s="131">
        <v>-8.0718999999999994</v>
      </c>
      <c r="HF49" s="131">
        <v>0</v>
      </c>
      <c r="HG49" s="131">
        <v>66.400000000000006</v>
      </c>
      <c r="HH49" s="131">
        <v>0</v>
      </c>
      <c r="HI49" s="131">
        <v>24.562000000000001</v>
      </c>
      <c r="HJ49" s="131">
        <v>24.738</v>
      </c>
      <c r="HK49" s="131">
        <v>-7.4269999999999996</v>
      </c>
      <c r="HL49" s="131">
        <v>0</v>
      </c>
      <c r="HM49" s="131">
        <v>0</v>
      </c>
      <c r="HN49" s="131">
        <v>-10.208</v>
      </c>
      <c r="HO49" s="131">
        <v>62.920999999999999</v>
      </c>
      <c r="HP49" s="131">
        <v>67.936999999999998</v>
      </c>
      <c r="HQ49" s="131">
        <v>-32.286999999999999</v>
      </c>
      <c r="HR49" s="131">
        <v>-31.073</v>
      </c>
      <c r="HS49" s="131">
        <v>-17.972999999999999</v>
      </c>
      <c r="HT49" s="131">
        <v>-17.919</v>
      </c>
      <c r="HU49" s="131">
        <v>2.6099000000000001</v>
      </c>
      <c r="HV49" s="131">
        <v>2.5998999999999999</v>
      </c>
      <c r="HW49" s="131">
        <v>-26</v>
      </c>
      <c r="HX49" s="131">
        <v>-26</v>
      </c>
      <c r="HY49" s="131">
        <v>0.9677</v>
      </c>
      <c r="HZ49" s="131">
        <v>-4.4800000000000004</v>
      </c>
      <c r="IA49" s="131">
        <v>22.523</v>
      </c>
      <c r="IB49" s="131">
        <v>15.1</v>
      </c>
      <c r="IC49" s="131">
        <v>14.968</v>
      </c>
      <c r="ID49" s="131">
        <v>-18.298999999999999</v>
      </c>
      <c r="IE49" s="131">
        <v>-27.7</v>
      </c>
      <c r="IF49" s="131">
        <v>20</v>
      </c>
      <c r="IG49" s="131">
        <v>19.5</v>
      </c>
      <c r="IH49" s="131">
        <v>-18.166</v>
      </c>
      <c r="II49" s="131">
        <v>-18.12</v>
      </c>
      <c r="IJ49" s="131">
        <v>0</v>
      </c>
      <c r="IK49" s="131">
        <v>-16.7</v>
      </c>
      <c r="IL49" s="131">
        <v>-297.64999999999998</v>
      </c>
      <c r="IM49" s="131">
        <v>-21.63</v>
      </c>
      <c r="IN49" s="131">
        <v>121.12</v>
      </c>
      <c r="IO49" s="131">
        <v>114.15</v>
      </c>
      <c r="IP49" s="131">
        <v>43.878999999999998</v>
      </c>
      <c r="IQ49" s="131">
        <v>125.45</v>
      </c>
      <c r="IR49" s="131">
        <v>43.853000000000002</v>
      </c>
      <c r="IS49" s="131">
        <v>55.04</v>
      </c>
      <c r="IT49" s="131">
        <v>39.973999999999997</v>
      </c>
      <c r="IU49" s="131">
        <v>37.351999999999997</v>
      </c>
      <c r="IV49" s="131">
        <v>-19.361000000000001</v>
      </c>
      <c r="IW49" s="131">
        <v>240.83</v>
      </c>
      <c r="IX49" s="131">
        <v>-154.5</v>
      </c>
      <c r="IY49" s="131">
        <v>100.98</v>
      </c>
      <c r="IZ49" s="131">
        <v>-86.68</v>
      </c>
      <c r="JA49" s="131">
        <v>-1.1706000000000001</v>
      </c>
      <c r="JB49" s="131">
        <v>8.8796999999999997</v>
      </c>
      <c r="JC49" s="131">
        <v>-4.0799000000000003</v>
      </c>
      <c r="JD49" s="131">
        <v>-1.9919</v>
      </c>
      <c r="JE49" s="131">
        <v>-1.9919</v>
      </c>
      <c r="JF49" s="131">
        <v>1.1200000000000001</v>
      </c>
      <c r="JG49" s="131">
        <v>1.84</v>
      </c>
      <c r="JH49" s="131">
        <v>-4.4012000000000002</v>
      </c>
      <c r="JI49" s="131">
        <v>-8.1132000000000009</v>
      </c>
      <c r="JJ49" s="131">
        <v>15.733000000000001</v>
      </c>
      <c r="JK49" s="131">
        <v>-14.384</v>
      </c>
      <c r="JL49" s="131">
        <v>15.398999999999999</v>
      </c>
      <c r="JM49" s="131">
        <v>4.7108999999999996</v>
      </c>
      <c r="JN49" s="131">
        <v>4.4688999999999997</v>
      </c>
      <c r="JO49" s="131">
        <v>0</v>
      </c>
      <c r="JP49" s="131">
        <v>0</v>
      </c>
      <c r="JQ49" s="131">
        <v>4.1071</v>
      </c>
      <c r="JR49" s="131">
        <v>3.9157000000000002</v>
      </c>
      <c r="JS49" s="131">
        <v>3.6598000000000002</v>
      </c>
      <c r="JT49" s="141"/>
      <c r="JU49" s="131">
        <v>11.898999999999999</v>
      </c>
      <c r="JV49" s="131">
        <v>6.8875999999999999</v>
      </c>
      <c r="JW49" s="131">
        <v>0.25</v>
      </c>
      <c r="JX49" s="131">
        <v>0.37</v>
      </c>
      <c r="JY49" s="131">
        <v>-17.693999999999999</v>
      </c>
      <c r="JZ49" s="131">
        <v>0.85599999999999998</v>
      </c>
      <c r="KA49" s="131">
        <v>-20.632999999999999</v>
      </c>
      <c r="KB49" s="131">
        <v>-15.683</v>
      </c>
      <c r="KC49" s="131">
        <v>-5.2582000000000004</v>
      </c>
      <c r="KD49" s="131">
        <v>-22.231000000000002</v>
      </c>
      <c r="KE49" s="131">
        <v>-2.9824999999999999</v>
      </c>
      <c r="KF49" s="131">
        <v>-13.3</v>
      </c>
      <c r="KG49" s="131">
        <v>-3.5</v>
      </c>
      <c r="KH49" s="131">
        <v>-70.816999999999993</v>
      </c>
      <c r="KI49" s="131">
        <v>-60.219000000000001</v>
      </c>
    </row>
    <row r="50" spans="1:295" ht="18" customHeight="1">
      <c r="A50" s="130" t="s">
        <v>65</v>
      </c>
      <c r="B50" s="130" t="s">
        <v>771</v>
      </c>
      <c r="C50" s="133">
        <v>0</v>
      </c>
      <c r="D50" s="133">
        <v>6.3708</v>
      </c>
      <c r="E50" s="133">
        <v>-13.382</v>
      </c>
      <c r="F50" s="133">
        <v>4.2760999999999996</v>
      </c>
      <c r="G50" s="133">
        <v>11.384</v>
      </c>
      <c r="H50" s="133">
        <v>0</v>
      </c>
      <c r="I50" s="133">
        <v>22.731000000000002</v>
      </c>
      <c r="J50" s="142"/>
      <c r="K50" s="133">
        <v>21.241</v>
      </c>
      <c r="L50" s="133">
        <v>8.7746999999999993</v>
      </c>
      <c r="M50" s="133">
        <v>8.5730000000000004</v>
      </c>
      <c r="N50" s="133">
        <v>-17.760000000000002</v>
      </c>
      <c r="O50" s="133">
        <v>-22</v>
      </c>
      <c r="P50" s="133">
        <v>-2.2000000000000002</v>
      </c>
      <c r="Q50" s="133">
        <v>3.3119999999999998</v>
      </c>
      <c r="R50" s="133">
        <v>-15.398999999999999</v>
      </c>
      <c r="S50" s="133">
        <v>2.9977999999999998</v>
      </c>
      <c r="T50" s="133">
        <v>5.3186999999999998</v>
      </c>
      <c r="U50" s="133">
        <v>5.3019999999999996</v>
      </c>
      <c r="V50" s="133">
        <v>5.109</v>
      </c>
      <c r="W50" s="133">
        <v>9.1191999999999993</v>
      </c>
      <c r="X50" s="133">
        <v>0</v>
      </c>
      <c r="Y50" s="133">
        <v>2.1520000000000001</v>
      </c>
      <c r="Z50" s="133">
        <v>1.1076999999999999</v>
      </c>
      <c r="AA50" s="142"/>
      <c r="AB50" s="133">
        <v>-0.92300000000000004</v>
      </c>
      <c r="AC50" s="133">
        <v>-0.06</v>
      </c>
      <c r="AD50" s="133">
        <v>-4.2999999999999997E-2</v>
      </c>
      <c r="AE50" s="133">
        <v>10.412000000000001</v>
      </c>
      <c r="AF50" s="133">
        <v>-2.2200000000000002</v>
      </c>
      <c r="AG50" s="133">
        <v>-13.2</v>
      </c>
      <c r="AH50" s="133">
        <v>-0.127</v>
      </c>
      <c r="AI50" s="133">
        <v>0.19600000000000001</v>
      </c>
      <c r="AJ50" s="133">
        <v>-8.67</v>
      </c>
      <c r="AK50" s="133">
        <v>-8.7399000000000004</v>
      </c>
      <c r="AL50" s="133">
        <v>-10</v>
      </c>
      <c r="AM50" s="133">
        <v>-12.56</v>
      </c>
      <c r="AN50" s="133">
        <v>-12.648999999999999</v>
      </c>
      <c r="AO50" s="133">
        <v>8.4442000000000004</v>
      </c>
      <c r="AP50" s="133">
        <v>3.8445</v>
      </c>
      <c r="AQ50" s="133">
        <v>15.663</v>
      </c>
      <c r="AR50" s="133">
        <v>16.978000000000002</v>
      </c>
      <c r="AS50" s="133">
        <v>-10.374000000000001</v>
      </c>
      <c r="AT50" s="133">
        <v>-9.5109999999999992</v>
      </c>
      <c r="AU50" s="133">
        <v>-9.3749000000000002</v>
      </c>
      <c r="AV50" s="133">
        <v>-0.71099999999999997</v>
      </c>
      <c r="AW50" s="133">
        <v>-0.88970000000000005</v>
      </c>
      <c r="AX50" s="133">
        <v>-16.744</v>
      </c>
      <c r="AY50" s="133">
        <v>-13.127000000000001</v>
      </c>
      <c r="AZ50" s="133">
        <v>3.1686999999999999</v>
      </c>
      <c r="BA50" s="133">
        <v>17.193000000000001</v>
      </c>
      <c r="BB50" s="133">
        <v>12.673999999999999</v>
      </c>
      <c r="BC50" s="133">
        <v>0.42370000000000002</v>
      </c>
      <c r="BD50" s="133">
        <v>-3.6999</v>
      </c>
      <c r="BE50" s="133">
        <v>-3.6999</v>
      </c>
      <c r="BF50" s="133">
        <v>-19.931000000000001</v>
      </c>
      <c r="BG50" s="133">
        <v>-20.175000000000001</v>
      </c>
      <c r="BH50" s="133">
        <v>-2.1846999999999999</v>
      </c>
      <c r="BI50" s="133">
        <v>1.3141</v>
      </c>
      <c r="BJ50" s="133">
        <v>11.84</v>
      </c>
      <c r="BK50" s="133">
        <v>5.3822000000000001</v>
      </c>
      <c r="BL50" s="133">
        <v>2.4235000000000002</v>
      </c>
      <c r="BM50" s="133">
        <v>1.7047000000000001</v>
      </c>
      <c r="BN50" s="133">
        <v>-87.831999999999994</v>
      </c>
      <c r="BO50" s="133">
        <v>64.728999999999999</v>
      </c>
      <c r="BP50" s="133">
        <v>64.698999999999998</v>
      </c>
      <c r="BQ50" s="133">
        <v>-9.73</v>
      </c>
      <c r="BR50" s="133">
        <v>-100.75</v>
      </c>
      <c r="BS50" s="133">
        <v>-9.1669</v>
      </c>
      <c r="BT50" s="142"/>
      <c r="BU50" s="142"/>
      <c r="BV50" s="133">
        <v>27.154</v>
      </c>
      <c r="BW50" s="133">
        <v>9.7898999999999994</v>
      </c>
      <c r="BX50" s="133">
        <v>8.4498999999999995</v>
      </c>
      <c r="BY50" s="133">
        <v>-4</v>
      </c>
      <c r="BZ50" s="133">
        <v>7.6798999999999999</v>
      </c>
      <c r="CA50" s="133">
        <v>-11.114000000000001</v>
      </c>
      <c r="CB50" s="133">
        <v>-10.712</v>
      </c>
      <c r="CC50" s="133">
        <v>28.602</v>
      </c>
      <c r="CD50" s="133">
        <v>26.663</v>
      </c>
      <c r="CE50" s="133">
        <v>-2.5030000000000001</v>
      </c>
      <c r="CF50" s="133">
        <v>-30.704000000000001</v>
      </c>
      <c r="CG50" s="133">
        <v>-31.263000000000002</v>
      </c>
      <c r="CH50" s="133">
        <v>12.430999999999999</v>
      </c>
      <c r="CI50" s="133">
        <v>2.0059999999999998</v>
      </c>
      <c r="CJ50" s="133">
        <v>2.88</v>
      </c>
      <c r="CK50" s="133">
        <v>6.4119999999999999</v>
      </c>
      <c r="CL50" s="133">
        <v>52.4</v>
      </c>
      <c r="CM50" s="133">
        <v>-1.7</v>
      </c>
      <c r="CN50" s="133">
        <v>-3.0198999999999998</v>
      </c>
      <c r="CO50" s="133">
        <v>33.375999999999998</v>
      </c>
      <c r="CP50" s="133">
        <v>33.082000000000001</v>
      </c>
      <c r="CQ50" s="133">
        <v>32.423999999999999</v>
      </c>
      <c r="CR50" s="133">
        <v>80.150000000000006</v>
      </c>
      <c r="CS50" s="133">
        <v>79.816000000000003</v>
      </c>
      <c r="CT50" s="133">
        <v>-27.050999999999998</v>
      </c>
      <c r="CU50" s="133">
        <v>-65.364999999999995</v>
      </c>
      <c r="CV50" s="133">
        <v>-24.588999999999999</v>
      </c>
      <c r="CW50" s="133">
        <v>3.6846999999999999</v>
      </c>
      <c r="CX50" s="133">
        <v>32.130000000000003</v>
      </c>
      <c r="CY50" s="133">
        <v>24.158999999999999</v>
      </c>
      <c r="CZ50" s="133">
        <v>14.223000000000001</v>
      </c>
      <c r="DA50" s="133">
        <v>14.358000000000001</v>
      </c>
      <c r="DB50" s="133">
        <v>-14.968999999999999</v>
      </c>
      <c r="DC50" s="133">
        <v>25.512</v>
      </c>
      <c r="DD50" s="133">
        <v>-3.4036</v>
      </c>
      <c r="DE50" s="133">
        <v>-3.4695</v>
      </c>
      <c r="DF50" s="133">
        <v>17.925000000000001</v>
      </c>
      <c r="DG50" s="133">
        <v>1.43E-2</v>
      </c>
      <c r="DH50" s="133">
        <v>-7.9138999999999999</v>
      </c>
      <c r="DI50" s="133">
        <v>-1.6</v>
      </c>
      <c r="DJ50" s="133">
        <v>-1.5</v>
      </c>
      <c r="DK50" s="133">
        <v>-6.2023000000000001</v>
      </c>
      <c r="DL50" s="133">
        <v>5.99</v>
      </c>
      <c r="DM50" s="133">
        <v>57.255000000000003</v>
      </c>
      <c r="DN50" s="133">
        <v>14.478</v>
      </c>
      <c r="DO50" s="133">
        <v>6.64</v>
      </c>
      <c r="DP50" s="133">
        <v>-6.99</v>
      </c>
      <c r="DQ50" s="133">
        <v>11.015000000000001</v>
      </c>
      <c r="DR50" s="133">
        <v>-18.026</v>
      </c>
      <c r="DS50" s="133">
        <v>-2.81</v>
      </c>
      <c r="DT50" s="133">
        <v>-2.8199000000000001</v>
      </c>
      <c r="DU50" s="133">
        <v>22.03</v>
      </c>
      <c r="DV50" s="133">
        <v>26.18</v>
      </c>
      <c r="DW50" s="133">
        <v>-15.962999999999999</v>
      </c>
      <c r="DX50" s="133">
        <v>-8.2818000000000005</v>
      </c>
      <c r="DY50" s="133">
        <v>-31.632000000000001</v>
      </c>
      <c r="DZ50" s="133">
        <v>-30.19</v>
      </c>
      <c r="EA50" s="133">
        <v>41.719000000000001</v>
      </c>
      <c r="EB50" s="133">
        <v>20.509</v>
      </c>
      <c r="EC50" s="133">
        <v>10</v>
      </c>
      <c r="ED50" s="133">
        <v>10.127000000000001</v>
      </c>
      <c r="EE50" s="133">
        <v>-18.439</v>
      </c>
      <c r="EF50" s="133">
        <v>-24.992999999999999</v>
      </c>
      <c r="EG50" s="133">
        <v>-11.262</v>
      </c>
      <c r="EH50" s="133">
        <v>-73.480999999999995</v>
      </c>
      <c r="EI50" s="133">
        <v>-4.0186999999999999</v>
      </c>
      <c r="EJ50" s="133">
        <v>0</v>
      </c>
      <c r="EK50" s="133">
        <v>-6.1196000000000002</v>
      </c>
      <c r="EL50" s="133">
        <v>-5.4676</v>
      </c>
      <c r="EM50" s="133">
        <v>15.807</v>
      </c>
      <c r="EN50" s="133">
        <v>-6.9307999999999996</v>
      </c>
      <c r="EO50" s="133">
        <v>-7.2713999999999999</v>
      </c>
      <c r="EP50" s="133">
        <v>-17.411999999999999</v>
      </c>
      <c r="EQ50" s="133">
        <v>-17.974</v>
      </c>
      <c r="ER50" s="133">
        <v>-17.484000000000002</v>
      </c>
      <c r="ES50" s="133">
        <v>9.3125</v>
      </c>
      <c r="ET50" s="133">
        <v>12.429</v>
      </c>
      <c r="EU50" s="133">
        <v>-11.579000000000001</v>
      </c>
      <c r="EV50" s="133">
        <v>0</v>
      </c>
      <c r="EW50" s="133">
        <v>3.7374000000000001</v>
      </c>
      <c r="EX50" s="133">
        <v>-6.4602000000000004</v>
      </c>
      <c r="EY50" s="133">
        <v>-5.3971999999999998</v>
      </c>
      <c r="EZ50" s="133">
        <v>-5.4131999999999998</v>
      </c>
      <c r="FA50" s="133">
        <v>7.2260999999999997</v>
      </c>
      <c r="FB50" s="133">
        <v>7.7594000000000003</v>
      </c>
      <c r="FC50" s="133">
        <v>-22.858000000000001</v>
      </c>
      <c r="FD50" s="133">
        <v>2.6122999999999998</v>
      </c>
      <c r="FE50" s="133">
        <v>0</v>
      </c>
      <c r="FF50" s="133">
        <v>0</v>
      </c>
      <c r="FG50" s="133">
        <v>2.9258000000000002</v>
      </c>
      <c r="FH50" s="133">
        <v>3.7437</v>
      </c>
      <c r="FI50" s="133">
        <v>0</v>
      </c>
      <c r="FJ50" s="133">
        <v>0.83730000000000004</v>
      </c>
      <c r="FK50" s="133">
        <v>0.66979999999999995</v>
      </c>
      <c r="FL50" s="133">
        <v>18.420000000000002</v>
      </c>
      <c r="FM50" s="133">
        <v>14.191000000000001</v>
      </c>
      <c r="FN50" s="133">
        <v>14.285</v>
      </c>
      <c r="FO50" s="133">
        <v>23.11</v>
      </c>
      <c r="FP50" s="133">
        <v>37.216000000000001</v>
      </c>
      <c r="FQ50" s="133">
        <v>16.183</v>
      </c>
      <c r="FR50" s="133">
        <v>-11.519</v>
      </c>
      <c r="FS50" s="133">
        <v>-1.0121</v>
      </c>
      <c r="FT50" s="133">
        <v>0.36830000000000002</v>
      </c>
      <c r="FU50" s="133">
        <v>0.63</v>
      </c>
      <c r="FV50" s="133">
        <v>4.34</v>
      </c>
      <c r="FW50" s="133">
        <v>-16.32</v>
      </c>
      <c r="FX50" s="133">
        <v>1.1760999999999999</v>
      </c>
      <c r="FY50" s="133">
        <v>7.3079000000000001</v>
      </c>
      <c r="FZ50" s="133">
        <v>-1.0168999999999999</v>
      </c>
      <c r="GA50" s="133">
        <v>1.5843</v>
      </c>
      <c r="GB50" s="133">
        <v>29.34</v>
      </c>
      <c r="GC50" s="133">
        <v>-45.162999999999997</v>
      </c>
      <c r="GD50" s="133">
        <v>-33.225999999999999</v>
      </c>
      <c r="GE50" s="133">
        <v>-2.4799000000000002</v>
      </c>
      <c r="GF50" s="133">
        <v>37.863</v>
      </c>
      <c r="GG50" s="133">
        <v>-0.1</v>
      </c>
      <c r="GH50" s="133">
        <v>31.477</v>
      </c>
      <c r="GI50" s="133">
        <v>11.308</v>
      </c>
      <c r="GJ50" s="133">
        <v>-12.148999999999999</v>
      </c>
      <c r="GK50" s="133">
        <v>3.1343000000000001</v>
      </c>
      <c r="GL50" s="133">
        <v>6.5299999999999997E-2</v>
      </c>
      <c r="GM50" s="142"/>
      <c r="GN50" s="133">
        <v>-13.381</v>
      </c>
      <c r="GO50" s="133">
        <v>-10.445</v>
      </c>
      <c r="GP50" s="133">
        <v>19.527000000000001</v>
      </c>
      <c r="GQ50" s="133">
        <v>-36.973999999999997</v>
      </c>
      <c r="GR50" s="133">
        <v>-29.202999999999999</v>
      </c>
      <c r="GS50" s="133">
        <v>-14.208</v>
      </c>
      <c r="GT50" s="133">
        <v>181.23</v>
      </c>
      <c r="GU50" s="133">
        <v>-1.6896</v>
      </c>
      <c r="GV50" s="133">
        <v>-8.5366999999999997</v>
      </c>
      <c r="GW50" s="133">
        <v>-6.4545000000000003</v>
      </c>
      <c r="GX50" s="133">
        <v>0.78869999999999996</v>
      </c>
      <c r="GY50" s="133">
        <v>10.38</v>
      </c>
      <c r="GZ50" s="133">
        <v>10.609</v>
      </c>
      <c r="HA50" s="133">
        <v>0</v>
      </c>
      <c r="HB50" s="133">
        <v>21.373999999999999</v>
      </c>
      <c r="HC50" s="133">
        <v>22.824999999999999</v>
      </c>
      <c r="HD50" s="133">
        <v>10.898999999999999</v>
      </c>
      <c r="HE50" s="133">
        <v>-7.2149999999999999</v>
      </c>
      <c r="HF50" s="133">
        <v>0</v>
      </c>
      <c r="HG50" s="133">
        <v>64.138000000000005</v>
      </c>
      <c r="HH50" s="133">
        <v>0</v>
      </c>
      <c r="HI50" s="133">
        <v>23.588999999999999</v>
      </c>
      <c r="HJ50" s="133">
        <v>23.934999999999999</v>
      </c>
      <c r="HK50" s="133">
        <v>-7.2567000000000004</v>
      </c>
      <c r="HL50" s="133">
        <v>0</v>
      </c>
      <c r="HM50" s="133">
        <v>0</v>
      </c>
      <c r="HN50" s="133">
        <v>0</v>
      </c>
      <c r="HO50" s="133">
        <v>62.920999999999999</v>
      </c>
      <c r="HP50" s="133">
        <v>67.936999999999998</v>
      </c>
      <c r="HQ50" s="133">
        <v>-30.045999999999999</v>
      </c>
      <c r="HR50" s="133">
        <v>-29.739000000000001</v>
      </c>
      <c r="HS50" s="133">
        <v>-17.579999999999998</v>
      </c>
      <c r="HT50" s="133">
        <v>-17.734999999999999</v>
      </c>
      <c r="HU50" s="133">
        <v>2.8399000000000001</v>
      </c>
      <c r="HV50" s="133">
        <v>2.8599000000000001</v>
      </c>
      <c r="HW50" s="133">
        <v>-27.1</v>
      </c>
      <c r="HX50" s="133">
        <v>-28</v>
      </c>
      <c r="HY50" s="133">
        <v>0.91459999999999997</v>
      </c>
      <c r="HZ50" s="133">
        <v>-4.8</v>
      </c>
      <c r="IA50" s="133">
        <v>19.053000000000001</v>
      </c>
      <c r="IB50" s="133">
        <v>16.507999999999999</v>
      </c>
      <c r="IC50" s="133">
        <v>16.376999999999999</v>
      </c>
      <c r="ID50" s="133">
        <v>-19.100000000000001</v>
      </c>
      <c r="IE50" s="133">
        <v>-28.5</v>
      </c>
      <c r="IF50" s="133">
        <v>18.298999999999999</v>
      </c>
      <c r="IG50" s="133">
        <v>17.899000000000001</v>
      </c>
      <c r="IH50" s="133">
        <v>-18.166</v>
      </c>
      <c r="II50" s="133">
        <v>-18.12</v>
      </c>
      <c r="IJ50" s="133">
        <v>0</v>
      </c>
      <c r="IK50" s="133">
        <v>-19.803000000000001</v>
      </c>
      <c r="IL50" s="133">
        <v>-296.17</v>
      </c>
      <c r="IM50" s="133">
        <v>-22.904</v>
      </c>
      <c r="IN50" s="133">
        <v>121.8</v>
      </c>
      <c r="IO50" s="133">
        <v>114.97</v>
      </c>
      <c r="IP50" s="133">
        <v>48.878</v>
      </c>
      <c r="IQ50" s="133">
        <v>124.67</v>
      </c>
      <c r="IR50" s="133">
        <v>41.173999999999999</v>
      </c>
      <c r="IS50" s="133">
        <v>52.933999999999997</v>
      </c>
      <c r="IT50" s="133">
        <v>40.527000000000001</v>
      </c>
      <c r="IU50" s="133">
        <v>40.085000000000001</v>
      </c>
      <c r="IV50" s="133">
        <v>-18.373999999999999</v>
      </c>
      <c r="IW50" s="133">
        <v>239.79</v>
      </c>
      <c r="IX50" s="133">
        <v>-153.38999999999999</v>
      </c>
      <c r="IY50" s="133">
        <v>100.02</v>
      </c>
      <c r="IZ50" s="133">
        <v>-86.054000000000002</v>
      </c>
      <c r="JA50" s="133">
        <v>-1.1950000000000001</v>
      </c>
      <c r="JB50" s="133">
        <v>8.8796999999999997</v>
      </c>
      <c r="JC50" s="133">
        <v>-4.4000000000000004</v>
      </c>
      <c r="JD50" s="133">
        <v>-1.8240000000000001</v>
      </c>
      <c r="JE50" s="133">
        <v>-1.8220000000000001</v>
      </c>
      <c r="JF50" s="133">
        <v>0.56000000000000005</v>
      </c>
      <c r="JG50" s="133">
        <v>2</v>
      </c>
      <c r="JH50" s="133">
        <v>-4.1764000000000001</v>
      </c>
      <c r="JI50" s="133">
        <v>-7.8506999999999998</v>
      </c>
      <c r="JJ50" s="133">
        <v>15.763999999999999</v>
      </c>
      <c r="JK50" s="133">
        <v>-14.18</v>
      </c>
      <c r="JL50" s="133">
        <v>14.898999999999999</v>
      </c>
      <c r="JM50" s="133">
        <v>5.1639999999999997</v>
      </c>
      <c r="JN50" s="133">
        <v>5.4428999999999998</v>
      </c>
      <c r="JO50" s="133">
        <v>0</v>
      </c>
      <c r="JP50" s="133">
        <v>0</v>
      </c>
      <c r="JQ50" s="133">
        <v>4.2817999999999996</v>
      </c>
      <c r="JR50" s="133">
        <v>3.5495000000000001</v>
      </c>
      <c r="JS50" s="133">
        <v>3.5602999999999998</v>
      </c>
      <c r="JT50" s="142"/>
      <c r="JU50" s="133">
        <v>13.6</v>
      </c>
      <c r="JV50" s="133">
        <v>6.5750999999999999</v>
      </c>
      <c r="JW50" s="133">
        <v>0.21</v>
      </c>
      <c r="JX50" s="133">
        <v>0.37</v>
      </c>
      <c r="JY50" s="133">
        <v>-17.41</v>
      </c>
      <c r="JZ50" s="133">
        <v>0.40379999999999999</v>
      </c>
      <c r="KA50" s="133">
        <v>-20.672000000000001</v>
      </c>
      <c r="KB50" s="133">
        <v>-15.83</v>
      </c>
      <c r="KC50" s="133">
        <v>-4.2534000000000001</v>
      </c>
      <c r="KD50" s="133">
        <v>-21.995000000000001</v>
      </c>
      <c r="KE50" s="133">
        <v>-3.5093000000000001</v>
      </c>
      <c r="KF50" s="133">
        <v>-14.898999999999999</v>
      </c>
      <c r="KG50" s="133">
        <v>-2.2999000000000001</v>
      </c>
      <c r="KH50" s="133">
        <v>-71.344999999999999</v>
      </c>
      <c r="KI50" s="133">
        <v>-59.073999999999998</v>
      </c>
    </row>
    <row r="51" spans="1:295" ht="18" customHeight="1">
      <c r="A51" s="130" t="s">
        <v>65</v>
      </c>
      <c r="B51" s="130" t="s">
        <v>772</v>
      </c>
      <c r="C51" s="133">
        <v>0</v>
      </c>
      <c r="D51" s="133">
        <v>6.1871999999999998</v>
      </c>
      <c r="E51" s="133">
        <v>-12.815</v>
      </c>
      <c r="F51" s="133">
        <v>4.1134000000000004</v>
      </c>
      <c r="G51" s="133">
        <v>11.189</v>
      </c>
      <c r="H51" s="133">
        <v>0</v>
      </c>
      <c r="I51" s="133">
        <v>21.42</v>
      </c>
      <c r="J51" s="142"/>
      <c r="K51" s="133">
        <v>20.681000000000001</v>
      </c>
      <c r="L51" s="133">
        <v>8.5667000000000009</v>
      </c>
      <c r="M51" s="133">
        <v>8.1015999999999995</v>
      </c>
      <c r="N51" s="133">
        <v>-17.760000000000002</v>
      </c>
      <c r="O51" s="133">
        <v>-22</v>
      </c>
      <c r="P51" s="133">
        <v>-2.2000000000000002</v>
      </c>
      <c r="Q51" s="133">
        <v>2.4839000000000002</v>
      </c>
      <c r="R51" s="133">
        <v>-15.398999999999999</v>
      </c>
      <c r="S51" s="133">
        <v>2.7006999999999999</v>
      </c>
      <c r="T51" s="133">
        <v>3.8283999999999998</v>
      </c>
      <c r="U51" s="133">
        <v>5.63</v>
      </c>
      <c r="V51" s="133">
        <v>5.4008000000000003</v>
      </c>
      <c r="W51" s="133">
        <v>9.5356000000000005</v>
      </c>
      <c r="X51" s="133">
        <v>0</v>
      </c>
      <c r="Y51" s="133">
        <v>3.6166999999999998</v>
      </c>
      <c r="Z51" s="133">
        <v>1.2001999999999999</v>
      </c>
      <c r="AA51" s="142"/>
      <c r="AB51" s="133">
        <v>-1.1620999999999999</v>
      </c>
      <c r="AC51" s="133">
        <v>2.5999999999999999E-2</v>
      </c>
      <c r="AD51" s="133">
        <v>4.9000000000000002E-2</v>
      </c>
      <c r="AE51" s="133">
        <v>10.815</v>
      </c>
      <c r="AF51" s="133">
        <v>-2.2200000000000002</v>
      </c>
      <c r="AG51" s="133">
        <v>-13.2</v>
      </c>
      <c r="AH51" s="133">
        <v>-0.127</v>
      </c>
      <c r="AI51" s="133">
        <v>0.19600000000000001</v>
      </c>
      <c r="AJ51" s="133">
        <v>-8.1499000000000006</v>
      </c>
      <c r="AK51" s="133">
        <v>-8.1599000000000004</v>
      </c>
      <c r="AL51" s="133">
        <v>-10</v>
      </c>
      <c r="AM51" s="133">
        <v>-11.819000000000001</v>
      </c>
      <c r="AN51" s="133">
        <v>-11.949</v>
      </c>
      <c r="AO51" s="133">
        <v>8.5687999999999995</v>
      </c>
      <c r="AP51" s="133">
        <v>3.6126</v>
      </c>
      <c r="AQ51" s="133">
        <v>13.500999999999999</v>
      </c>
      <c r="AR51" s="133">
        <v>13.521000000000001</v>
      </c>
      <c r="AS51" s="133">
        <v>-10.238</v>
      </c>
      <c r="AT51" s="133">
        <v>-10.18</v>
      </c>
      <c r="AU51" s="133">
        <v>-9.8660999999999994</v>
      </c>
      <c r="AV51" s="133">
        <v>6.7278000000000002</v>
      </c>
      <c r="AW51" s="133">
        <v>10.619</v>
      </c>
      <c r="AX51" s="133">
        <v>-17.815999999999999</v>
      </c>
      <c r="AY51" s="133">
        <v>-15.271000000000001</v>
      </c>
      <c r="AZ51" s="133">
        <v>4.7468000000000004</v>
      </c>
      <c r="BA51" s="133">
        <v>24.509</v>
      </c>
      <c r="BB51" s="133">
        <v>9.1148000000000007</v>
      </c>
      <c r="BC51" s="133">
        <v>-1.0847</v>
      </c>
      <c r="BD51" s="133">
        <v>-3.9998999999999998</v>
      </c>
      <c r="BE51" s="133">
        <v>-3.8999000000000001</v>
      </c>
      <c r="BF51" s="133">
        <v>-17.370999999999999</v>
      </c>
      <c r="BG51" s="133">
        <v>-17.966000000000001</v>
      </c>
      <c r="BH51" s="133">
        <v>-1.8862000000000001</v>
      </c>
      <c r="BI51" s="133">
        <v>1.3141</v>
      </c>
      <c r="BJ51" s="133">
        <v>11.75</v>
      </c>
      <c r="BK51" s="133">
        <v>5.7173999999999996</v>
      </c>
      <c r="BL51" s="133">
        <v>2.7029999999999998</v>
      </c>
      <c r="BM51" s="133">
        <v>1.9175</v>
      </c>
      <c r="BN51" s="133">
        <v>-74.403999999999996</v>
      </c>
      <c r="BO51" s="133">
        <v>62.99</v>
      </c>
      <c r="BP51" s="133">
        <v>63.203000000000003</v>
      </c>
      <c r="BQ51" s="133">
        <v>-18.321999999999999</v>
      </c>
      <c r="BR51" s="133">
        <v>-93.792000000000002</v>
      </c>
      <c r="BS51" s="133">
        <v>-9.1669</v>
      </c>
      <c r="BT51" s="142"/>
      <c r="BU51" s="142"/>
      <c r="BV51" s="133">
        <v>27.154</v>
      </c>
      <c r="BW51" s="133">
        <v>9.7399000000000004</v>
      </c>
      <c r="BX51" s="133">
        <v>8.5500000000000007</v>
      </c>
      <c r="BY51" s="133">
        <v>-4.4000000000000004</v>
      </c>
      <c r="BZ51" s="133">
        <v>7.2398999999999996</v>
      </c>
      <c r="CA51" s="133">
        <v>-10.176</v>
      </c>
      <c r="CB51" s="133">
        <v>-10.31</v>
      </c>
      <c r="CC51" s="133">
        <v>27.065000000000001</v>
      </c>
      <c r="CD51" s="133">
        <v>24.709</v>
      </c>
      <c r="CE51" s="133">
        <v>-3.2111999999999998</v>
      </c>
      <c r="CF51" s="133">
        <v>-29.684000000000001</v>
      </c>
      <c r="CG51" s="133">
        <v>-29.643000000000001</v>
      </c>
      <c r="CH51" s="133">
        <v>10.789</v>
      </c>
      <c r="CI51" s="133">
        <v>1.5931999999999999</v>
      </c>
      <c r="CJ51" s="133">
        <v>2.88</v>
      </c>
      <c r="CK51" s="133">
        <v>6.4119999999999999</v>
      </c>
      <c r="CL51" s="133">
        <v>50.2</v>
      </c>
      <c r="CM51" s="133">
        <v>-2.0998999999999999</v>
      </c>
      <c r="CN51" s="133">
        <v>-3.0998999999999999</v>
      </c>
      <c r="CO51" s="133">
        <v>33.020000000000003</v>
      </c>
      <c r="CP51" s="133">
        <v>33.027000000000001</v>
      </c>
      <c r="CQ51" s="133">
        <v>32.369</v>
      </c>
      <c r="CR51" s="133">
        <v>77.766999999999996</v>
      </c>
      <c r="CS51" s="133">
        <v>79.338999999999999</v>
      </c>
      <c r="CT51" s="133">
        <v>-28.2</v>
      </c>
      <c r="CU51" s="133">
        <v>-65.262</v>
      </c>
      <c r="CV51" s="133">
        <v>-24.247</v>
      </c>
      <c r="CW51" s="133">
        <v>3.3109000000000002</v>
      </c>
      <c r="CX51" s="133">
        <v>32.08</v>
      </c>
      <c r="CY51" s="133">
        <v>23.93</v>
      </c>
      <c r="CZ51" s="133">
        <v>13.911</v>
      </c>
      <c r="DA51" s="133">
        <v>14.065</v>
      </c>
      <c r="DB51" s="133">
        <v>-15</v>
      </c>
      <c r="DC51" s="133">
        <v>25.512</v>
      </c>
      <c r="DD51" s="133">
        <v>-3.1069</v>
      </c>
      <c r="DE51" s="133">
        <v>-2.7982</v>
      </c>
      <c r="DF51" s="133">
        <v>13.747999999999999</v>
      </c>
      <c r="DG51" s="133">
        <v>1.44E-2</v>
      </c>
      <c r="DH51" s="133">
        <v>-7.8555000000000001</v>
      </c>
      <c r="DI51" s="133">
        <v>0</v>
      </c>
      <c r="DJ51" s="133">
        <v>0</v>
      </c>
      <c r="DK51" s="133">
        <v>-4.7229000000000001</v>
      </c>
      <c r="DL51" s="133">
        <v>5.8029999999999999</v>
      </c>
      <c r="DM51" s="133">
        <v>57.255000000000003</v>
      </c>
      <c r="DN51" s="133">
        <v>14.106999999999999</v>
      </c>
      <c r="DO51" s="133">
        <v>6.11</v>
      </c>
      <c r="DP51" s="133">
        <v>-7.21</v>
      </c>
      <c r="DQ51" s="133">
        <v>12.500999999999999</v>
      </c>
      <c r="DR51" s="133">
        <v>-18.026</v>
      </c>
      <c r="DS51" s="133">
        <v>-3.04</v>
      </c>
      <c r="DT51" s="133">
        <v>-3.0899000000000001</v>
      </c>
      <c r="DU51" s="133">
        <v>21.54</v>
      </c>
      <c r="DV51" s="133">
        <v>25.29</v>
      </c>
      <c r="DW51" s="133">
        <v>-13.254</v>
      </c>
      <c r="DX51" s="133">
        <v>-7.2089999999999996</v>
      </c>
      <c r="DY51" s="133">
        <v>-29.413</v>
      </c>
      <c r="DZ51" s="133">
        <v>-27.617999999999999</v>
      </c>
      <c r="EA51" s="133">
        <v>42.216999999999999</v>
      </c>
      <c r="EB51" s="133">
        <v>19.786999999999999</v>
      </c>
      <c r="EC51" s="133">
        <v>10.137</v>
      </c>
      <c r="ED51" s="133">
        <v>9.4486000000000008</v>
      </c>
      <c r="EE51" s="133">
        <v>-16.800999999999998</v>
      </c>
      <c r="EF51" s="133">
        <v>-24.431999999999999</v>
      </c>
      <c r="EG51" s="133">
        <v>-11.765000000000001</v>
      </c>
      <c r="EH51" s="133">
        <v>-63.134</v>
      </c>
      <c r="EI51" s="133">
        <v>-4.7613000000000003</v>
      </c>
      <c r="EJ51" s="133">
        <v>0</v>
      </c>
      <c r="EK51" s="133">
        <v>-5.9598000000000004</v>
      </c>
      <c r="EL51" s="133">
        <v>-5.5646000000000004</v>
      </c>
      <c r="EM51" s="133">
        <v>14.541</v>
      </c>
      <c r="EN51" s="133">
        <v>-3.2536999999999998</v>
      </c>
      <c r="EO51" s="133">
        <v>-3.7862</v>
      </c>
      <c r="EP51" s="133">
        <v>-19.46</v>
      </c>
      <c r="EQ51" s="133">
        <v>-17.439</v>
      </c>
      <c r="ER51" s="133">
        <v>-16.96</v>
      </c>
      <c r="ES51" s="133">
        <v>7.5949</v>
      </c>
      <c r="ET51" s="133">
        <v>12.429</v>
      </c>
      <c r="EU51" s="133">
        <v>-9.9298999999999999</v>
      </c>
      <c r="EV51" s="133">
        <v>0</v>
      </c>
      <c r="EW51" s="133">
        <v>3.6099000000000001</v>
      </c>
      <c r="EX51" s="133">
        <v>0.76819999999999999</v>
      </c>
      <c r="EY51" s="133">
        <v>-6.1654</v>
      </c>
      <c r="EZ51" s="133">
        <v>-6.2615999999999996</v>
      </c>
      <c r="FA51" s="133">
        <v>8.3600999999999992</v>
      </c>
      <c r="FB51" s="133">
        <v>5.8982000000000001</v>
      </c>
      <c r="FC51" s="133">
        <v>-22.893999999999998</v>
      </c>
      <c r="FD51" s="133">
        <v>2.6793999999999998</v>
      </c>
      <c r="FE51" s="133">
        <v>0</v>
      </c>
      <c r="FF51" s="133">
        <v>0</v>
      </c>
      <c r="FG51" s="133">
        <v>4.09</v>
      </c>
      <c r="FH51" s="133">
        <v>3.657</v>
      </c>
      <c r="FI51" s="133">
        <v>2.7044000000000001</v>
      </c>
      <c r="FJ51" s="133">
        <v>0</v>
      </c>
      <c r="FK51" s="133">
        <v>0.16750000000000001</v>
      </c>
      <c r="FL51" s="133">
        <v>18.587</v>
      </c>
      <c r="FM51" s="133">
        <v>11.864000000000001</v>
      </c>
      <c r="FN51" s="133">
        <v>12.288</v>
      </c>
      <c r="FO51" s="133">
        <v>22.484999999999999</v>
      </c>
      <c r="FP51" s="133">
        <v>35.234000000000002</v>
      </c>
      <c r="FQ51" s="133">
        <v>17.242000000000001</v>
      </c>
      <c r="FR51" s="133">
        <v>-11.619</v>
      </c>
      <c r="FS51" s="133">
        <v>-0.1772</v>
      </c>
      <c r="FT51" s="133">
        <v>0.36830000000000002</v>
      </c>
      <c r="FU51" s="133">
        <v>0.92</v>
      </c>
      <c r="FV51" s="133">
        <v>5.14</v>
      </c>
      <c r="FW51" s="133">
        <v>-16.466000000000001</v>
      </c>
      <c r="FX51" s="133">
        <v>1.2684</v>
      </c>
      <c r="FY51" s="133">
        <v>7.3258999999999999</v>
      </c>
      <c r="FZ51" s="133">
        <v>-1.0009999999999999</v>
      </c>
      <c r="GA51" s="133">
        <v>1.5985</v>
      </c>
      <c r="GB51" s="133">
        <v>29.239000000000001</v>
      </c>
      <c r="GC51" s="133">
        <v>-44.692999999999998</v>
      </c>
      <c r="GD51" s="133">
        <v>-33.131</v>
      </c>
      <c r="GE51" s="133">
        <v>-2.5899000000000001</v>
      </c>
      <c r="GF51" s="133">
        <v>37.887999999999998</v>
      </c>
      <c r="GG51" s="133">
        <v>-0.1</v>
      </c>
      <c r="GH51" s="133">
        <v>30.843</v>
      </c>
      <c r="GI51" s="133">
        <v>11.51</v>
      </c>
      <c r="GJ51" s="133">
        <v>-12.178000000000001</v>
      </c>
      <c r="GK51" s="133">
        <v>2.9878999999999998</v>
      </c>
      <c r="GL51" s="133">
        <v>6.5299999999999997E-2</v>
      </c>
      <c r="GM51" s="142"/>
      <c r="GN51" s="133">
        <v>-12.949</v>
      </c>
      <c r="GO51" s="133">
        <v>-11.067</v>
      </c>
      <c r="GP51" s="133">
        <v>21.431999999999999</v>
      </c>
      <c r="GQ51" s="133">
        <v>-37.478000000000002</v>
      </c>
      <c r="GR51" s="133">
        <v>-28.213000000000001</v>
      </c>
      <c r="GS51" s="133">
        <v>-14.295999999999999</v>
      </c>
      <c r="GT51" s="133">
        <v>180.55</v>
      </c>
      <c r="GU51" s="133">
        <v>-1.9314</v>
      </c>
      <c r="GV51" s="133">
        <v>-7.6825999999999999</v>
      </c>
      <c r="GW51" s="133">
        <v>-6.6994999999999996</v>
      </c>
      <c r="GX51" s="133">
        <v>0.754</v>
      </c>
      <c r="GY51" s="133">
        <v>9.7140000000000004</v>
      </c>
      <c r="GZ51" s="133">
        <v>9.9295000000000009</v>
      </c>
      <c r="HA51" s="133">
        <v>0</v>
      </c>
      <c r="HB51" s="133">
        <v>20.969000000000001</v>
      </c>
      <c r="HC51" s="133">
        <v>23.04</v>
      </c>
      <c r="HD51" s="133">
        <v>10.478999999999999</v>
      </c>
      <c r="HE51" s="133">
        <v>-7.1323999999999996</v>
      </c>
      <c r="HF51" s="133">
        <v>0</v>
      </c>
      <c r="HG51" s="133">
        <v>63.088000000000001</v>
      </c>
      <c r="HH51" s="133">
        <v>0</v>
      </c>
      <c r="HI51" s="133">
        <v>22.053000000000001</v>
      </c>
      <c r="HJ51" s="133">
        <v>21.922999999999998</v>
      </c>
      <c r="HK51" s="133">
        <v>-6.1062000000000003</v>
      </c>
      <c r="HL51" s="133">
        <v>0</v>
      </c>
      <c r="HM51" s="133">
        <v>0</v>
      </c>
      <c r="HN51" s="133">
        <v>0</v>
      </c>
      <c r="HO51" s="133">
        <v>62.920999999999999</v>
      </c>
      <c r="HP51" s="133">
        <v>67.936999999999998</v>
      </c>
      <c r="HQ51" s="133">
        <v>-31.303999999999998</v>
      </c>
      <c r="HR51" s="133">
        <v>-30.265999999999998</v>
      </c>
      <c r="HS51" s="133">
        <v>-17.009</v>
      </c>
      <c r="HT51" s="133">
        <v>-16.975000000000001</v>
      </c>
      <c r="HU51" s="133">
        <v>1.84</v>
      </c>
      <c r="HV51" s="133">
        <v>1.8998999999999999</v>
      </c>
      <c r="HW51" s="133">
        <v>-27.798999999999999</v>
      </c>
      <c r="HX51" s="133">
        <v>-27.7</v>
      </c>
      <c r="HY51" s="133">
        <v>0.77359999999999995</v>
      </c>
      <c r="HZ51" s="133">
        <v>-6</v>
      </c>
      <c r="IA51" s="133">
        <v>16.227</v>
      </c>
      <c r="IB51" s="133">
        <v>18.286999999999999</v>
      </c>
      <c r="IC51" s="133">
        <v>17.821000000000002</v>
      </c>
      <c r="ID51" s="133">
        <v>-19.100000000000001</v>
      </c>
      <c r="IE51" s="133">
        <v>-29.399000000000001</v>
      </c>
      <c r="IF51" s="133">
        <v>18.298999999999999</v>
      </c>
      <c r="IG51" s="133">
        <v>17.5</v>
      </c>
      <c r="IH51" s="133">
        <v>-18.175999999999998</v>
      </c>
      <c r="II51" s="133">
        <v>-18.099</v>
      </c>
      <c r="IJ51" s="133">
        <v>0</v>
      </c>
      <c r="IK51" s="133">
        <v>-28.675999999999998</v>
      </c>
      <c r="IL51" s="133">
        <v>-296.72000000000003</v>
      </c>
      <c r="IM51" s="133">
        <v>-20.134</v>
      </c>
      <c r="IN51" s="133">
        <v>165.51</v>
      </c>
      <c r="IO51" s="133">
        <v>112.37</v>
      </c>
      <c r="IP51" s="133">
        <v>48.685000000000002</v>
      </c>
      <c r="IQ51" s="133">
        <v>124.6</v>
      </c>
      <c r="IR51" s="133">
        <v>40.104999999999997</v>
      </c>
      <c r="IS51" s="133">
        <v>52.726999999999997</v>
      </c>
      <c r="IT51" s="133">
        <v>38.075000000000003</v>
      </c>
      <c r="IU51" s="133">
        <v>36.033000000000001</v>
      </c>
      <c r="IV51" s="133">
        <v>-14.853999999999999</v>
      </c>
      <c r="IW51" s="133">
        <v>240.57</v>
      </c>
      <c r="IX51" s="133">
        <v>-152.47</v>
      </c>
      <c r="IY51" s="133">
        <v>100.74</v>
      </c>
      <c r="IZ51" s="133">
        <v>-87.74</v>
      </c>
      <c r="JA51" s="133">
        <v>-0.84350000000000003</v>
      </c>
      <c r="JB51" s="133">
        <v>8.8796999999999997</v>
      </c>
      <c r="JC51" s="133">
        <v>-4.4000000000000004</v>
      </c>
      <c r="JD51" s="133">
        <v>-1.8979999999999999</v>
      </c>
      <c r="JE51" s="133">
        <v>-1.893</v>
      </c>
      <c r="JF51" s="133">
        <v>1.0399</v>
      </c>
      <c r="JG51" s="133">
        <v>1.9198999999999999</v>
      </c>
      <c r="JH51" s="133">
        <v>-4.1486999999999998</v>
      </c>
      <c r="JI51" s="133">
        <v>-8.0551999999999992</v>
      </c>
      <c r="JJ51" s="133">
        <v>15.968</v>
      </c>
      <c r="JK51" s="133">
        <v>-14.5</v>
      </c>
      <c r="JL51" s="133">
        <v>15.3</v>
      </c>
      <c r="JM51" s="133">
        <v>4.8</v>
      </c>
      <c r="JN51" s="133">
        <v>3.7709000000000001</v>
      </c>
      <c r="JO51" s="133">
        <v>0</v>
      </c>
      <c r="JP51" s="133">
        <v>0</v>
      </c>
      <c r="JQ51" s="133">
        <v>3.6194000000000002</v>
      </c>
      <c r="JR51" s="133">
        <v>3.4184000000000001</v>
      </c>
      <c r="JS51" s="133">
        <v>3.2389999999999999</v>
      </c>
      <c r="JT51" s="142"/>
      <c r="JU51" s="133">
        <v>13.8</v>
      </c>
      <c r="JV51" s="133">
        <v>6.8728999999999996</v>
      </c>
      <c r="JW51" s="133">
        <v>0.06</v>
      </c>
      <c r="JX51" s="133">
        <v>0.37</v>
      </c>
      <c r="JY51" s="133">
        <v>-16.518999999999998</v>
      </c>
      <c r="JZ51" s="133">
        <v>-4.7199999999999999E-2</v>
      </c>
      <c r="KA51" s="133">
        <v>-21.05</v>
      </c>
      <c r="KB51" s="133">
        <v>-14.739000000000001</v>
      </c>
      <c r="KC51" s="133">
        <v>-4.6353</v>
      </c>
      <c r="KD51" s="133">
        <v>-22.768999999999998</v>
      </c>
      <c r="KE51" s="133">
        <v>-3.3462999999999998</v>
      </c>
      <c r="KF51" s="133">
        <v>-15.199</v>
      </c>
      <c r="KG51" s="133">
        <v>-1.8998999999999999</v>
      </c>
      <c r="KH51" s="133">
        <v>-70.641000000000005</v>
      </c>
      <c r="KI51" s="133">
        <v>-60.173000000000002</v>
      </c>
    </row>
    <row r="52" spans="1:295" ht="18" customHeight="1">
      <c r="A52" s="130" t="s">
        <v>65</v>
      </c>
      <c r="B52" s="130" t="s">
        <v>773</v>
      </c>
      <c r="C52" s="133">
        <v>0</v>
      </c>
      <c r="D52" s="133">
        <v>5.1492000000000004</v>
      </c>
      <c r="E52" s="133">
        <v>-10.964</v>
      </c>
      <c r="F52" s="133">
        <v>3.9803999999999999</v>
      </c>
      <c r="G52" s="133">
        <v>10.398999999999999</v>
      </c>
      <c r="H52" s="133">
        <v>0</v>
      </c>
      <c r="I52" s="133">
        <v>20.181999999999999</v>
      </c>
      <c r="J52" s="142"/>
      <c r="K52" s="133">
        <v>19.007000000000001</v>
      </c>
      <c r="L52" s="133">
        <v>7.6397000000000004</v>
      </c>
      <c r="M52" s="133">
        <v>7.0735000000000001</v>
      </c>
      <c r="N52" s="133">
        <v>-17.760000000000002</v>
      </c>
      <c r="O52" s="133">
        <v>-22</v>
      </c>
      <c r="P52" s="133">
        <v>-2.2000000000000002</v>
      </c>
      <c r="Q52" s="133">
        <v>2.4839000000000002</v>
      </c>
      <c r="R52" s="133">
        <v>-15.398999999999999</v>
      </c>
      <c r="S52" s="133">
        <v>2.7519</v>
      </c>
      <c r="T52" s="133">
        <v>-0.53690000000000004</v>
      </c>
      <c r="U52" s="133">
        <v>4.9587000000000003</v>
      </c>
      <c r="V52" s="133">
        <v>4.7834000000000003</v>
      </c>
      <c r="W52" s="133">
        <v>8.4230999999999998</v>
      </c>
      <c r="X52" s="133">
        <v>0</v>
      </c>
      <c r="Y52" s="133">
        <v>4.2058999999999997</v>
      </c>
      <c r="Z52" s="133">
        <v>1.2034</v>
      </c>
      <c r="AA52" s="142"/>
      <c r="AB52" s="133">
        <v>-1.1994</v>
      </c>
      <c r="AC52" s="133">
        <v>-0.122</v>
      </c>
      <c r="AD52" s="133">
        <v>-9.8000000000000004E-2</v>
      </c>
      <c r="AE52" s="133">
        <v>10.702</v>
      </c>
      <c r="AF52" s="133">
        <v>-2.2200000000000002</v>
      </c>
      <c r="AG52" s="133">
        <v>-13.2</v>
      </c>
      <c r="AH52" s="133">
        <v>-0.127</v>
      </c>
      <c r="AI52" s="133">
        <v>0.19600000000000001</v>
      </c>
      <c r="AJ52" s="133">
        <v>-8.9398999999999997</v>
      </c>
      <c r="AK52" s="133">
        <v>-8.9398999999999997</v>
      </c>
      <c r="AL52" s="133">
        <v>-10</v>
      </c>
      <c r="AM52" s="133">
        <v>-12.38</v>
      </c>
      <c r="AN52" s="133">
        <v>-12.3</v>
      </c>
      <c r="AO52" s="133">
        <v>7.4679000000000002</v>
      </c>
      <c r="AP52" s="133">
        <v>4.0587</v>
      </c>
      <c r="AQ52" s="133">
        <v>16.061</v>
      </c>
      <c r="AR52" s="133">
        <v>17.725999999999999</v>
      </c>
      <c r="AS52" s="133">
        <v>-10.657999999999999</v>
      </c>
      <c r="AT52" s="133">
        <v>-10.448</v>
      </c>
      <c r="AU52" s="133">
        <v>-9.9735999999999994</v>
      </c>
      <c r="AV52" s="133">
        <v>9.3140999999999998</v>
      </c>
      <c r="AW52" s="133">
        <v>9.1496999999999993</v>
      </c>
      <c r="AX52" s="133">
        <v>-20.629000000000001</v>
      </c>
      <c r="AY52" s="133">
        <v>-18.352</v>
      </c>
      <c r="AZ52" s="133">
        <v>5.1414</v>
      </c>
      <c r="BA52" s="133">
        <v>25.28</v>
      </c>
      <c r="BB52" s="133">
        <v>23.942</v>
      </c>
      <c r="BC52" s="133">
        <v>0.53459999999999996</v>
      </c>
      <c r="BD52" s="133">
        <v>-4.1999000000000004</v>
      </c>
      <c r="BE52" s="133">
        <v>-4.0998999999999999</v>
      </c>
      <c r="BF52" s="133">
        <v>-17.922000000000001</v>
      </c>
      <c r="BG52" s="133">
        <v>-19.594999999999999</v>
      </c>
      <c r="BH52" s="133">
        <v>-2.1642000000000001</v>
      </c>
      <c r="BI52" s="133">
        <v>1.3141</v>
      </c>
      <c r="BJ52" s="133">
        <v>10.403</v>
      </c>
      <c r="BK52" s="133">
        <v>5.2390999999999996</v>
      </c>
      <c r="BL52" s="133">
        <v>1.6781999999999999</v>
      </c>
      <c r="BM52" s="133">
        <v>1.1501999999999999</v>
      </c>
      <c r="BN52" s="133">
        <v>-101.56</v>
      </c>
      <c r="BO52" s="133">
        <v>66.956999999999994</v>
      </c>
      <c r="BP52" s="133">
        <v>66.866</v>
      </c>
      <c r="BQ52" s="133">
        <v>-4.0930999999999997</v>
      </c>
      <c r="BR52" s="133">
        <v>-113.44</v>
      </c>
      <c r="BS52" s="133">
        <v>-9.1669</v>
      </c>
      <c r="BT52" s="142"/>
      <c r="BU52" s="142"/>
      <c r="BV52" s="133">
        <v>27.204000000000001</v>
      </c>
      <c r="BW52" s="133">
        <v>9.8800000000000008</v>
      </c>
      <c r="BX52" s="133">
        <v>6.9099000000000004</v>
      </c>
      <c r="BY52" s="133">
        <v>-5.4298999999999999</v>
      </c>
      <c r="BZ52" s="133">
        <v>11.159000000000001</v>
      </c>
      <c r="CA52" s="133">
        <v>-9.2387999999999995</v>
      </c>
      <c r="CB52" s="133">
        <v>-8.8369</v>
      </c>
      <c r="CC52" s="133">
        <v>27.04</v>
      </c>
      <c r="CD52" s="133">
        <v>24.914000000000001</v>
      </c>
      <c r="CE52" s="133">
        <v>-2.266</v>
      </c>
      <c r="CF52" s="133">
        <v>-29.86</v>
      </c>
      <c r="CG52" s="133">
        <v>-30.152999999999999</v>
      </c>
      <c r="CH52" s="133">
        <v>10.999000000000001</v>
      </c>
      <c r="CI52" s="133">
        <v>1.3236000000000001</v>
      </c>
      <c r="CJ52" s="133">
        <v>2.88</v>
      </c>
      <c r="CK52" s="133">
        <v>6.4119999999999999</v>
      </c>
      <c r="CL52" s="133">
        <v>43.9</v>
      </c>
      <c r="CM52" s="133">
        <v>-0.1</v>
      </c>
      <c r="CN52" s="133">
        <v>-2.98</v>
      </c>
      <c r="CO52" s="133">
        <v>31.853999999999999</v>
      </c>
      <c r="CP52" s="133">
        <v>32.103999999999999</v>
      </c>
      <c r="CQ52" s="133">
        <v>31.532</v>
      </c>
      <c r="CR52" s="133">
        <v>84.135999999999996</v>
      </c>
      <c r="CS52" s="133">
        <v>83.778000000000006</v>
      </c>
      <c r="CT52" s="133">
        <v>-29.463000000000001</v>
      </c>
      <c r="CU52" s="133">
        <v>-70.266000000000005</v>
      </c>
      <c r="CV52" s="133">
        <v>-25.039000000000001</v>
      </c>
      <c r="CW52" s="133">
        <v>3.2736000000000001</v>
      </c>
      <c r="CX52" s="133">
        <v>30.77</v>
      </c>
      <c r="CY52" s="133">
        <v>22.79</v>
      </c>
      <c r="CZ52" s="133">
        <v>12.661</v>
      </c>
      <c r="DA52" s="133">
        <v>12.698</v>
      </c>
      <c r="DB52" s="133">
        <v>-14.079000000000001</v>
      </c>
      <c r="DC52" s="133">
        <v>25.512</v>
      </c>
      <c r="DD52" s="133">
        <v>-2.3102999999999998</v>
      </c>
      <c r="DE52" s="133">
        <v>-2.1787999999999998</v>
      </c>
      <c r="DF52" s="133">
        <v>15.487</v>
      </c>
      <c r="DG52" s="133">
        <v>1.46E-2</v>
      </c>
      <c r="DH52" s="133">
        <v>-7.2933000000000003</v>
      </c>
      <c r="DI52" s="133">
        <v>0</v>
      </c>
      <c r="DJ52" s="133">
        <v>0</v>
      </c>
      <c r="DK52" s="133">
        <v>-5.1048999999999998</v>
      </c>
      <c r="DL52" s="133">
        <v>3.746</v>
      </c>
      <c r="DM52" s="133">
        <v>55.993000000000002</v>
      </c>
      <c r="DN52" s="133">
        <v>11.324</v>
      </c>
      <c r="DO52" s="133">
        <v>4.13</v>
      </c>
      <c r="DP52" s="133">
        <v>-6.93</v>
      </c>
      <c r="DQ52" s="133">
        <v>12.69</v>
      </c>
      <c r="DR52" s="133">
        <v>-14.92</v>
      </c>
      <c r="DS52" s="133">
        <v>-2.79</v>
      </c>
      <c r="DT52" s="133">
        <v>-2.7698999999999998</v>
      </c>
      <c r="DU52" s="133">
        <v>20.59</v>
      </c>
      <c r="DV52" s="133">
        <v>24.19</v>
      </c>
      <c r="DW52" s="133">
        <v>-14.417999999999999</v>
      </c>
      <c r="DX52" s="133">
        <v>-6.9545000000000003</v>
      </c>
      <c r="DY52" s="133">
        <v>-27.974</v>
      </c>
      <c r="DZ52" s="133">
        <v>-26.609000000000002</v>
      </c>
      <c r="EA52" s="133">
        <v>37.67</v>
      </c>
      <c r="EB52" s="133">
        <v>15.901999999999999</v>
      </c>
      <c r="EC52" s="133">
        <v>6.0810000000000004</v>
      </c>
      <c r="ED52" s="133">
        <v>6.09</v>
      </c>
      <c r="EE52" s="133">
        <v>-14.278</v>
      </c>
      <c r="EF52" s="133">
        <v>-21.927</v>
      </c>
      <c r="EG52" s="133">
        <v>-12.867000000000001</v>
      </c>
      <c r="EH52" s="133">
        <v>-77.037000000000006</v>
      </c>
      <c r="EI52" s="133">
        <v>-0.9647</v>
      </c>
      <c r="EJ52" s="133">
        <v>0</v>
      </c>
      <c r="EK52" s="133">
        <v>-9.2063000000000006</v>
      </c>
      <c r="EL52" s="133">
        <v>-8.5991</v>
      </c>
      <c r="EM52" s="133">
        <v>12.132999999999999</v>
      </c>
      <c r="EN52" s="133">
        <v>-6.335</v>
      </c>
      <c r="EO52" s="133">
        <v>-6.9138999999999999</v>
      </c>
      <c r="EP52" s="133">
        <v>-12.804</v>
      </c>
      <c r="EQ52" s="133">
        <v>-17.303000000000001</v>
      </c>
      <c r="ER52" s="133">
        <v>-16.844000000000001</v>
      </c>
      <c r="ES52" s="133">
        <v>4.1738</v>
      </c>
      <c r="ET52" s="133">
        <v>12.3</v>
      </c>
      <c r="EU52" s="133">
        <v>-13.21</v>
      </c>
      <c r="EV52" s="133">
        <v>0</v>
      </c>
      <c r="EW52" s="133">
        <v>3.2544</v>
      </c>
      <c r="EX52" s="133">
        <v>-3.6063000000000001</v>
      </c>
      <c r="EY52" s="133">
        <v>-6.1186999999999996</v>
      </c>
      <c r="EZ52" s="133">
        <v>-6.1696</v>
      </c>
      <c r="FA52" s="133">
        <v>8.4726999999999997</v>
      </c>
      <c r="FB52" s="133">
        <v>3.0714999999999999</v>
      </c>
      <c r="FC52" s="133">
        <v>-21.056999999999999</v>
      </c>
      <c r="FD52" s="133">
        <v>2.6793999999999998</v>
      </c>
      <c r="FE52" s="133">
        <v>0</v>
      </c>
      <c r="FF52" s="133">
        <v>0</v>
      </c>
      <c r="FG52" s="133">
        <v>3.7115999999999998</v>
      </c>
      <c r="FH52" s="133">
        <v>4.1776</v>
      </c>
      <c r="FI52" s="133">
        <v>0</v>
      </c>
      <c r="FJ52" s="133">
        <v>-0.33489999999999998</v>
      </c>
      <c r="FK52" s="133">
        <v>-0.50239999999999996</v>
      </c>
      <c r="FL52" s="133">
        <v>17.75</v>
      </c>
      <c r="FM52" s="133">
        <v>11.726000000000001</v>
      </c>
      <c r="FN52" s="133">
        <v>11.356</v>
      </c>
      <c r="FO52" s="133">
        <v>22.913</v>
      </c>
      <c r="FP52" s="133">
        <v>37.103000000000002</v>
      </c>
      <c r="FQ52" s="133">
        <v>19.707999999999998</v>
      </c>
      <c r="FR52" s="133">
        <v>-9.8199000000000005</v>
      </c>
      <c r="FS52" s="133">
        <v>-0.71179999999999999</v>
      </c>
      <c r="FT52" s="133">
        <v>0.35089999999999999</v>
      </c>
      <c r="FU52" s="133">
        <v>1.3</v>
      </c>
      <c r="FV52" s="133">
        <v>1.8</v>
      </c>
      <c r="FW52" s="133">
        <v>-19.021000000000001</v>
      </c>
      <c r="FX52" s="133">
        <v>1.2787999999999999</v>
      </c>
      <c r="FY52" s="133">
        <v>7.5218999999999996</v>
      </c>
      <c r="FZ52" s="133">
        <v>-1.0019</v>
      </c>
      <c r="GA52" s="133">
        <v>1.6074999999999999</v>
      </c>
      <c r="GB52" s="133">
        <v>28.43</v>
      </c>
      <c r="GC52" s="133">
        <v>-46.017000000000003</v>
      </c>
      <c r="GD52" s="133">
        <v>-33.484000000000002</v>
      </c>
      <c r="GE52" s="133">
        <v>-2.4298999999999999</v>
      </c>
      <c r="GF52" s="133">
        <v>36.167000000000002</v>
      </c>
      <c r="GG52" s="133">
        <v>-0.1</v>
      </c>
      <c r="GH52" s="133">
        <v>31.004999999999999</v>
      </c>
      <c r="GI52" s="133">
        <v>11.224</v>
      </c>
      <c r="GJ52" s="133">
        <v>-11.962999999999999</v>
      </c>
      <c r="GK52" s="133">
        <v>2.8631000000000002</v>
      </c>
      <c r="GL52" s="133">
        <v>6.5299999999999997E-2</v>
      </c>
      <c r="GM52" s="142"/>
      <c r="GN52" s="133">
        <v>-12.221</v>
      </c>
      <c r="GO52" s="133">
        <v>-10.916</v>
      </c>
      <c r="GP52" s="133">
        <v>22.75</v>
      </c>
      <c r="GQ52" s="133">
        <v>-38.654000000000003</v>
      </c>
      <c r="GR52" s="133">
        <v>-28.064</v>
      </c>
      <c r="GS52" s="133">
        <v>-14.672000000000001</v>
      </c>
      <c r="GT52" s="133">
        <v>181.17</v>
      </c>
      <c r="GU52" s="133">
        <v>-2.8546</v>
      </c>
      <c r="GV52" s="133">
        <v>-8.0073000000000008</v>
      </c>
      <c r="GW52" s="133">
        <v>-5.9127000000000001</v>
      </c>
      <c r="GX52" s="133">
        <v>0.74029999999999996</v>
      </c>
      <c r="GY52" s="133">
        <v>9.1646999999999998</v>
      </c>
      <c r="GZ52" s="133">
        <v>9.3598999999999997</v>
      </c>
      <c r="HA52" s="133">
        <v>0</v>
      </c>
      <c r="HB52" s="133">
        <v>20.38</v>
      </c>
      <c r="HC52" s="133">
        <v>22.068999999999999</v>
      </c>
      <c r="HD52" s="133">
        <v>9.6399000000000008</v>
      </c>
      <c r="HE52" s="133">
        <v>-6.0503</v>
      </c>
      <c r="HF52" s="133">
        <v>4.4611999999999998</v>
      </c>
      <c r="HG52" s="133">
        <v>61.545000000000002</v>
      </c>
      <c r="HH52" s="133">
        <v>0</v>
      </c>
      <c r="HI52" s="133">
        <v>20.812999999999999</v>
      </c>
      <c r="HJ52" s="133">
        <v>20.29</v>
      </c>
      <c r="HK52" s="133">
        <v>-5.5612000000000004</v>
      </c>
      <c r="HL52" s="133">
        <v>0</v>
      </c>
      <c r="HM52" s="133">
        <v>0</v>
      </c>
      <c r="HN52" s="133">
        <v>0</v>
      </c>
      <c r="HO52" s="133">
        <v>62.920999999999999</v>
      </c>
      <c r="HP52" s="133">
        <v>67.936999999999998</v>
      </c>
      <c r="HQ52" s="133">
        <v>-30.387</v>
      </c>
      <c r="HR52" s="133">
        <v>-29.672999999999998</v>
      </c>
      <c r="HS52" s="133">
        <v>-15.848000000000001</v>
      </c>
      <c r="HT52" s="133">
        <v>-15.702</v>
      </c>
      <c r="HU52" s="133">
        <v>3.43</v>
      </c>
      <c r="HV52" s="133">
        <v>3.5099</v>
      </c>
      <c r="HW52" s="133">
        <v>-28.899000000000001</v>
      </c>
      <c r="HX52" s="133">
        <v>-28.5</v>
      </c>
      <c r="HY52" s="133">
        <v>0.89810000000000001</v>
      </c>
      <c r="HZ52" s="133">
        <v>-7.28</v>
      </c>
      <c r="IA52" s="133">
        <v>17.155000000000001</v>
      </c>
      <c r="IB52" s="133">
        <v>18.253</v>
      </c>
      <c r="IC52" s="133">
        <v>18.387</v>
      </c>
      <c r="ID52" s="133">
        <v>-19.5</v>
      </c>
      <c r="IE52" s="133">
        <v>-30.2</v>
      </c>
      <c r="IF52" s="133">
        <v>19.100000000000001</v>
      </c>
      <c r="IG52" s="133">
        <v>18.298999999999999</v>
      </c>
      <c r="IH52" s="133">
        <v>-18.175999999999998</v>
      </c>
      <c r="II52" s="133">
        <v>-17.879000000000001</v>
      </c>
      <c r="IJ52" s="133">
        <v>-19.198</v>
      </c>
      <c r="IK52" s="133">
        <v>-36.402000000000001</v>
      </c>
      <c r="IL52" s="133">
        <v>-293.73</v>
      </c>
      <c r="IM52" s="133">
        <v>-19.91</v>
      </c>
      <c r="IN52" s="133">
        <v>188.18</v>
      </c>
      <c r="IO52" s="133">
        <v>108.93</v>
      </c>
      <c r="IP52" s="133">
        <v>48.41</v>
      </c>
      <c r="IQ52" s="133">
        <v>125.05</v>
      </c>
      <c r="IR52" s="133">
        <v>37.826999999999998</v>
      </c>
      <c r="IS52" s="133">
        <v>47.276000000000003</v>
      </c>
      <c r="IT52" s="133">
        <v>39.325000000000003</v>
      </c>
      <c r="IU52" s="133">
        <v>34.491999999999997</v>
      </c>
      <c r="IV52" s="133">
        <v>-18.847000000000001</v>
      </c>
      <c r="IW52" s="133">
        <v>233.09</v>
      </c>
      <c r="IX52" s="133">
        <v>-150.51</v>
      </c>
      <c r="IY52" s="133">
        <v>97.134</v>
      </c>
      <c r="IZ52" s="133">
        <v>-84.102000000000004</v>
      </c>
      <c r="JA52" s="133">
        <v>-0.63109999999999999</v>
      </c>
      <c r="JB52" s="133">
        <v>8.8796999999999997</v>
      </c>
      <c r="JC52" s="133">
        <v>-3.2799</v>
      </c>
      <c r="JD52" s="133">
        <v>-2.028</v>
      </c>
      <c r="JE52" s="133">
        <v>-2.036</v>
      </c>
      <c r="JF52" s="133">
        <v>0.64</v>
      </c>
      <c r="JG52" s="133">
        <v>1.6798999999999999</v>
      </c>
      <c r="JH52" s="133">
        <v>-3.8256999999999999</v>
      </c>
      <c r="JI52" s="133">
        <v>-7.7042000000000002</v>
      </c>
      <c r="JJ52" s="133">
        <v>15.382</v>
      </c>
      <c r="JK52" s="133">
        <v>-14.353999999999999</v>
      </c>
      <c r="JL52" s="133">
        <v>15.1</v>
      </c>
      <c r="JM52" s="133">
        <v>3.3159000000000001</v>
      </c>
      <c r="JN52" s="133">
        <v>4.7899000000000003</v>
      </c>
      <c r="JO52" s="133">
        <v>0</v>
      </c>
      <c r="JP52" s="133">
        <v>0</v>
      </c>
      <c r="JQ52" s="133">
        <v>3.4262000000000001</v>
      </c>
      <c r="JR52" s="133">
        <v>3.0893999999999999</v>
      </c>
      <c r="JS52" s="133">
        <v>3.6278999999999999</v>
      </c>
      <c r="JT52" s="142"/>
      <c r="JU52" s="133">
        <v>14.199</v>
      </c>
      <c r="JV52" s="133">
        <v>6.5523999999999996</v>
      </c>
      <c r="JW52" s="133">
        <v>-0.06</v>
      </c>
      <c r="JX52" s="133">
        <v>0.37</v>
      </c>
      <c r="JY52" s="133">
        <v>-15.744</v>
      </c>
      <c r="JZ52" s="133">
        <v>-0.58330000000000004</v>
      </c>
      <c r="KA52" s="133">
        <v>-20.928000000000001</v>
      </c>
      <c r="KB52" s="133">
        <v>-14.000999999999999</v>
      </c>
      <c r="KC52" s="133">
        <v>-4.5260999999999996</v>
      </c>
      <c r="KD52" s="133">
        <v>-21.782</v>
      </c>
      <c r="KE52" s="133">
        <v>-3.7280000000000002</v>
      </c>
      <c r="KF52" s="133">
        <v>-15.5</v>
      </c>
      <c r="KG52" s="133">
        <v>-1.7</v>
      </c>
      <c r="KH52" s="133">
        <v>-71.533000000000001</v>
      </c>
      <c r="KI52" s="133">
        <v>-60.575000000000003</v>
      </c>
    </row>
    <row r="53" spans="1:295" ht="18" customHeight="1">
      <c r="A53" s="130" t="s">
        <v>65</v>
      </c>
      <c r="B53" s="130" t="s">
        <v>774</v>
      </c>
      <c r="C53" s="133">
        <v>0</v>
      </c>
      <c r="D53" s="133">
        <v>4.2607999999999997</v>
      </c>
      <c r="E53" s="133">
        <v>-9.1724999999999994</v>
      </c>
      <c r="F53" s="133">
        <v>3.8696000000000002</v>
      </c>
      <c r="G53" s="133">
        <v>9.7171000000000003</v>
      </c>
      <c r="H53" s="133">
        <v>0</v>
      </c>
      <c r="I53" s="133">
        <v>18.559999999999999</v>
      </c>
      <c r="J53" s="142"/>
      <c r="K53" s="133">
        <v>17.059999999999999</v>
      </c>
      <c r="L53" s="133">
        <v>6.8117000000000001</v>
      </c>
      <c r="M53" s="133">
        <v>6.4432999999999998</v>
      </c>
      <c r="N53" s="133">
        <v>-15.539</v>
      </c>
      <c r="O53" s="133">
        <v>-22</v>
      </c>
      <c r="P53" s="133">
        <v>-2.2000000000000002</v>
      </c>
      <c r="Q53" s="133">
        <v>2.4839000000000002</v>
      </c>
      <c r="R53" s="133">
        <v>-15.398999999999999</v>
      </c>
      <c r="S53" s="133">
        <v>2.6387999999999998</v>
      </c>
      <c r="T53" s="133">
        <v>1.8015000000000001</v>
      </c>
      <c r="U53" s="133">
        <v>4.6727999999999996</v>
      </c>
      <c r="V53" s="133">
        <v>4.6330999999999998</v>
      </c>
      <c r="W53" s="133">
        <v>8.0465</v>
      </c>
      <c r="X53" s="133">
        <v>0</v>
      </c>
      <c r="Y53" s="133">
        <v>4.8869999999999996</v>
      </c>
      <c r="Z53" s="133">
        <v>1.2301</v>
      </c>
      <c r="AA53" s="142"/>
      <c r="AB53" s="133">
        <v>-1.2124999999999999</v>
      </c>
      <c r="AC53" s="133">
        <v>-0.28899999999999998</v>
      </c>
      <c r="AD53" s="133">
        <v>-0.27600000000000002</v>
      </c>
      <c r="AE53" s="133">
        <v>10.704000000000001</v>
      </c>
      <c r="AF53" s="133">
        <v>-6.6599000000000004</v>
      </c>
      <c r="AG53" s="133">
        <v>-13.2</v>
      </c>
      <c r="AH53" s="133">
        <v>-0.127</v>
      </c>
      <c r="AI53" s="133">
        <v>0.19600000000000001</v>
      </c>
      <c r="AJ53" s="133">
        <v>-9.6198999999999995</v>
      </c>
      <c r="AK53" s="133">
        <v>-9.5500000000000007</v>
      </c>
      <c r="AL53" s="133">
        <v>-10</v>
      </c>
      <c r="AM53" s="133">
        <v>-13.31</v>
      </c>
      <c r="AN53" s="133">
        <v>-13.449</v>
      </c>
      <c r="AO53" s="133">
        <v>7.1969000000000003</v>
      </c>
      <c r="AP53" s="133">
        <v>4.0667999999999997</v>
      </c>
      <c r="AQ53" s="133">
        <v>20.811</v>
      </c>
      <c r="AR53" s="133">
        <v>22.192</v>
      </c>
      <c r="AS53" s="133">
        <v>-11.37</v>
      </c>
      <c r="AT53" s="133">
        <v>-10.314</v>
      </c>
      <c r="AU53" s="133">
        <v>-10.048999999999999</v>
      </c>
      <c r="AV53" s="133">
        <v>-0.96609999999999996</v>
      </c>
      <c r="AW53" s="133">
        <v>-0.86860000000000004</v>
      </c>
      <c r="AX53" s="133">
        <v>-16.878</v>
      </c>
      <c r="AY53" s="133">
        <v>-13.797000000000001</v>
      </c>
      <c r="AZ53" s="133">
        <v>3.9578000000000002</v>
      </c>
      <c r="BA53" s="133">
        <v>21.908000000000001</v>
      </c>
      <c r="BB53" s="133">
        <v>21.788</v>
      </c>
      <c r="BC53" s="133">
        <v>4.8144</v>
      </c>
      <c r="BD53" s="133">
        <v>-6.6999000000000004</v>
      </c>
      <c r="BE53" s="133">
        <v>-6.5998999999999999</v>
      </c>
      <c r="BF53" s="133">
        <v>-22.097999999999999</v>
      </c>
      <c r="BG53" s="133">
        <v>-21.922999999999998</v>
      </c>
      <c r="BH53" s="133">
        <v>-2.1919</v>
      </c>
      <c r="BI53" s="133">
        <v>1.3141</v>
      </c>
      <c r="BJ53" s="133">
        <v>9.0919000000000008</v>
      </c>
      <c r="BK53" s="133">
        <v>4.1185999999999998</v>
      </c>
      <c r="BL53" s="133">
        <v>0.4042</v>
      </c>
      <c r="BM53" s="133">
        <v>0.34029999999999999</v>
      </c>
      <c r="BN53" s="133">
        <v>-125.12</v>
      </c>
      <c r="BO53" s="133">
        <v>69.399000000000001</v>
      </c>
      <c r="BP53" s="133">
        <v>69.337999999999994</v>
      </c>
      <c r="BQ53" s="133">
        <v>0.1129</v>
      </c>
      <c r="BR53" s="133">
        <v>-130.76</v>
      </c>
      <c r="BS53" s="133">
        <v>-9.1669</v>
      </c>
      <c r="BT53" s="142"/>
      <c r="BU53" s="142"/>
      <c r="BV53" s="133">
        <v>26.036000000000001</v>
      </c>
      <c r="BW53" s="133">
        <v>9.6599000000000004</v>
      </c>
      <c r="BX53" s="133">
        <v>6.9499000000000004</v>
      </c>
      <c r="BY53" s="133">
        <v>-6.32</v>
      </c>
      <c r="BZ53" s="133">
        <v>9.56</v>
      </c>
      <c r="CA53" s="133">
        <v>-5.8898999999999999</v>
      </c>
      <c r="CB53" s="133">
        <v>-5.4880000000000004</v>
      </c>
      <c r="CC53" s="133">
        <v>25.731999999999999</v>
      </c>
      <c r="CD53" s="133">
        <v>23.771999999999998</v>
      </c>
      <c r="CE53" s="133">
        <v>-1.2665999999999999</v>
      </c>
      <c r="CF53" s="133">
        <v>-29.318000000000001</v>
      </c>
      <c r="CG53" s="133">
        <v>-29.521000000000001</v>
      </c>
      <c r="CH53" s="133">
        <v>8.5380000000000003</v>
      </c>
      <c r="CI53" s="133">
        <v>3.3052999999999999</v>
      </c>
      <c r="CJ53" s="133">
        <v>2.88</v>
      </c>
      <c r="CK53" s="133">
        <v>6.4119999999999999</v>
      </c>
      <c r="CL53" s="133">
        <v>43.5</v>
      </c>
      <c r="CM53" s="133">
        <v>-3.5998999999999999</v>
      </c>
      <c r="CN53" s="133">
        <v>-2.89</v>
      </c>
      <c r="CO53" s="133">
        <v>30.824999999999999</v>
      </c>
      <c r="CP53" s="133">
        <v>30.954999999999998</v>
      </c>
      <c r="CQ53" s="133">
        <v>29.957999999999998</v>
      </c>
      <c r="CR53" s="133">
        <v>90.296000000000006</v>
      </c>
      <c r="CS53" s="133">
        <v>89.741</v>
      </c>
      <c r="CT53" s="133">
        <v>-28.472999999999999</v>
      </c>
      <c r="CU53" s="133">
        <v>-74.87</v>
      </c>
      <c r="CV53" s="133">
        <v>-25.672999999999998</v>
      </c>
      <c r="CW53" s="133">
        <v>3.3540000000000001</v>
      </c>
      <c r="CX53" s="133">
        <v>29.309000000000001</v>
      </c>
      <c r="CY53" s="133">
        <v>20.85</v>
      </c>
      <c r="CZ53" s="133">
        <v>11.723000000000001</v>
      </c>
      <c r="DA53" s="133">
        <v>11.721</v>
      </c>
      <c r="DB53" s="133">
        <v>-13.489000000000001</v>
      </c>
      <c r="DC53" s="133">
        <v>25.512</v>
      </c>
      <c r="DD53" s="133">
        <v>-4.6646000000000001</v>
      </c>
      <c r="DE53" s="133">
        <v>-4.8250000000000002</v>
      </c>
      <c r="DF53" s="133">
        <v>22.689</v>
      </c>
      <c r="DG53" s="133">
        <v>1.47E-2</v>
      </c>
      <c r="DH53" s="133">
        <v>-6.8994999999999997</v>
      </c>
      <c r="DI53" s="133">
        <v>2.2999000000000001</v>
      </c>
      <c r="DJ53" s="133">
        <v>2.2999000000000001</v>
      </c>
      <c r="DK53" s="133">
        <v>-5.4602000000000004</v>
      </c>
      <c r="DL53" s="133">
        <v>2.4369000000000001</v>
      </c>
      <c r="DM53" s="133">
        <v>54.258000000000003</v>
      </c>
      <c r="DN53" s="133">
        <v>9.2830999999999992</v>
      </c>
      <c r="DO53" s="133">
        <v>2.88</v>
      </c>
      <c r="DP53" s="133">
        <v>-6.57</v>
      </c>
      <c r="DQ53" s="133">
        <v>13.162000000000001</v>
      </c>
      <c r="DR53" s="133">
        <v>-14.92</v>
      </c>
      <c r="DS53" s="133">
        <v>-8.23</v>
      </c>
      <c r="DT53" s="133">
        <v>-8.35</v>
      </c>
      <c r="DU53" s="133">
        <v>30.22</v>
      </c>
      <c r="DV53" s="133">
        <v>23.39</v>
      </c>
      <c r="DW53" s="133">
        <v>-22.09</v>
      </c>
      <c r="DX53" s="133">
        <v>-11.308999999999999</v>
      </c>
      <c r="DY53" s="133">
        <v>-27.257000000000001</v>
      </c>
      <c r="DZ53" s="133">
        <v>-26.135999999999999</v>
      </c>
      <c r="EA53" s="133">
        <v>33.707000000000001</v>
      </c>
      <c r="EB53" s="133">
        <v>12.282</v>
      </c>
      <c r="EC53" s="133">
        <v>2.2856999999999998</v>
      </c>
      <c r="ED53" s="133">
        <v>2.5931999999999999</v>
      </c>
      <c r="EE53" s="133">
        <v>-12.297000000000001</v>
      </c>
      <c r="EF53" s="133">
        <v>-20.071000000000002</v>
      </c>
      <c r="EG53" s="133">
        <v>-13.375999999999999</v>
      </c>
      <c r="EH53" s="133">
        <v>-88.813999999999993</v>
      </c>
      <c r="EI53" s="133">
        <v>5.7165999999999997</v>
      </c>
      <c r="EJ53" s="133">
        <v>0</v>
      </c>
      <c r="EK53" s="133">
        <v>-8.8535000000000004</v>
      </c>
      <c r="EL53" s="133">
        <v>-8.3102</v>
      </c>
      <c r="EM53" s="133">
        <v>0</v>
      </c>
      <c r="EN53" s="133">
        <v>-9.234</v>
      </c>
      <c r="EO53" s="133">
        <v>-8.7866999999999997</v>
      </c>
      <c r="EP53" s="133">
        <v>-12.292</v>
      </c>
      <c r="EQ53" s="133">
        <v>-15.959</v>
      </c>
      <c r="ER53" s="133">
        <v>-16.297999999999998</v>
      </c>
      <c r="ES53" s="133">
        <v>4.7594000000000003</v>
      </c>
      <c r="ET53" s="133">
        <v>12.159000000000001</v>
      </c>
      <c r="EU53" s="133">
        <v>-8.51</v>
      </c>
      <c r="EV53" s="133">
        <v>4.5998999999999999</v>
      </c>
      <c r="EW53" s="133">
        <v>3.1817000000000002</v>
      </c>
      <c r="EX53" s="133">
        <v>-10.003</v>
      </c>
      <c r="EY53" s="133">
        <v>-6.4006999999999996</v>
      </c>
      <c r="EZ53" s="133">
        <v>-6.4279999999999999</v>
      </c>
      <c r="FA53" s="133">
        <v>8.9914000000000005</v>
      </c>
      <c r="FB53" s="133">
        <v>4.4119999999999999</v>
      </c>
      <c r="FC53" s="133">
        <v>-19.526</v>
      </c>
      <c r="FD53" s="133">
        <v>2.6793999999999998</v>
      </c>
      <c r="FE53" s="133">
        <v>0</v>
      </c>
      <c r="FF53" s="133">
        <v>0</v>
      </c>
      <c r="FG53" s="133">
        <v>3.6494</v>
      </c>
      <c r="FH53" s="133">
        <v>4.0788000000000002</v>
      </c>
      <c r="FI53" s="133">
        <v>0</v>
      </c>
      <c r="FJ53" s="133">
        <v>-3.3491</v>
      </c>
      <c r="FK53" s="133">
        <v>-3.5165000000000002</v>
      </c>
      <c r="FL53" s="133">
        <v>23.946000000000002</v>
      </c>
      <c r="FM53" s="133">
        <v>11.314</v>
      </c>
      <c r="FN53" s="133">
        <v>11.784000000000001</v>
      </c>
      <c r="FO53" s="133">
        <v>26.887</v>
      </c>
      <c r="FP53" s="133">
        <v>41.006</v>
      </c>
      <c r="FQ53" s="133">
        <v>16.314</v>
      </c>
      <c r="FR53" s="133">
        <v>-10.349</v>
      </c>
      <c r="FS53" s="133">
        <v>-1.1165</v>
      </c>
      <c r="FT53" s="133">
        <v>0.34260000000000002</v>
      </c>
      <c r="FU53" s="133">
        <v>1.29</v>
      </c>
      <c r="FV53" s="133">
        <v>1.82</v>
      </c>
      <c r="FW53" s="133">
        <v>-16.146000000000001</v>
      </c>
      <c r="FX53" s="133">
        <v>1.0527</v>
      </c>
      <c r="FY53" s="133">
        <v>7.3749000000000002</v>
      </c>
      <c r="FZ53" s="133">
        <v>-0.95099999999999996</v>
      </c>
      <c r="GA53" s="133">
        <v>1.5712999999999999</v>
      </c>
      <c r="GB53" s="133">
        <v>28.28</v>
      </c>
      <c r="GC53" s="133">
        <v>-47.265999999999998</v>
      </c>
      <c r="GD53" s="133">
        <v>-35.07</v>
      </c>
      <c r="GE53" s="133">
        <v>-2.8199000000000001</v>
      </c>
      <c r="GF53" s="133">
        <v>35.21</v>
      </c>
      <c r="GG53" s="133">
        <v>-0.1</v>
      </c>
      <c r="GH53" s="133">
        <v>24.384</v>
      </c>
      <c r="GI53" s="133">
        <v>6.9394999999999998</v>
      </c>
      <c r="GJ53" s="133">
        <v>-7.3113999999999999</v>
      </c>
      <c r="GK53" s="133">
        <v>2.6366999999999998</v>
      </c>
      <c r="GL53" s="133">
        <v>6.5299999999999997E-2</v>
      </c>
      <c r="GM53" s="142"/>
      <c r="GN53" s="133">
        <v>-12.471</v>
      </c>
      <c r="GO53" s="133">
        <v>-15.555</v>
      </c>
      <c r="GP53" s="133">
        <v>19.558</v>
      </c>
      <c r="GQ53" s="133">
        <v>-33.948</v>
      </c>
      <c r="GR53" s="133">
        <v>-24.43</v>
      </c>
      <c r="GS53" s="133">
        <v>-13.893000000000001</v>
      </c>
      <c r="GT53" s="133">
        <v>170.53</v>
      </c>
      <c r="GU53" s="133">
        <v>1.9199999999999998E-2</v>
      </c>
      <c r="GV53" s="133">
        <v>-9.8565000000000005</v>
      </c>
      <c r="GW53" s="133">
        <v>8.3559000000000001</v>
      </c>
      <c r="GX53" s="133">
        <v>0.47270000000000001</v>
      </c>
      <c r="GY53" s="133">
        <v>8.6518999999999995</v>
      </c>
      <c r="GZ53" s="133">
        <v>8.7982999999999993</v>
      </c>
      <c r="HA53" s="133">
        <v>-0.12089999999999999</v>
      </c>
      <c r="HB53" s="133">
        <v>19.547000000000001</v>
      </c>
      <c r="HC53" s="133">
        <v>20.492999999999999</v>
      </c>
      <c r="HD53" s="133">
        <v>7.96</v>
      </c>
      <c r="HE53" s="133">
        <v>-4.8630000000000004</v>
      </c>
      <c r="HF53" s="133">
        <v>5.7882999999999996</v>
      </c>
      <c r="HG53" s="133">
        <v>59.002000000000002</v>
      </c>
      <c r="HH53" s="133">
        <v>-6.6632999999999996</v>
      </c>
      <c r="HI53" s="133">
        <v>20.51</v>
      </c>
      <c r="HJ53" s="133">
        <v>20.931000000000001</v>
      </c>
      <c r="HK53" s="133">
        <v>-5.476</v>
      </c>
      <c r="HL53" s="133">
        <v>0</v>
      </c>
      <c r="HM53" s="133">
        <v>-10.694000000000001</v>
      </c>
      <c r="HN53" s="133">
        <v>-12.302</v>
      </c>
      <c r="HO53" s="133">
        <v>58.944000000000003</v>
      </c>
      <c r="HP53" s="133">
        <v>60.563000000000002</v>
      </c>
      <c r="HQ53" s="133">
        <v>-32.161000000000001</v>
      </c>
      <c r="HR53" s="133">
        <v>-31.495999999999999</v>
      </c>
      <c r="HS53" s="133">
        <v>-16.402999999999999</v>
      </c>
      <c r="HT53" s="133">
        <v>-16.242000000000001</v>
      </c>
      <c r="HU53" s="133">
        <v>2.6099000000000001</v>
      </c>
      <c r="HV53" s="133">
        <v>2.7599</v>
      </c>
      <c r="HW53" s="133">
        <v>-28.1</v>
      </c>
      <c r="HX53" s="133">
        <v>-29.298999999999999</v>
      </c>
      <c r="HY53" s="133">
        <v>0.93289999999999995</v>
      </c>
      <c r="HZ53" s="133">
        <v>-7.28</v>
      </c>
      <c r="IA53" s="133">
        <v>17.186</v>
      </c>
      <c r="IB53" s="133">
        <v>18.126000000000001</v>
      </c>
      <c r="IC53" s="133">
        <v>17.899999999999999</v>
      </c>
      <c r="ID53" s="133">
        <v>-20.298999999999999</v>
      </c>
      <c r="IE53" s="133">
        <v>-30.6</v>
      </c>
      <c r="IF53" s="133">
        <v>20</v>
      </c>
      <c r="IG53" s="133">
        <v>19.600000000000001</v>
      </c>
      <c r="IH53" s="133">
        <v>-18.158000000000001</v>
      </c>
      <c r="II53" s="133">
        <v>-18.122</v>
      </c>
      <c r="IJ53" s="133">
        <v>0</v>
      </c>
      <c r="IK53" s="133">
        <v>-40.776000000000003</v>
      </c>
      <c r="IL53" s="133">
        <v>-294.41000000000003</v>
      </c>
      <c r="IM53" s="133">
        <v>-19.375</v>
      </c>
      <c r="IN53" s="133">
        <v>136.11000000000001</v>
      </c>
      <c r="IO53" s="133">
        <v>106.19</v>
      </c>
      <c r="IP53" s="133">
        <v>58.021000000000001</v>
      </c>
      <c r="IQ53" s="133">
        <v>132.62</v>
      </c>
      <c r="IR53" s="133">
        <v>35.234999999999999</v>
      </c>
      <c r="IS53" s="133">
        <v>42.747</v>
      </c>
      <c r="IT53" s="133">
        <v>35.828000000000003</v>
      </c>
      <c r="IU53" s="133">
        <v>35.503</v>
      </c>
      <c r="IV53" s="133">
        <v>-22.574999999999999</v>
      </c>
      <c r="IW53" s="133">
        <v>229.23</v>
      </c>
      <c r="IX53" s="133">
        <v>-149.82</v>
      </c>
      <c r="IY53" s="133">
        <v>91.120999999999995</v>
      </c>
      <c r="IZ53" s="133">
        <v>-80.308000000000007</v>
      </c>
      <c r="JA53" s="133">
        <v>-0.3967</v>
      </c>
      <c r="JB53" s="133">
        <v>8.8796999999999997</v>
      </c>
      <c r="JC53" s="133">
        <v>-4.4800000000000004</v>
      </c>
      <c r="JD53" s="133">
        <v>-1.784</v>
      </c>
      <c r="JE53" s="133">
        <v>-1.7928999999999999</v>
      </c>
      <c r="JF53" s="133">
        <v>0.48</v>
      </c>
      <c r="JG53" s="133">
        <v>1.6798999999999999</v>
      </c>
      <c r="JH53" s="133">
        <v>-3.5181</v>
      </c>
      <c r="JI53" s="133">
        <v>-8.0551999999999992</v>
      </c>
      <c r="JJ53" s="133">
        <v>15.089</v>
      </c>
      <c r="JK53" s="133">
        <v>-13.914</v>
      </c>
      <c r="JL53" s="133">
        <v>15.6</v>
      </c>
      <c r="JM53" s="133">
        <v>4.0548999999999999</v>
      </c>
      <c r="JN53" s="133">
        <v>2.6709999999999998</v>
      </c>
      <c r="JO53" s="133">
        <v>0</v>
      </c>
      <c r="JP53" s="133">
        <v>0</v>
      </c>
      <c r="JQ53" s="133">
        <v>3.4342999999999999</v>
      </c>
      <c r="JR53" s="133">
        <v>3.1995</v>
      </c>
      <c r="JS53" s="133">
        <v>2.7252999999999998</v>
      </c>
      <c r="JT53" s="142"/>
      <c r="JU53" s="133">
        <v>14.398999999999999</v>
      </c>
      <c r="JV53" s="133">
        <v>7.2327000000000004</v>
      </c>
      <c r="JW53" s="133">
        <v>-0.08</v>
      </c>
      <c r="JX53" s="133">
        <v>0.37</v>
      </c>
      <c r="JY53" s="133">
        <v>-14.855</v>
      </c>
      <c r="JZ53" s="133">
        <v>-0.29570000000000002</v>
      </c>
      <c r="KA53" s="133">
        <v>-22.251999999999999</v>
      </c>
      <c r="KB53" s="133">
        <v>-13.362</v>
      </c>
      <c r="KC53" s="133">
        <v>-4.3756000000000004</v>
      </c>
      <c r="KD53" s="133">
        <v>-24.181999999999999</v>
      </c>
      <c r="KE53" s="133">
        <v>-2.6772</v>
      </c>
      <c r="KF53" s="133">
        <v>-15.199</v>
      </c>
      <c r="KG53" s="133">
        <v>-2.2999000000000001</v>
      </c>
      <c r="KH53" s="133">
        <v>-72.072000000000003</v>
      </c>
      <c r="KI53" s="133">
        <v>-65.120999999999995</v>
      </c>
    </row>
    <row r="54" spans="1:295" ht="18" customHeight="1">
      <c r="A54" s="130" t="s">
        <v>65</v>
      </c>
      <c r="B54" s="130" t="s">
        <v>775</v>
      </c>
      <c r="C54" s="133">
        <v>0</v>
      </c>
      <c r="D54" s="133">
        <v>3.9428999999999998</v>
      </c>
      <c r="E54" s="133">
        <v>-8.4809000000000001</v>
      </c>
      <c r="F54" s="133">
        <v>3.4590999999999998</v>
      </c>
      <c r="G54" s="133">
        <v>8.8983000000000008</v>
      </c>
      <c r="H54" s="133">
        <v>0</v>
      </c>
      <c r="I54" s="133">
        <v>17.2</v>
      </c>
      <c r="J54" s="142"/>
      <c r="K54" s="133">
        <v>15.768000000000001</v>
      </c>
      <c r="L54" s="133">
        <v>6.1757999999999997</v>
      </c>
      <c r="M54" s="133">
        <v>5.8917000000000002</v>
      </c>
      <c r="N54" s="133">
        <v>-19.978999999999999</v>
      </c>
      <c r="O54" s="133">
        <v>-19.798999999999999</v>
      </c>
      <c r="P54" s="133">
        <v>-2.2000000000000002</v>
      </c>
      <c r="Q54" s="133">
        <v>0.82799999999999996</v>
      </c>
      <c r="R54" s="133">
        <v>-15.398999999999999</v>
      </c>
      <c r="S54" s="133">
        <v>2.4666000000000001</v>
      </c>
      <c r="T54" s="133">
        <v>-2.8570000000000002</v>
      </c>
      <c r="U54" s="133">
        <v>3.4685000000000001</v>
      </c>
      <c r="V54" s="133">
        <v>3.4020999999999999</v>
      </c>
      <c r="W54" s="133">
        <v>5.9631999999999996</v>
      </c>
      <c r="X54" s="133">
        <v>0</v>
      </c>
      <c r="Y54" s="133">
        <v>2.3010000000000002</v>
      </c>
      <c r="Z54" s="133">
        <v>1.1729000000000001</v>
      </c>
      <c r="AA54" s="142"/>
      <c r="AB54" s="133">
        <v>-1.2103999999999999</v>
      </c>
      <c r="AC54" s="133">
        <v>-0.436</v>
      </c>
      <c r="AD54" s="133">
        <v>-0.41599999999999998</v>
      </c>
      <c r="AE54" s="133">
        <v>10.724</v>
      </c>
      <c r="AF54" s="133">
        <v>0</v>
      </c>
      <c r="AG54" s="133">
        <v>-15.4</v>
      </c>
      <c r="AH54" s="133">
        <v>-0.127</v>
      </c>
      <c r="AI54" s="133">
        <v>0.19600000000000001</v>
      </c>
      <c r="AJ54" s="133">
        <v>-11.279</v>
      </c>
      <c r="AK54" s="133">
        <v>-11.21</v>
      </c>
      <c r="AL54" s="133">
        <v>-10</v>
      </c>
      <c r="AM54" s="133">
        <v>-12.619</v>
      </c>
      <c r="AN54" s="133">
        <v>-12.81</v>
      </c>
      <c r="AO54" s="133">
        <v>6.1420000000000003</v>
      </c>
      <c r="AP54" s="133">
        <v>4.1677</v>
      </c>
      <c r="AQ54" s="133">
        <v>14.35</v>
      </c>
      <c r="AR54" s="133">
        <v>17.847999999999999</v>
      </c>
      <c r="AS54" s="133">
        <v>-10.47</v>
      </c>
      <c r="AT54" s="133">
        <v>-14.199</v>
      </c>
      <c r="AU54" s="133">
        <v>-14.231</v>
      </c>
      <c r="AV54" s="133">
        <v>0.66239999999999999</v>
      </c>
      <c r="AW54" s="133">
        <v>0.46689999999999998</v>
      </c>
      <c r="AX54" s="133">
        <v>-14.199</v>
      </c>
      <c r="AY54" s="133">
        <v>-10.715999999999999</v>
      </c>
      <c r="AZ54" s="133">
        <v>3.9578000000000002</v>
      </c>
      <c r="BA54" s="133">
        <v>20.986999999999998</v>
      </c>
      <c r="BB54" s="133">
        <v>-13.954000000000001</v>
      </c>
      <c r="BC54" s="133">
        <v>5.4336000000000002</v>
      </c>
      <c r="BD54" s="133">
        <v>-6.5998999999999999</v>
      </c>
      <c r="BE54" s="133">
        <v>-6.4999000000000002</v>
      </c>
      <c r="BF54" s="133">
        <v>-18.672999999999998</v>
      </c>
      <c r="BG54" s="133">
        <v>-18.841000000000001</v>
      </c>
      <c r="BH54" s="133">
        <v>-1.8937999999999999</v>
      </c>
      <c r="BI54" s="133">
        <v>1.3141</v>
      </c>
      <c r="BJ54" s="133">
        <v>5.4115000000000002</v>
      </c>
      <c r="BK54" s="133">
        <v>3.9456000000000002</v>
      </c>
      <c r="BL54" s="133">
        <v>0</v>
      </c>
      <c r="BM54" s="133">
        <v>0.42380000000000001</v>
      </c>
      <c r="BN54" s="133">
        <v>-108.34</v>
      </c>
      <c r="BO54" s="133">
        <v>67.506</v>
      </c>
      <c r="BP54" s="133">
        <v>67.69</v>
      </c>
      <c r="BQ54" s="133">
        <v>0.66900000000000004</v>
      </c>
      <c r="BR54" s="133">
        <v>-128.1</v>
      </c>
      <c r="BS54" s="133">
        <v>-9.1669</v>
      </c>
      <c r="BT54" s="142"/>
      <c r="BU54" s="142"/>
      <c r="BV54" s="133">
        <v>22.863</v>
      </c>
      <c r="BW54" s="133">
        <v>9.8000000000000007</v>
      </c>
      <c r="BX54" s="133">
        <v>6.65</v>
      </c>
      <c r="BY54" s="133">
        <v>-7.88</v>
      </c>
      <c r="BZ54" s="133">
        <v>9.7200000000000006</v>
      </c>
      <c r="CA54" s="133">
        <v>-2.407</v>
      </c>
      <c r="CB54" s="133">
        <v>-2.2730000000000001</v>
      </c>
      <c r="CC54" s="133">
        <v>23.666</v>
      </c>
      <c r="CD54" s="133">
        <v>21.074000000000002</v>
      </c>
      <c r="CE54" s="133">
        <v>-0.58530000000000004</v>
      </c>
      <c r="CF54" s="133">
        <v>-31.347999999999999</v>
      </c>
      <c r="CG54" s="133">
        <v>-31.225000000000001</v>
      </c>
      <c r="CH54" s="133">
        <v>5.4779999999999998</v>
      </c>
      <c r="CI54" s="133">
        <v>3.8285</v>
      </c>
      <c r="CJ54" s="133">
        <v>2.88</v>
      </c>
      <c r="CK54" s="133">
        <v>6.4119999999999999</v>
      </c>
      <c r="CL54" s="133">
        <v>37.700000000000003</v>
      </c>
      <c r="CM54" s="133">
        <v>-2.7</v>
      </c>
      <c r="CN54" s="133">
        <v>-2.4700000000000002</v>
      </c>
      <c r="CO54" s="133">
        <v>27.280999999999999</v>
      </c>
      <c r="CP54" s="133">
        <v>27.413</v>
      </c>
      <c r="CQ54" s="133">
        <v>26.574000000000002</v>
      </c>
      <c r="CR54" s="133">
        <v>89.552000000000007</v>
      </c>
      <c r="CS54" s="133">
        <v>89.668999999999997</v>
      </c>
      <c r="CT54" s="133">
        <v>-28.832999999999998</v>
      </c>
      <c r="CU54" s="133">
        <v>-75.608000000000004</v>
      </c>
      <c r="CV54" s="133">
        <v>-23.108000000000001</v>
      </c>
      <c r="CW54" s="133">
        <v>3.0958000000000001</v>
      </c>
      <c r="CX54" s="133">
        <v>27.43</v>
      </c>
      <c r="CY54" s="133">
        <v>19.940000000000001</v>
      </c>
      <c r="CZ54" s="133">
        <v>10.942</v>
      </c>
      <c r="DA54" s="133">
        <v>11.038</v>
      </c>
      <c r="DB54" s="133">
        <v>-12.769</v>
      </c>
      <c r="DC54" s="133">
        <v>25.512</v>
      </c>
      <c r="DD54" s="133">
        <v>-4.6974999999999998</v>
      </c>
      <c r="DE54" s="133">
        <v>-4.0068999999999999</v>
      </c>
      <c r="DF54" s="133">
        <v>26.609000000000002</v>
      </c>
      <c r="DG54" s="133">
        <v>1.5100000000000001E-2</v>
      </c>
      <c r="DH54" s="133">
        <v>-6.6407999999999996</v>
      </c>
      <c r="DI54" s="133">
        <v>4.5998999999999999</v>
      </c>
      <c r="DJ54" s="133">
        <v>4.5998999999999999</v>
      </c>
      <c r="DK54" s="133">
        <v>-5.6468999999999996</v>
      </c>
      <c r="DL54" s="133">
        <v>1.6889000000000001</v>
      </c>
      <c r="DM54" s="133">
        <v>53.784999999999997</v>
      </c>
      <c r="DN54" s="133">
        <v>8.1698000000000004</v>
      </c>
      <c r="DO54" s="133">
        <v>2</v>
      </c>
      <c r="DP54" s="133">
        <v>-6.54</v>
      </c>
      <c r="DQ54" s="133">
        <v>13.337999999999999</v>
      </c>
      <c r="DR54" s="133">
        <v>-22.448</v>
      </c>
      <c r="DS54" s="133">
        <v>-9.3299000000000003</v>
      </c>
      <c r="DT54" s="133">
        <v>-9.4498999999999995</v>
      </c>
      <c r="DU54" s="133">
        <v>29.77</v>
      </c>
      <c r="DV54" s="133">
        <v>22.89</v>
      </c>
      <c r="DW54" s="133">
        <v>-26</v>
      </c>
      <c r="DX54" s="133">
        <v>-12.927</v>
      </c>
      <c r="DY54" s="133">
        <v>-24.545999999999999</v>
      </c>
      <c r="DZ54" s="133">
        <v>-24.454000000000001</v>
      </c>
      <c r="EA54" s="133">
        <v>29.358000000000001</v>
      </c>
      <c r="EB54" s="133">
        <v>8.3884000000000007</v>
      </c>
      <c r="EC54" s="133">
        <v>-1.1978</v>
      </c>
      <c r="ED54" s="133">
        <v>-0.2918</v>
      </c>
      <c r="EE54" s="133">
        <v>-9.4517000000000007</v>
      </c>
      <c r="EF54" s="133">
        <v>-16.506</v>
      </c>
      <c r="EG54" s="133">
        <v>-12.816000000000001</v>
      </c>
      <c r="EH54" s="133">
        <v>-91.897999999999996</v>
      </c>
      <c r="EI54" s="133">
        <v>5.9772999999999996</v>
      </c>
      <c r="EJ54" s="133">
        <v>0</v>
      </c>
      <c r="EK54" s="133">
        <v>-9.4916</v>
      </c>
      <c r="EL54" s="133">
        <v>-8.9193999999999996</v>
      </c>
      <c r="EM54" s="133">
        <v>8.1098999999999997</v>
      </c>
      <c r="EN54" s="133">
        <v>-7.8394000000000004</v>
      </c>
      <c r="EO54" s="133">
        <v>-7.9614000000000003</v>
      </c>
      <c r="EP54" s="133">
        <v>-16.899999999999999</v>
      </c>
      <c r="EQ54" s="133">
        <v>-15.976000000000001</v>
      </c>
      <c r="ER54" s="133">
        <v>-18.928000000000001</v>
      </c>
      <c r="ES54" s="133">
        <v>-8.7400000000000005E-2</v>
      </c>
      <c r="ET54" s="133">
        <v>12.569000000000001</v>
      </c>
      <c r="EU54" s="133">
        <v>-8.1098999999999997</v>
      </c>
      <c r="EV54" s="133">
        <v>13.699</v>
      </c>
      <c r="EW54" s="133">
        <v>2.8384</v>
      </c>
      <c r="EX54" s="133">
        <v>-4.1120999999999999</v>
      </c>
      <c r="EY54" s="133">
        <v>-5.7651000000000003</v>
      </c>
      <c r="EZ54" s="133">
        <v>-5.9047000000000001</v>
      </c>
      <c r="FA54" s="133">
        <v>7.9645999999999999</v>
      </c>
      <c r="FB54" s="133">
        <v>-0.67589999999999995</v>
      </c>
      <c r="FC54" s="133">
        <v>-21.53</v>
      </c>
      <c r="FD54" s="133">
        <v>3.1379000000000001</v>
      </c>
      <c r="FE54" s="133">
        <v>0</v>
      </c>
      <c r="FF54" s="133">
        <v>0</v>
      </c>
      <c r="FG54" s="133">
        <v>3.5669</v>
      </c>
      <c r="FH54" s="133">
        <v>4.1609999999999996</v>
      </c>
      <c r="FI54" s="133">
        <v>0</v>
      </c>
      <c r="FJ54" s="133">
        <v>-6.3632999999999997</v>
      </c>
      <c r="FK54" s="133">
        <v>-6.3632999999999997</v>
      </c>
      <c r="FL54" s="133">
        <v>27.462</v>
      </c>
      <c r="FM54" s="133">
        <v>8.9079999999999995</v>
      </c>
      <c r="FN54" s="133">
        <v>8.9407999999999994</v>
      </c>
      <c r="FO54" s="133">
        <v>29.123000000000001</v>
      </c>
      <c r="FP54" s="133">
        <v>42.496000000000002</v>
      </c>
      <c r="FQ54" s="133">
        <v>16.808</v>
      </c>
      <c r="FR54" s="133">
        <v>-9.6699000000000002</v>
      </c>
      <c r="FS54" s="133">
        <v>-1.4038999999999999</v>
      </c>
      <c r="FT54" s="133">
        <v>0.35089999999999999</v>
      </c>
      <c r="FU54" s="133">
        <v>1.26</v>
      </c>
      <c r="FV54" s="133">
        <v>2.08</v>
      </c>
      <c r="FW54" s="133">
        <v>-15.705</v>
      </c>
      <c r="FX54" s="133">
        <v>1.0690999999999999</v>
      </c>
      <c r="FY54" s="133">
        <v>7.5319000000000003</v>
      </c>
      <c r="FZ54" s="133">
        <v>-1.1100000000000001</v>
      </c>
      <c r="GA54" s="133">
        <v>1.556</v>
      </c>
      <c r="GB54" s="133">
        <v>28.52</v>
      </c>
      <c r="GC54" s="133">
        <v>-48.27</v>
      </c>
      <c r="GD54" s="133">
        <v>-35.956000000000003</v>
      </c>
      <c r="GE54" s="133">
        <v>-2.4699</v>
      </c>
      <c r="GF54" s="133">
        <v>35.411999999999999</v>
      </c>
      <c r="GG54" s="133">
        <v>-0.1</v>
      </c>
      <c r="GH54" s="133">
        <v>23.812999999999999</v>
      </c>
      <c r="GI54" s="133">
        <v>6.4592999999999998</v>
      </c>
      <c r="GJ54" s="133">
        <v>-6.8803999999999998</v>
      </c>
      <c r="GK54" s="133">
        <v>2.4296000000000002</v>
      </c>
      <c r="GL54" s="133">
        <v>6.5299999999999997E-2</v>
      </c>
      <c r="GM54" s="142"/>
      <c r="GN54" s="133">
        <v>-13.625</v>
      </c>
      <c r="GO54" s="133">
        <v>-15.718</v>
      </c>
      <c r="GP54" s="133">
        <v>21.388999999999999</v>
      </c>
      <c r="GQ54" s="133">
        <v>-35.125</v>
      </c>
      <c r="GR54" s="133">
        <v>-22.869</v>
      </c>
      <c r="GS54" s="133">
        <v>-13.766</v>
      </c>
      <c r="GT54" s="133">
        <v>164.74</v>
      </c>
      <c r="GU54" s="133">
        <v>-0.83299999999999996</v>
      </c>
      <c r="GV54" s="133">
        <v>-10.305999999999999</v>
      </c>
      <c r="GW54" s="133">
        <v>9.0807000000000002</v>
      </c>
      <c r="GX54" s="133">
        <v>0.99619999999999997</v>
      </c>
      <c r="GY54" s="133">
        <v>8.1098999999999997</v>
      </c>
      <c r="GZ54" s="133">
        <v>8.1813000000000002</v>
      </c>
      <c r="HA54" s="133">
        <v>0</v>
      </c>
      <c r="HB54" s="133">
        <v>19.602</v>
      </c>
      <c r="HC54" s="133">
        <v>21.244</v>
      </c>
      <c r="HD54" s="133">
        <v>5.8699000000000003</v>
      </c>
      <c r="HE54" s="133">
        <v>0</v>
      </c>
      <c r="HF54" s="133">
        <v>10.625999999999999</v>
      </c>
      <c r="HG54" s="133">
        <v>53.954999999999998</v>
      </c>
      <c r="HH54" s="133">
        <v>-9.7367000000000008</v>
      </c>
      <c r="HI54" s="133">
        <v>20.140999999999998</v>
      </c>
      <c r="HJ54" s="133">
        <v>20.065000000000001</v>
      </c>
      <c r="HK54" s="133">
        <v>-5.9005000000000001</v>
      </c>
      <c r="HL54" s="133">
        <v>0</v>
      </c>
      <c r="HM54" s="133">
        <v>-9.8175000000000008</v>
      </c>
      <c r="HN54" s="133">
        <v>-12.178000000000001</v>
      </c>
      <c r="HO54" s="133">
        <v>58.944000000000003</v>
      </c>
      <c r="HP54" s="133">
        <v>60.563000000000002</v>
      </c>
      <c r="HQ54" s="133">
        <v>-34.161000000000001</v>
      </c>
      <c r="HR54" s="133">
        <v>-33.402999999999999</v>
      </c>
      <c r="HS54" s="133">
        <v>-15.925000000000001</v>
      </c>
      <c r="HT54" s="133">
        <v>-16.146000000000001</v>
      </c>
      <c r="HU54" s="133">
        <v>3.5</v>
      </c>
      <c r="HV54" s="133">
        <v>3.5</v>
      </c>
      <c r="HW54" s="133">
        <v>-29.6</v>
      </c>
      <c r="HX54" s="133">
        <v>-29.798999999999999</v>
      </c>
      <c r="HY54" s="133">
        <v>0.9677</v>
      </c>
      <c r="HZ54" s="133">
        <v>-7.36</v>
      </c>
      <c r="IA54" s="133">
        <v>18.262</v>
      </c>
      <c r="IB54" s="133">
        <v>17.443999999999999</v>
      </c>
      <c r="IC54" s="133">
        <v>17.317</v>
      </c>
      <c r="ID54" s="133">
        <v>-20.399000000000001</v>
      </c>
      <c r="IE54" s="133">
        <v>-31.2</v>
      </c>
      <c r="IF54" s="133">
        <v>21.798999999999999</v>
      </c>
      <c r="IG54" s="133">
        <v>21.298999999999999</v>
      </c>
      <c r="IH54" s="133">
        <v>-18.216999999999999</v>
      </c>
      <c r="II54" s="133">
        <v>-18.077000000000002</v>
      </c>
      <c r="IJ54" s="133">
        <v>0</v>
      </c>
      <c r="IK54" s="133">
        <v>-49.62</v>
      </c>
      <c r="IL54" s="133">
        <v>-294.19</v>
      </c>
      <c r="IM54" s="133">
        <v>-15.44</v>
      </c>
      <c r="IN54" s="133">
        <v>164.49</v>
      </c>
      <c r="IO54" s="133">
        <v>100.48</v>
      </c>
      <c r="IP54" s="133">
        <v>61.673000000000002</v>
      </c>
      <c r="IQ54" s="133">
        <v>137.63</v>
      </c>
      <c r="IR54" s="133">
        <v>34.186999999999998</v>
      </c>
      <c r="IS54" s="133">
        <v>35.820999999999998</v>
      </c>
      <c r="IT54" s="133">
        <v>36.411000000000001</v>
      </c>
      <c r="IU54" s="133">
        <v>37.512999999999998</v>
      </c>
      <c r="IV54" s="133">
        <v>-28.838000000000001</v>
      </c>
      <c r="IW54" s="133">
        <v>225.2</v>
      </c>
      <c r="IX54" s="133">
        <v>-149.30000000000001</v>
      </c>
      <c r="IY54" s="133">
        <v>86.367999999999995</v>
      </c>
      <c r="IZ54" s="133">
        <v>-75.450999999999993</v>
      </c>
      <c r="JA54" s="133">
        <v>-0.18679999999999999</v>
      </c>
      <c r="JB54" s="133">
        <v>8.8796999999999997</v>
      </c>
      <c r="JC54" s="133">
        <v>-5.0399000000000003</v>
      </c>
      <c r="JD54" s="133">
        <v>-1.9339999999999999</v>
      </c>
      <c r="JE54" s="133">
        <v>-1.9459</v>
      </c>
      <c r="JF54" s="133">
        <v>1.36</v>
      </c>
      <c r="JG54" s="133">
        <v>0.96</v>
      </c>
      <c r="JH54" s="133">
        <v>-3.6366000000000001</v>
      </c>
      <c r="JI54" s="133">
        <v>-7.5271999999999997</v>
      </c>
      <c r="JJ54" s="133">
        <v>14.738</v>
      </c>
      <c r="JK54" s="133">
        <v>-13.826000000000001</v>
      </c>
      <c r="JL54" s="133">
        <v>16.298999999999999</v>
      </c>
      <c r="JM54" s="133">
        <v>3.9969000000000001</v>
      </c>
      <c r="JN54" s="133">
        <v>3.6709999999999998</v>
      </c>
      <c r="JO54" s="133">
        <v>0</v>
      </c>
      <c r="JP54" s="133">
        <v>0</v>
      </c>
      <c r="JQ54" s="133">
        <v>3.7347999999999999</v>
      </c>
      <c r="JR54" s="133">
        <v>3.7923</v>
      </c>
      <c r="JS54" s="133">
        <v>2.7372999999999998</v>
      </c>
      <c r="JT54" s="142"/>
      <c r="JU54" s="133">
        <v>14.8</v>
      </c>
      <c r="JV54" s="133">
        <v>6.7854000000000001</v>
      </c>
      <c r="JW54" s="133">
        <v>-0.18</v>
      </c>
      <c r="JX54" s="133">
        <v>0.37</v>
      </c>
      <c r="JY54" s="133">
        <v>-15.285</v>
      </c>
      <c r="JZ54" s="133">
        <v>-0.47989999999999999</v>
      </c>
      <c r="KA54" s="133">
        <v>-21.757000000000001</v>
      </c>
      <c r="KB54" s="133">
        <v>-13.478999999999999</v>
      </c>
      <c r="KC54" s="133">
        <v>-3.5362</v>
      </c>
      <c r="KD54" s="133">
        <v>-23.248999999999999</v>
      </c>
      <c r="KE54" s="133">
        <v>-3.6179000000000001</v>
      </c>
      <c r="KF54" s="133">
        <v>-16.2</v>
      </c>
      <c r="KG54" s="133">
        <v>-2.0998999999999999</v>
      </c>
      <c r="KH54" s="133">
        <v>-72.808000000000007</v>
      </c>
      <c r="KI54" s="133">
        <v>-68.914000000000001</v>
      </c>
    </row>
    <row r="55" spans="1:295" ht="18" customHeight="1">
      <c r="A55" s="130" t="s">
        <v>65</v>
      </c>
      <c r="B55" s="130" t="s">
        <v>776</v>
      </c>
      <c r="C55" s="133">
        <v>0</v>
      </c>
      <c r="D55" s="133">
        <v>6.7096999999999998</v>
      </c>
      <c r="E55" s="133">
        <v>-14.067</v>
      </c>
      <c r="F55" s="133">
        <v>3.3077999999999999</v>
      </c>
      <c r="G55" s="133">
        <v>8.4421999999999997</v>
      </c>
      <c r="H55" s="133">
        <v>0</v>
      </c>
      <c r="I55" s="133">
        <v>16.544</v>
      </c>
      <c r="J55" s="142"/>
      <c r="K55" s="133">
        <v>15.082000000000001</v>
      </c>
      <c r="L55" s="133">
        <v>5.6828000000000003</v>
      </c>
      <c r="M55" s="133">
        <v>5.3185000000000002</v>
      </c>
      <c r="N55" s="133">
        <v>-22.2</v>
      </c>
      <c r="O55" s="133">
        <v>-22</v>
      </c>
      <c r="P55" s="133">
        <v>-2.2000000000000002</v>
      </c>
      <c r="Q55" s="133">
        <v>1.6559999999999999</v>
      </c>
      <c r="R55" s="133">
        <v>-15.398999999999999</v>
      </c>
      <c r="S55" s="133">
        <v>2.8982999999999999</v>
      </c>
      <c r="T55" s="133">
        <v>-5.3376999999999999</v>
      </c>
      <c r="U55" s="133">
        <v>3.6190000000000002</v>
      </c>
      <c r="V55" s="133">
        <v>3.7303000000000002</v>
      </c>
      <c r="W55" s="133">
        <v>6.1398999999999999</v>
      </c>
      <c r="X55" s="133">
        <v>0</v>
      </c>
      <c r="Y55" s="133">
        <v>3.0731999999999999</v>
      </c>
      <c r="Z55" s="133">
        <v>1.1301000000000001</v>
      </c>
      <c r="AA55" s="142"/>
      <c r="AB55" s="133">
        <v>-1.3535999999999999</v>
      </c>
      <c r="AC55" s="133">
        <v>-0.379</v>
      </c>
      <c r="AD55" s="133">
        <v>-0.374</v>
      </c>
      <c r="AE55" s="133">
        <v>10.939</v>
      </c>
      <c r="AF55" s="133">
        <v>0</v>
      </c>
      <c r="AG55" s="133">
        <v>-15.4</v>
      </c>
      <c r="AH55" s="133">
        <v>-0.127</v>
      </c>
      <c r="AI55" s="133">
        <v>0.19600000000000001</v>
      </c>
      <c r="AJ55" s="133">
        <v>-11.579000000000001</v>
      </c>
      <c r="AK55" s="133">
        <v>-11.439</v>
      </c>
      <c r="AL55" s="133">
        <v>-10</v>
      </c>
      <c r="AM55" s="133">
        <v>-11.909000000000001</v>
      </c>
      <c r="AN55" s="133">
        <v>-12.648999999999999</v>
      </c>
      <c r="AO55" s="133">
        <v>6.0479000000000003</v>
      </c>
      <c r="AP55" s="133">
        <v>3.7465999999999999</v>
      </c>
      <c r="AQ55" s="133">
        <v>13.115</v>
      </c>
      <c r="AR55" s="133">
        <v>12.893000000000001</v>
      </c>
      <c r="AS55" s="133">
        <v>-10.629</v>
      </c>
      <c r="AT55" s="133">
        <v>-15.003</v>
      </c>
      <c r="AU55" s="133">
        <v>-13.955</v>
      </c>
      <c r="AV55" s="133">
        <v>17.478000000000002</v>
      </c>
      <c r="AW55" s="133">
        <v>9.6301000000000005</v>
      </c>
      <c r="AX55" s="133">
        <v>-17.815999999999999</v>
      </c>
      <c r="AY55" s="133">
        <v>-14.601000000000001</v>
      </c>
      <c r="AZ55" s="133">
        <v>5.1414</v>
      </c>
      <c r="BA55" s="133">
        <v>27.029</v>
      </c>
      <c r="BB55" s="133">
        <v>-20.652999999999999</v>
      </c>
      <c r="BC55" s="133">
        <v>6.5514999999999999</v>
      </c>
      <c r="BD55" s="133">
        <v>-3.9998999999999998</v>
      </c>
      <c r="BE55" s="133">
        <v>-4.1999000000000004</v>
      </c>
      <c r="BF55" s="133">
        <v>-15.022</v>
      </c>
      <c r="BG55" s="133">
        <v>-18.408999999999999</v>
      </c>
      <c r="BH55" s="133">
        <v>-1.5651999999999999</v>
      </c>
      <c r="BI55" s="133">
        <v>1.3141</v>
      </c>
      <c r="BJ55" s="133">
        <v>3.8382000000000001</v>
      </c>
      <c r="BK55" s="133">
        <v>3.8824999999999998</v>
      </c>
      <c r="BL55" s="133">
        <v>0</v>
      </c>
      <c r="BM55" s="133">
        <v>0.35770000000000002</v>
      </c>
      <c r="BN55" s="133">
        <v>-105.01</v>
      </c>
      <c r="BO55" s="133">
        <v>63.966000000000001</v>
      </c>
      <c r="BP55" s="133">
        <v>64.241</v>
      </c>
      <c r="BQ55" s="133">
        <v>-41.826999999999998</v>
      </c>
      <c r="BR55" s="133">
        <v>-154.66</v>
      </c>
      <c r="BS55" s="133">
        <v>-9.1669</v>
      </c>
      <c r="BT55" s="142"/>
      <c r="BU55" s="142"/>
      <c r="BV55" s="133">
        <v>22.893000000000001</v>
      </c>
      <c r="BW55" s="133">
        <v>9.7399000000000004</v>
      </c>
      <c r="BX55" s="133">
        <v>6.5399000000000003</v>
      </c>
      <c r="BY55" s="133">
        <v>-7.3</v>
      </c>
      <c r="BZ55" s="133">
        <v>9.31</v>
      </c>
      <c r="CA55" s="133">
        <v>-4.6843000000000004</v>
      </c>
      <c r="CB55" s="133">
        <v>-6.1577999999999999</v>
      </c>
      <c r="CC55" s="133">
        <v>18.855</v>
      </c>
      <c r="CD55" s="133">
        <v>16.227</v>
      </c>
      <c r="CE55" s="133">
        <v>-3.8713000000000002</v>
      </c>
      <c r="CF55" s="133">
        <v>-25.497</v>
      </c>
      <c r="CG55" s="133">
        <v>-25.562999999999999</v>
      </c>
      <c r="CH55" s="133">
        <v>4.0313999999999997</v>
      </c>
      <c r="CI55" s="133">
        <v>4.6927000000000003</v>
      </c>
      <c r="CJ55" s="133">
        <v>2.88</v>
      </c>
      <c r="CK55" s="133">
        <v>6.4119999999999999</v>
      </c>
      <c r="CL55" s="133">
        <v>41.298999999999999</v>
      </c>
      <c r="CM55" s="133">
        <v>-6.5</v>
      </c>
      <c r="CN55" s="133">
        <v>-2.7799</v>
      </c>
      <c r="CO55" s="133">
        <v>27.901</v>
      </c>
      <c r="CP55" s="133">
        <v>28.192</v>
      </c>
      <c r="CQ55" s="133">
        <v>27.844000000000001</v>
      </c>
      <c r="CR55" s="133">
        <v>88.09</v>
      </c>
      <c r="CS55" s="133">
        <v>87.707999999999998</v>
      </c>
      <c r="CT55" s="133">
        <v>-26.542999999999999</v>
      </c>
      <c r="CU55" s="133">
        <v>-74.466999999999999</v>
      </c>
      <c r="CV55" s="133">
        <v>-21.773</v>
      </c>
      <c r="CW55" s="133">
        <v>3.1532</v>
      </c>
      <c r="CX55" s="133">
        <v>36.68</v>
      </c>
      <c r="CY55" s="133">
        <v>19.690000000000001</v>
      </c>
      <c r="CZ55" s="133">
        <v>9.8485999999999994</v>
      </c>
      <c r="DA55" s="133">
        <v>9.8663000000000007</v>
      </c>
      <c r="DB55" s="133">
        <v>-12.189</v>
      </c>
      <c r="DC55" s="133">
        <v>25.512</v>
      </c>
      <c r="DD55" s="133">
        <v>-7.2403000000000004</v>
      </c>
      <c r="DE55" s="133">
        <v>-5.7103999999999999</v>
      </c>
      <c r="DF55" s="133">
        <v>17.013000000000002</v>
      </c>
      <c r="DG55" s="133">
        <v>1.47E-2</v>
      </c>
      <c r="DH55" s="133">
        <v>-6.2686999999999999</v>
      </c>
      <c r="DI55" s="133">
        <v>6.9</v>
      </c>
      <c r="DJ55" s="133">
        <v>6.9</v>
      </c>
      <c r="DK55" s="133">
        <v>-6.9298999999999999</v>
      </c>
      <c r="DL55" s="133">
        <v>0.56689999999999996</v>
      </c>
      <c r="DM55" s="133">
        <v>55.52</v>
      </c>
      <c r="DN55" s="133">
        <v>6.6853999999999996</v>
      </c>
      <c r="DO55" s="133">
        <v>1.1100000000000001</v>
      </c>
      <c r="DP55" s="133">
        <v>-7.41</v>
      </c>
      <c r="DQ55" s="133">
        <v>13.446</v>
      </c>
      <c r="DR55" s="133">
        <v>-22.448</v>
      </c>
      <c r="DS55" s="133">
        <v>-9.3699999999999992</v>
      </c>
      <c r="DT55" s="133">
        <v>-9.4899000000000004</v>
      </c>
      <c r="DU55" s="133">
        <v>27.87</v>
      </c>
      <c r="DV55" s="133">
        <v>21.29</v>
      </c>
      <c r="DW55" s="133">
        <v>-22.89</v>
      </c>
      <c r="DX55" s="133">
        <v>-9.7180999999999997</v>
      </c>
      <c r="DY55" s="133">
        <v>-20.786000000000001</v>
      </c>
      <c r="DZ55" s="133">
        <v>-23</v>
      </c>
      <c r="EA55" s="133">
        <v>27.007999999999999</v>
      </c>
      <c r="EB55" s="133">
        <v>5.0740999999999996</v>
      </c>
      <c r="EC55" s="133">
        <v>-2.9018000000000002</v>
      </c>
      <c r="ED55" s="133">
        <v>-1.0495000000000001</v>
      </c>
      <c r="EE55" s="133">
        <v>-14.345000000000001</v>
      </c>
      <c r="EF55" s="133">
        <v>-18.907</v>
      </c>
      <c r="EG55" s="133">
        <v>-10.996</v>
      </c>
      <c r="EH55" s="133">
        <v>-49.234000000000002</v>
      </c>
      <c r="EI55" s="133">
        <v>3.5064000000000002</v>
      </c>
      <c r="EJ55" s="133">
        <v>0</v>
      </c>
      <c r="EK55" s="133">
        <v>-8.6771999999999991</v>
      </c>
      <c r="EL55" s="133">
        <v>-7.9804000000000004</v>
      </c>
      <c r="EM55" s="133">
        <v>0</v>
      </c>
      <c r="EN55" s="133">
        <v>-15.718</v>
      </c>
      <c r="EO55" s="133">
        <v>-11.182</v>
      </c>
      <c r="EP55" s="133">
        <v>54.292000000000002</v>
      </c>
      <c r="EQ55" s="133">
        <v>-24.503</v>
      </c>
      <c r="ER55" s="133">
        <v>-19.623000000000001</v>
      </c>
      <c r="ES55" s="133">
        <v>-6.1421000000000001</v>
      </c>
      <c r="ET55" s="133">
        <v>-5.7899000000000003</v>
      </c>
      <c r="EU55" s="133">
        <v>-12.71</v>
      </c>
      <c r="EV55" s="133">
        <v>35.5</v>
      </c>
      <c r="EW55" s="133">
        <v>2.7717999999999998</v>
      </c>
      <c r="EX55" s="133">
        <v>-21.21</v>
      </c>
      <c r="EY55" s="133">
        <v>-5.6363000000000003</v>
      </c>
      <c r="EZ55" s="133">
        <v>-5.7203999999999997</v>
      </c>
      <c r="FA55" s="133">
        <v>7.6066000000000003</v>
      </c>
      <c r="FB55" s="133">
        <v>-1.1746000000000001</v>
      </c>
      <c r="FC55" s="133">
        <v>-14.085000000000001</v>
      </c>
      <c r="FD55" s="133">
        <v>2.7404000000000002</v>
      </c>
      <c r="FE55" s="133">
        <v>0</v>
      </c>
      <c r="FF55" s="133">
        <v>0</v>
      </c>
      <c r="FG55" s="133">
        <v>3.1316000000000002</v>
      </c>
      <c r="FH55" s="133">
        <v>3.8361999999999998</v>
      </c>
      <c r="FI55" s="133">
        <v>0</v>
      </c>
      <c r="FJ55" s="133">
        <v>-4.6886999999999999</v>
      </c>
      <c r="FK55" s="133">
        <v>-4.3537999999999997</v>
      </c>
      <c r="FL55" s="133">
        <v>29.806999999999999</v>
      </c>
      <c r="FM55" s="133">
        <v>8.9023000000000003</v>
      </c>
      <c r="FN55" s="133">
        <v>8.9741</v>
      </c>
      <c r="FO55" s="133">
        <v>28.643000000000001</v>
      </c>
      <c r="FP55" s="133">
        <v>43.73</v>
      </c>
      <c r="FQ55" s="133">
        <v>12.496</v>
      </c>
      <c r="FR55" s="133">
        <v>-10.999000000000001</v>
      </c>
      <c r="FS55" s="133">
        <v>-2.1234999999999999</v>
      </c>
      <c r="FT55" s="133">
        <v>0.31519999999999998</v>
      </c>
      <c r="FU55" s="133">
        <v>-0.63</v>
      </c>
      <c r="FV55" s="133">
        <v>1.24</v>
      </c>
      <c r="FW55" s="133">
        <v>-12.247999999999999</v>
      </c>
      <c r="FX55" s="133">
        <v>1.1698</v>
      </c>
      <c r="FY55" s="133">
        <v>7.3758999999999997</v>
      </c>
      <c r="FZ55" s="133">
        <v>-1.1169</v>
      </c>
      <c r="GA55" s="133">
        <v>1.5478000000000001</v>
      </c>
      <c r="GB55" s="133">
        <v>28.94</v>
      </c>
      <c r="GC55" s="133">
        <v>-43.341999999999999</v>
      </c>
      <c r="GD55" s="133">
        <v>-33.591000000000001</v>
      </c>
      <c r="GE55" s="133">
        <v>-2.3999000000000001</v>
      </c>
      <c r="GF55" s="133">
        <v>35.087000000000003</v>
      </c>
      <c r="GG55" s="133">
        <v>-0.1</v>
      </c>
      <c r="GH55" s="133">
        <v>23.832000000000001</v>
      </c>
      <c r="GI55" s="133">
        <v>6.6304999999999996</v>
      </c>
      <c r="GJ55" s="133">
        <v>-7.0187999999999997</v>
      </c>
      <c r="GK55" s="133">
        <v>2.1892</v>
      </c>
      <c r="GL55" s="133">
        <v>6.5299999999999997E-2</v>
      </c>
      <c r="GM55" s="142"/>
      <c r="GN55" s="133">
        <v>-12.823</v>
      </c>
      <c r="GO55" s="133">
        <v>-14.884</v>
      </c>
      <c r="GP55" s="133">
        <v>21.577999999999999</v>
      </c>
      <c r="GQ55" s="133">
        <v>-36.384999999999998</v>
      </c>
      <c r="GR55" s="133">
        <v>-22.536999999999999</v>
      </c>
      <c r="GS55" s="133">
        <v>-12.987</v>
      </c>
      <c r="GT55" s="133">
        <v>163.18</v>
      </c>
      <c r="GU55" s="133">
        <v>-1.0501</v>
      </c>
      <c r="GV55" s="133">
        <v>-10.137</v>
      </c>
      <c r="GW55" s="133">
        <v>8.8374000000000006</v>
      </c>
      <c r="GX55" s="133">
        <v>1.1793</v>
      </c>
      <c r="GY55" s="133">
        <v>8.2637999999999998</v>
      </c>
      <c r="GZ55" s="133">
        <v>8.5768000000000004</v>
      </c>
      <c r="HA55" s="133">
        <v>0</v>
      </c>
      <c r="HB55" s="133">
        <v>19.657</v>
      </c>
      <c r="HC55" s="133">
        <v>17.029</v>
      </c>
      <c r="HD55" s="133">
        <v>12.989000000000001</v>
      </c>
      <c r="HE55" s="133">
        <v>0</v>
      </c>
      <c r="HF55" s="133">
        <v>4.8372000000000002</v>
      </c>
      <c r="HG55" s="133">
        <v>52.046999999999997</v>
      </c>
      <c r="HH55" s="133">
        <v>-6.4088000000000003</v>
      </c>
      <c r="HI55" s="133">
        <v>16.398</v>
      </c>
      <c r="HJ55" s="133">
        <v>19.469000000000001</v>
      </c>
      <c r="HK55" s="133">
        <v>0</v>
      </c>
      <c r="HL55" s="133">
        <v>0</v>
      </c>
      <c r="HM55" s="133">
        <v>0</v>
      </c>
      <c r="HN55" s="133">
        <v>0</v>
      </c>
      <c r="HO55" s="133">
        <v>58.944000000000003</v>
      </c>
      <c r="HP55" s="133">
        <v>60.563000000000002</v>
      </c>
      <c r="HQ55" s="133">
        <v>-33.012999999999998</v>
      </c>
      <c r="HR55" s="133">
        <v>-32.347999999999999</v>
      </c>
      <c r="HS55" s="133">
        <v>-17.754000000000001</v>
      </c>
      <c r="HT55" s="133">
        <v>-17.449000000000002</v>
      </c>
      <c r="HU55" s="133">
        <v>3.9</v>
      </c>
      <c r="HV55" s="133">
        <v>3.91</v>
      </c>
      <c r="HW55" s="133">
        <v>-29.2</v>
      </c>
      <c r="HX55" s="133">
        <v>-29.1</v>
      </c>
      <c r="HY55" s="133">
        <v>0.9677</v>
      </c>
      <c r="HZ55" s="133">
        <v>-6.6398999999999999</v>
      </c>
      <c r="IA55" s="133">
        <v>14.478999999999999</v>
      </c>
      <c r="IB55" s="133">
        <v>17.462</v>
      </c>
      <c r="IC55" s="133">
        <v>17.334</v>
      </c>
      <c r="ID55" s="133">
        <v>-20.399000000000001</v>
      </c>
      <c r="IE55" s="133">
        <v>-32</v>
      </c>
      <c r="IF55" s="133">
        <v>22.2</v>
      </c>
      <c r="IG55" s="133">
        <v>21.7</v>
      </c>
      <c r="IH55" s="133">
        <v>-18.266999999999999</v>
      </c>
      <c r="II55" s="133">
        <v>-18.138999999999999</v>
      </c>
      <c r="IJ55" s="133">
        <v>0</v>
      </c>
      <c r="IK55" s="133">
        <v>-43.991</v>
      </c>
      <c r="IL55" s="133">
        <v>-294.32</v>
      </c>
      <c r="IM55" s="133">
        <v>-21.863</v>
      </c>
      <c r="IN55" s="133">
        <v>131.71</v>
      </c>
      <c r="IO55" s="133">
        <v>105.6</v>
      </c>
      <c r="IP55" s="133">
        <v>62.011000000000003</v>
      </c>
      <c r="IQ55" s="133">
        <v>132.28</v>
      </c>
      <c r="IR55" s="133">
        <v>35.781999999999996</v>
      </c>
      <c r="IS55" s="133">
        <v>40.539000000000001</v>
      </c>
      <c r="IT55" s="133">
        <v>38.034999999999997</v>
      </c>
      <c r="IU55" s="133">
        <v>35.718000000000004</v>
      </c>
      <c r="IV55" s="133">
        <v>-21.876000000000001</v>
      </c>
      <c r="IW55" s="133">
        <v>228.31</v>
      </c>
      <c r="IX55" s="133">
        <v>-148.86000000000001</v>
      </c>
      <c r="IY55" s="133">
        <v>88.87</v>
      </c>
      <c r="IZ55" s="133">
        <v>-77.049000000000007</v>
      </c>
      <c r="JA55" s="133">
        <v>1.1999999999999999E-3</v>
      </c>
      <c r="JB55" s="133">
        <v>8.8796999999999997</v>
      </c>
      <c r="JC55" s="133">
        <v>-4.4800000000000004</v>
      </c>
      <c r="JD55" s="133">
        <v>-1.8220000000000001</v>
      </c>
      <c r="JE55" s="133">
        <v>-1.827</v>
      </c>
      <c r="JF55" s="133">
        <v>0.72</v>
      </c>
      <c r="JG55" s="133">
        <v>1.6</v>
      </c>
      <c r="JH55" s="133">
        <v>-3.0709</v>
      </c>
      <c r="JI55" s="133">
        <v>-8.0856999999999992</v>
      </c>
      <c r="JJ55" s="133">
        <v>15.968</v>
      </c>
      <c r="JK55" s="133">
        <v>-13.972</v>
      </c>
      <c r="JL55" s="133">
        <v>16</v>
      </c>
      <c r="JM55" s="133">
        <v>4.51</v>
      </c>
      <c r="JN55" s="133">
        <v>4.5979999999999999</v>
      </c>
      <c r="JO55" s="133">
        <v>0</v>
      </c>
      <c r="JP55" s="133">
        <v>0</v>
      </c>
      <c r="JQ55" s="133">
        <v>3.8067000000000002</v>
      </c>
      <c r="JR55" s="133">
        <v>3.8671000000000002</v>
      </c>
      <c r="JS55" s="133">
        <v>3.0451000000000001</v>
      </c>
      <c r="JT55" s="142"/>
      <c r="JU55" s="133">
        <v>14.898999999999999</v>
      </c>
      <c r="JV55" s="133">
        <v>4.9546000000000001</v>
      </c>
      <c r="JW55" s="133">
        <v>-0.26</v>
      </c>
      <c r="JX55" s="133">
        <v>0.37</v>
      </c>
      <c r="JY55" s="133">
        <v>-15.837999999999999</v>
      </c>
      <c r="JZ55" s="133">
        <v>-2.8294000000000001</v>
      </c>
      <c r="KA55" s="133">
        <v>-22.744</v>
      </c>
      <c r="KB55" s="133">
        <v>-13.669</v>
      </c>
      <c r="KC55" s="133">
        <v>0</v>
      </c>
      <c r="KD55" s="133">
        <v>-25.492000000000001</v>
      </c>
      <c r="KE55" s="133">
        <v>-3.8946000000000001</v>
      </c>
      <c r="KF55" s="133">
        <v>-16.2</v>
      </c>
      <c r="KG55" s="133">
        <v>-2.5</v>
      </c>
      <c r="KH55" s="133">
        <v>0</v>
      </c>
      <c r="KI55" s="133">
        <v>-132.88</v>
      </c>
    </row>
    <row r="56" spans="1:295" ht="18" customHeight="1">
      <c r="A56" s="130" t="s">
        <v>777</v>
      </c>
      <c r="B56" s="130" t="s">
        <v>66</v>
      </c>
      <c r="C56" s="135">
        <v>0</v>
      </c>
      <c r="D56" s="135">
        <v>6.6898999999999997</v>
      </c>
      <c r="E56" s="135">
        <v>-13.912000000000001</v>
      </c>
      <c r="F56" s="135">
        <v>3.4064999999999999</v>
      </c>
      <c r="G56" s="135">
        <v>8.5335999999999999</v>
      </c>
      <c r="H56" s="135">
        <v>0</v>
      </c>
      <c r="I56" s="135">
        <v>16.347999999999999</v>
      </c>
      <c r="J56" s="143"/>
      <c r="K56" s="135">
        <v>14.177</v>
      </c>
      <c r="L56" s="135">
        <v>5.4207999999999998</v>
      </c>
      <c r="M56" s="135">
        <v>5.0896999999999997</v>
      </c>
      <c r="N56" s="135">
        <v>-17.760000000000002</v>
      </c>
      <c r="O56" s="135">
        <v>-22</v>
      </c>
      <c r="P56" s="135">
        <v>-2.2000000000000002</v>
      </c>
      <c r="Q56" s="135">
        <v>1.6559999999999999</v>
      </c>
      <c r="R56" s="135">
        <v>-15.398999999999999</v>
      </c>
      <c r="S56" s="135">
        <v>2.9085000000000001</v>
      </c>
      <c r="T56" s="135">
        <v>-6.0959000000000003</v>
      </c>
      <c r="U56" s="135">
        <v>3.6465000000000001</v>
      </c>
      <c r="V56" s="135">
        <v>3.3668</v>
      </c>
      <c r="W56" s="135">
        <v>5.9107000000000003</v>
      </c>
      <c r="X56" s="135">
        <v>0</v>
      </c>
      <c r="Y56" s="135">
        <v>2.9344000000000001</v>
      </c>
      <c r="Z56" s="135">
        <v>1.2085999999999999</v>
      </c>
      <c r="AA56" s="143"/>
      <c r="AB56" s="135">
        <v>-1.4392</v>
      </c>
      <c r="AC56" s="135">
        <v>-0.58299999999999996</v>
      </c>
      <c r="AD56" s="135">
        <v>-0.56599999999999995</v>
      </c>
      <c r="AE56" s="135">
        <v>10.602</v>
      </c>
      <c r="AF56" s="135">
        <v>-4.4400000000000004</v>
      </c>
      <c r="AG56" s="135">
        <v>-15.4</v>
      </c>
      <c r="AH56" s="135">
        <v>-0.127</v>
      </c>
      <c r="AI56" s="135">
        <v>0.19600000000000001</v>
      </c>
      <c r="AJ56" s="135">
        <v>-12.359</v>
      </c>
      <c r="AK56" s="135">
        <v>-12.39</v>
      </c>
      <c r="AL56" s="135">
        <v>-10</v>
      </c>
      <c r="AM56" s="135">
        <v>-12.6</v>
      </c>
      <c r="AN56" s="135">
        <v>-12.64</v>
      </c>
      <c r="AO56" s="135">
        <v>4.5580999999999996</v>
      </c>
      <c r="AP56" s="135">
        <v>3.9748999999999999</v>
      </c>
      <c r="AQ56" s="135">
        <v>18.646000000000001</v>
      </c>
      <c r="AR56" s="135">
        <v>19.602</v>
      </c>
      <c r="AS56" s="135">
        <v>-11.545999999999999</v>
      </c>
      <c r="AT56" s="135">
        <v>-14.734999999999999</v>
      </c>
      <c r="AU56" s="135">
        <v>-14.54</v>
      </c>
      <c r="AV56" s="135">
        <v>-6.3E-2</v>
      </c>
      <c r="AW56" s="135">
        <v>-6.9599999999999995E-2</v>
      </c>
      <c r="AX56" s="135">
        <v>-14.467000000000001</v>
      </c>
      <c r="AY56" s="135">
        <v>-11.788</v>
      </c>
      <c r="AZ56" s="135">
        <v>4.7468000000000004</v>
      </c>
      <c r="BA56" s="135">
        <v>24.032</v>
      </c>
      <c r="BB56" s="135">
        <v>-15.438000000000001</v>
      </c>
      <c r="BC56" s="135">
        <v>7.0724</v>
      </c>
      <c r="BD56" s="135">
        <v>-6.8998999999999997</v>
      </c>
      <c r="BE56" s="135">
        <v>-6.8998999999999997</v>
      </c>
      <c r="BF56" s="135">
        <v>-19.623999999999999</v>
      </c>
      <c r="BG56" s="135">
        <v>-19.553000000000001</v>
      </c>
      <c r="BH56" s="135">
        <v>-1.9026000000000001</v>
      </c>
      <c r="BI56" s="135">
        <v>1.3141</v>
      </c>
      <c r="BJ56" s="135">
        <v>3.5547</v>
      </c>
      <c r="BK56" s="135">
        <v>2.3613</v>
      </c>
      <c r="BL56" s="135">
        <v>0</v>
      </c>
      <c r="BM56" s="135">
        <v>-0.28960000000000002</v>
      </c>
      <c r="BN56" s="135">
        <v>-125.67</v>
      </c>
      <c r="BO56" s="135">
        <v>64.820999999999998</v>
      </c>
      <c r="BP56" s="135">
        <v>65.034000000000006</v>
      </c>
      <c r="BQ56" s="135">
        <v>-24.497</v>
      </c>
      <c r="BR56" s="135">
        <v>-166.21</v>
      </c>
      <c r="BS56" s="135">
        <v>-9.1669</v>
      </c>
      <c r="BT56" s="143"/>
      <c r="BU56" s="143"/>
      <c r="BV56" s="135">
        <v>21.326000000000001</v>
      </c>
      <c r="BW56" s="135">
        <v>9.9700000000000006</v>
      </c>
      <c r="BX56" s="135">
        <v>6.4499000000000004</v>
      </c>
      <c r="BY56" s="135">
        <v>-8.9498999999999995</v>
      </c>
      <c r="BZ56" s="135">
        <v>8.64</v>
      </c>
      <c r="CA56" s="135">
        <v>-2.6749000000000001</v>
      </c>
      <c r="CB56" s="135">
        <v>-2.407</v>
      </c>
      <c r="CC56" s="135">
        <v>16.218</v>
      </c>
      <c r="CD56" s="135">
        <v>14.336</v>
      </c>
      <c r="CE56" s="135">
        <v>-2.2044000000000001</v>
      </c>
      <c r="CF56" s="135">
        <v>-29.542000000000002</v>
      </c>
      <c r="CG56" s="135">
        <v>-29.61</v>
      </c>
      <c r="CH56" s="135">
        <v>3.4727999999999999</v>
      </c>
      <c r="CI56" s="135">
        <v>3.6732</v>
      </c>
      <c r="CJ56" s="135">
        <v>2.88</v>
      </c>
      <c r="CK56" s="135">
        <v>6.4119999999999999</v>
      </c>
      <c r="CL56" s="135">
        <v>33.700000000000003</v>
      </c>
      <c r="CM56" s="135">
        <v>-3.0998999999999999</v>
      </c>
      <c r="CN56" s="135">
        <v>-2.63</v>
      </c>
      <c r="CO56" s="135">
        <v>25.725000000000001</v>
      </c>
      <c r="CP56" s="135">
        <v>25.713999999999999</v>
      </c>
      <c r="CQ56" s="135">
        <v>24.664999999999999</v>
      </c>
      <c r="CR56" s="135">
        <v>92.195999999999998</v>
      </c>
      <c r="CS56" s="135">
        <v>92.688999999999993</v>
      </c>
      <c r="CT56" s="135">
        <v>-24.866</v>
      </c>
      <c r="CU56" s="135">
        <v>-76.093000000000004</v>
      </c>
      <c r="CV56" s="135">
        <v>-24.850999999999999</v>
      </c>
      <c r="CW56" s="135">
        <v>3.0541999999999998</v>
      </c>
      <c r="CX56" s="135">
        <v>33.47</v>
      </c>
      <c r="CY56" s="135">
        <v>19.388999999999999</v>
      </c>
      <c r="CZ56" s="135">
        <v>8.9110999999999994</v>
      </c>
      <c r="DA56" s="135">
        <v>8.9873999999999992</v>
      </c>
      <c r="DB56" s="135">
        <v>-11.42</v>
      </c>
      <c r="DC56" s="135">
        <v>25.512</v>
      </c>
      <c r="DD56" s="135">
        <v>-5.7206000000000001</v>
      </c>
      <c r="DE56" s="135">
        <v>-4.8806000000000003</v>
      </c>
      <c r="DF56" s="135">
        <v>23.495000000000001</v>
      </c>
      <c r="DG56" s="135">
        <v>1.5299999999999999E-2</v>
      </c>
      <c r="DH56" s="135">
        <v>-5.8798000000000004</v>
      </c>
      <c r="DI56" s="135">
        <v>6.9</v>
      </c>
      <c r="DJ56" s="135">
        <v>6.9</v>
      </c>
      <c r="DK56" s="135">
        <v>-6.6478999999999999</v>
      </c>
      <c r="DL56" s="135">
        <v>0</v>
      </c>
      <c r="DM56" s="135">
        <v>53.627000000000002</v>
      </c>
      <c r="DN56" s="135">
        <v>5.9432</v>
      </c>
      <c r="DO56" s="135">
        <v>0.43</v>
      </c>
      <c r="DP56" s="135">
        <v>-7.01</v>
      </c>
      <c r="DQ56" s="135">
        <v>13.567</v>
      </c>
      <c r="DR56" s="135">
        <v>-18.501000000000001</v>
      </c>
      <c r="DS56" s="135">
        <v>-8.76</v>
      </c>
      <c r="DT56" s="135">
        <v>-8.8598999999999997</v>
      </c>
      <c r="DU56" s="135">
        <v>25.89</v>
      </c>
      <c r="DV56" s="135">
        <v>20.14</v>
      </c>
      <c r="DW56" s="135">
        <v>-23.745000000000001</v>
      </c>
      <c r="DX56" s="135">
        <v>-12.009</v>
      </c>
      <c r="DY56" s="135">
        <v>-22.777000000000001</v>
      </c>
      <c r="DZ56" s="135">
        <v>-21.562999999999999</v>
      </c>
      <c r="EA56" s="135">
        <v>23.452999999999999</v>
      </c>
      <c r="EB56" s="135">
        <v>3.3426999999999998</v>
      </c>
      <c r="EC56" s="135">
        <v>-4.1816000000000004</v>
      </c>
      <c r="ED56" s="135">
        <v>-3.8653</v>
      </c>
      <c r="EE56" s="135">
        <v>-11.112</v>
      </c>
      <c r="EF56" s="135">
        <v>-17.504000000000001</v>
      </c>
      <c r="EG56" s="135">
        <v>-11.342000000000001</v>
      </c>
      <c r="EH56" s="135">
        <v>-70.161000000000001</v>
      </c>
      <c r="EI56" s="135">
        <v>8.1918000000000006</v>
      </c>
      <c r="EJ56" s="135">
        <v>0</v>
      </c>
      <c r="EK56" s="135">
        <v>-10.303000000000001</v>
      </c>
      <c r="EL56" s="135">
        <v>-9.8122000000000007</v>
      </c>
      <c r="EM56" s="135">
        <v>0</v>
      </c>
      <c r="EN56" s="135">
        <v>-10.436999999999999</v>
      </c>
      <c r="EO56" s="135">
        <v>-10.199</v>
      </c>
      <c r="EP56" s="135">
        <v>11.792</v>
      </c>
      <c r="EQ56" s="135">
        <v>-18.553000000000001</v>
      </c>
      <c r="ER56" s="135">
        <v>-18.498000000000001</v>
      </c>
      <c r="ES56" s="135">
        <v>-1.6759999999999999</v>
      </c>
      <c r="ET56" s="135">
        <v>0</v>
      </c>
      <c r="EU56" s="135">
        <v>-19.638999999999999</v>
      </c>
      <c r="EV56" s="135">
        <v>0</v>
      </c>
      <c r="EW56" s="135">
        <v>2.8218000000000001</v>
      </c>
      <c r="EX56" s="135">
        <v>-9.3337000000000003</v>
      </c>
      <c r="EY56" s="135">
        <v>-4.4493999999999998</v>
      </c>
      <c r="EZ56" s="135">
        <v>-4.5896999999999997</v>
      </c>
      <c r="FA56" s="135">
        <v>5.9325000000000001</v>
      </c>
      <c r="FB56" s="135">
        <v>-2.1833999999999998</v>
      </c>
      <c r="FC56" s="135">
        <v>-7.8650000000000002</v>
      </c>
      <c r="FD56" s="135">
        <v>2.5939000000000001</v>
      </c>
      <c r="FE56" s="135">
        <v>0</v>
      </c>
      <c r="FF56" s="135">
        <v>0</v>
      </c>
      <c r="FG56" s="135">
        <v>3.8309000000000002</v>
      </c>
      <c r="FH56" s="135">
        <v>3.6351</v>
      </c>
      <c r="FI56" s="135">
        <v>2.7652999999999999</v>
      </c>
      <c r="FJ56" s="135">
        <v>-7.5354999999999999</v>
      </c>
      <c r="FK56" s="135">
        <v>-7.7028999999999996</v>
      </c>
      <c r="FL56" s="135">
        <v>29.137</v>
      </c>
      <c r="FM56" s="135">
        <v>6.3025000000000002</v>
      </c>
      <c r="FN56" s="135">
        <v>6.3052999999999999</v>
      </c>
      <c r="FO56" s="135">
        <v>31.437999999999999</v>
      </c>
      <c r="FP56" s="135">
        <v>44.588000000000001</v>
      </c>
      <c r="FQ56" s="135">
        <v>15.289</v>
      </c>
      <c r="FR56" s="135">
        <v>-10.218999999999999</v>
      </c>
      <c r="FS56" s="135">
        <v>-1.6163000000000001</v>
      </c>
      <c r="FT56" s="135">
        <v>0.32429999999999998</v>
      </c>
      <c r="FU56" s="135">
        <v>0.8</v>
      </c>
      <c r="FV56" s="135">
        <v>2.04</v>
      </c>
      <c r="FW56" s="135">
        <v>-16.227</v>
      </c>
      <c r="FX56" s="135">
        <v>1.1498999999999999</v>
      </c>
      <c r="FY56" s="135">
        <v>7.4729000000000001</v>
      </c>
      <c r="FZ56" s="135">
        <v>-1.1870000000000001</v>
      </c>
      <c r="GA56" s="135">
        <v>1.5889</v>
      </c>
      <c r="GB56" s="135">
        <v>26.969000000000001</v>
      </c>
      <c r="GC56" s="135">
        <v>-46.930999999999997</v>
      </c>
      <c r="GD56" s="135">
        <v>-35.67</v>
      </c>
      <c r="GE56" s="135">
        <v>-2.5198999999999998</v>
      </c>
      <c r="GF56" s="135">
        <v>32.997999999999998</v>
      </c>
      <c r="GG56" s="135">
        <v>-0.1</v>
      </c>
      <c r="GH56" s="135">
        <v>22.85</v>
      </c>
      <c r="GI56" s="135">
        <v>5.8559999999999999</v>
      </c>
      <c r="GJ56" s="135">
        <v>-6.0846</v>
      </c>
      <c r="GK56" s="135">
        <v>2.0605000000000002</v>
      </c>
      <c r="GL56" s="135">
        <v>6.5299999999999997E-2</v>
      </c>
      <c r="GM56" s="143"/>
      <c r="GN56" s="135">
        <v>-13.414</v>
      </c>
      <c r="GO56" s="135">
        <v>-14.576000000000001</v>
      </c>
      <c r="GP56" s="135">
        <v>22.341000000000001</v>
      </c>
      <c r="GQ56" s="135">
        <v>-36.301000000000002</v>
      </c>
      <c r="GR56" s="135">
        <v>-17.373999999999999</v>
      </c>
      <c r="GS56" s="135">
        <v>-14.287000000000001</v>
      </c>
      <c r="GT56" s="135">
        <v>156.22</v>
      </c>
      <c r="GU56" s="135">
        <v>-2.0510999999999999</v>
      </c>
      <c r="GV56" s="135">
        <v>-10.536</v>
      </c>
      <c r="GW56" s="135">
        <v>9.7552000000000003</v>
      </c>
      <c r="GX56" s="135">
        <v>1.3626</v>
      </c>
      <c r="GY56" s="135">
        <v>8.7765000000000004</v>
      </c>
      <c r="GZ56" s="135">
        <v>8.8458000000000006</v>
      </c>
      <c r="HA56" s="135">
        <v>0.65580000000000005</v>
      </c>
      <c r="HB56" s="135">
        <v>16.530999999999999</v>
      </c>
      <c r="HC56" s="135">
        <v>17.649999999999999</v>
      </c>
      <c r="HD56" s="135">
        <v>4.6100000000000003</v>
      </c>
      <c r="HE56" s="135">
        <v>0</v>
      </c>
      <c r="HF56" s="135">
        <v>13.308999999999999</v>
      </c>
      <c r="HG56" s="135">
        <v>47.706000000000003</v>
      </c>
      <c r="HH56" s="135">
        <v>-11.872</v>
      </c>
      <c r="HI56" s="135">
        <v>17.062000000000001</v>
      </c>
      <c r="HJ56" s="135">
        <v>17.085999999999999</v>
      </c>
      <c r="HK56" s="135">
        <v>0</v>
      </c>
      <c r="HL56" s="135">
        <v>0</v>
      </c>
      <c r="HM56" s="135">
        <v>-11.087999999999999</v>
      </c>
      <c r="HN56" s="135">
        <v>0</v>
      </c>
      <c r="HO56" s="135">
        <v>58.944000000000003</v>
      </c>
      <c r="HP56" s="135">
        <v>60.563000000000002</v>
      </c>
      <c r="HQ56" s="135">
        <v>-33.484999999999999</v>
      </c>
      <c r="HR56" s="135">
        <v>-32.694000000000003</v>
      </c>
      <c r="HS56" s="135">
        <v>-7.2770000000000001</v>
      </c>
      <c r="HT56" s="135">
        <v>-7.0608000000000004</v>
      </c>
      <c r="HU56" s="135">
        <v>6.73</v>
      </c>
      <c r="HV56" s="135">
        <v>6.5399000000000003</v>
      </c>
      <c r="HW56" s="135">
        <v>-30.2</v>
      </c>
      <c r="HX56" s="135">
        <v>-30.2</v>
      </c>
      <c r="HY56" s="135">
        <v>0.94940000000000002</v>
      </c>
      <c r="HZ56" s="135">
        <v>-6.88</v>
      </c>
      <c r="IA56" s="135">
        <v>15.678000000000001</v>
      </c>
      <c r="IB56" s="135">
        <v>17.917000000000002</v>
      </c>
      <c r="IC56" s="135">
        <v>17.695</v>
      </c>
      <c r="ID56" s="135">
        <v>-19.5</v>
      </c>
      <c r="IE56" s="135">
        <v>-30.7</v>
      </c>
      <c r="IF56" s="135">
        <v>21.798999999999999</v>
      </c>
      <c r="IG56" s="135">
        <v>21.399000000000001</v>
      </c>
      <c r="IH56" s="135">
        <v>-18.266999999999999</v>
      </c>
      <c r="II56" s="135">
        <v>-18.346</v>
      </c>
      <c r="IJ56" s="135">
        <v>0</v>
      </c>
      <c r="IK56" s="135">
        <v>-50.344000000000001</v>
      </c>
      <c r="IL56" s="135">
        <v>-289.72000000000003</v>
      </c>
      <c r="IM56" s="135">
        <v>-18.305</v>
      </c>
      <c r="IN56" s="135">
        <v>132.22</v>
      </c>
      <c r="IO56" s="135">
        <v>96.858999999999995</v>
      </c>
      <c r="IP56" s="135">
        <v>67.546000000000006</v>
      </c>
      <c r="IQ56" s="135">
        <v>141.66</v>
      </c>
      <c r="IR56" s="135">
        <v>30.341000000000001</v>
      </c>
      <c r="IS56" s="135">
        <v>33.524999999999999</v>
      </c>
      <c r="IT56" s="135">
        <v>35.610999999999997</v>
      </c>
      <c r="IU56" s="135">
        <v>35.975000000000001</v>
      </c>
      <c r="IV56" s="135">
        <v>-29.341999999999999</v>
      </c>
      <c r="IW56" s="135">
        <v>218.17</v>
      </c>
      <c r="IX56" s="135">
        <v>-144.81</v>
      </c>
      <c r="IY56" s="135">
        <v>81.808000000000007</v>
      </c>
      <c r="IZ56" s="135">
        <v>-71.688999999999993</v>
      </c>
      <c r="JA56" s="135">
        <v>0.18920000000000001</v>
      </c>
      <c r="JB56" s="135">
        <v>8.8796999999999997</v>
      </c>
      <c r="JC56" s="135">
        <v>-6</v>
      </c>
      <c r="JD56" s="135">
        <v>-1.5989</v>
      </c>
      <c r="JE56" s="135">
        <v>-1.6080000000000001</v>
      </c>
      <c r="JF56" s="135">
        <v>2.48</v>
      </c>
      <c r="JG56" s="135">
        <v>-0.64</v>
      </c>
      <c r="JH56" s="135">
        <v>-3.2709999999999999</v>
      </c>
      <c r="JI56" s="135">
        <v>-5.4184000000000001</v>
      </c>
      <c r="JJ56" s="135">
        <v>15.413</v>
      </c>
      <c r="JK56" s="135">
        <v>-14.061</v>
      </c>
      <c r="JL56" s="135">
        <v>14.3</v>
      </c>
      <c r="JM56" s="135">
        <v>4.5019</v>
      </c>
      <c r="JN56" s="135">
        <v>3.5819999999999999</v>
      </c>
      <c r="JO56" s="135">
        <v>0</v>
      </c>
      <c r="JP56" s="135">
        <v>0</v>
      </c>
      <c r="JQ56" s="135">
        <v>3.5697000000000001</v>
      </c>
      <c r="JR56" s="135">
        <v>3.6736</v>
      </c>
      <c r="JS56" s="135">
        <v>3.7063999999999999</v>
      </c>
      <c r="JT56" s="143"/>
      <c r="JU56" s="135">
        <v>14.199</v>
      </c>
      <c r="JV56" s="135">
        <v>7.3433999999999999</v>
      </c>
      <c r="JW56" s="135">
        <v>-0.31</v>
      </c>
      <c r="JX56" s="135">
        <v>0.37</v>
      </c>
      <c r="JY56" s="135">
        <v>-14.201000000000001</v>
      </c>
      <c r="JZ56" s="135">
        <v>-2.0121000000000002</v>
      </c>
      <c r="KA56" s="135">
        <v>-22.62</v>
      </c>
      <c r="KB56" s="135">
        <v>-11.515000000000001</v>
      </c>
      <c r="KC56" s="135">
        <v>0</v>
      </c>
      <c r="KD56" s="135">
        <v>-24.265999999999998</v>
      </c>
      <c r="KE56" s="135">
        <v>-3.8096999999999999</v>
      </c>
      <c r="KF56" s="135">
        <v>-15.5</v>
      </c>
      <c r="KG56" s="135">
        <v>-2.5998999999999999</v>
      </c>
      <c r="KH56" s="135">
        <v>0</v>
      </c>
      <c r="KI56" s="135">
        <v>-131.41</v>
      </c>
    </row>
    <row r="57" spans="1:295">
      <c r="A57" s="241" t="s">
        <v>789</v>
      </c>
      <c r="B57" s="241"/>
      <c r="C57" s="137">
        <v>0</v>
      </c>
      <c r="D57" s="137">
        <v>9.9655000000000005</v>
      </c>
      <c r="E57" s="137">
        <v>1.1875</v>
      </c>
      <c r="F57" s="137">
        <v>5.1473000000000004</v>
      </c>
      <c r="G57" s="137">
        <v>15.811999999999999</v>
      </c>
      <c r="H57" s="137">
        <v>0</v>
      </c>
      <c r="I57" s="137">
        <v>31.152000000000001</v>
      </c>
      <c r="J57" s="137">
        <v>0</v>
      </c>
      <c r="K57" s="137">
        <v>29.99</v>
      </c>
      <c r="L57" s="137">
        <v>13.609</v>
      </c>
      <c r="M57" s="137">
        <v>16.673999999999999</v>
      </c>
      <c r="N57" s="137">
        <v>-15.539</v>
      </c>
      <c r="O57" s="137">
        <v>-19.798999999999999</v>
      </c>
      <c r="P57" s="137">
        <v>13.199</v>
      </c>
      <c r="Q57" s="137">
        <v>9.9359000000000002</v>
      </c>
      <c r="R57" s="137">
        <v>-15.398999999999999</v>
      </c>
      <c r="S57" s="137">
        <v>3.0265</v>
      </c>
      <c r="T57" s="137">
        <v>17.183</v>
      </c>
      <c r="U57" s="137">
        <v>7.5270000000000001</v>
      </c>
      <c r="V57" s="137">
        <v>7.4352999999999998</v>
      </c>
      <c r="W57" s="137">
        <v>12.75</v>
      </c>
      <c r="X57" s="137">
        <v>0</v>
      </c>
      <c r="Y57" s="137">
        <v>5.1289999999999996</v>
      </c>
      <c r="Z57" s="137">
        <v>2.6052</v>
      </c>
      <c r="AA57" s="137">
        <v>0</v>
      </c>
      <c r="AB57" s="137">
        <v>-0.50760000000000005</v>
      </c>
      <c r="AC57" s="137">
        <v>0.32900000000000001</v>
      </c>
      <c r="AD57" s="137">
        <v>0.35499999999999998</v>
      </c>
      <c r="AE57" s="137">
        <v>11.769</v>
      </c>
      <c r="AF57" s="137">
        <v>2.2200000000000002</v>
      </c>
      <c r="AG57" s="137">
        <v>2.2000000000000002</v>
      </c>
      <c r="AH57" s="137">
        <v>-0.127</v>
      </c>
      <c r="AI57" s="137">
        <v>0.19600000000000001</v>
      </c>
      <c r="AJ57" s="137">
        <v>-6.86</v>
      </c>
      <c r="AK57" s="137">
        <v>-6.8098999999999998</v>
      </c>
      <c r="AL57" s="137">
        <v>-10</v>
      </c>
      <c r="AM57" s="137">
        <v>-10.01</v>
      </c>
      <c r="AN57" s="137">
        <v>-9.9600000000000009</v>
      </c>
      <c r="AO57" s="137">
        <v>9.4978999999999996</v>
      </c>
      <c r="AP57" s="137">
        <v>4.1677</v>
      </c>
      <c r="AQ57" s="137">
        <v>22.838000000000001</v>
      </c>
      <c r="AR57" s="137">
        <v>26.425999999999998</v>
      </c>
      <c r="AS57" s="137">
        <v>-4.9089</v>
      </c>
      <c r="AT57" s="137">
        <v>0</v>
      </c>
      <c r="AU57" s="137">
        <v>-2.8822000000000001</v>
      </c>
      <c r="AV57" s="137">
        <v>19.553000000000001</v>
      </c>
      <c r="AW57" s="137">
        <v>17.934999999999999</v>
      </c>
      <c r="AX57" s="137">
        <v>0</v>
      </c>
      <c r="AY57" s="137">
        <v>-5.8940999999999999</v>
      </c>
      <c r="AZ57" s="137">
        <v>6.3250000000000002</v>
      </c>
      <c r="BA57" s="137">
        <v>34.677999999999997</v>
      </c>
      <c r="BB57" s="137">
        <v>81.742999999999995</v>
      </c>
      <c r="BC57" s="137">
        <v>19.504999999999999</v>
      </c>
      <c r="BD57" s="137">
        <v>-3.1999</v>
      </c>
      <c r="BE57" s="137">
        <v>-3.0998999999999999</v>
      </c>
      <c r="BF57" s="137">
        <v>0</v>
      </c>
      <c r="BG57" s="137">
        <v>-16.344999999999999</v>
      </c>
      <c r="BH57" s="137">
        <v>-0.76049999999999995</v>
      </c>
      <c r="BI57" s="137">
        <v>1.3141</v>
      </c>
      <c r="BJ57" s="137">
        <v>16.760999999999999</v>
      </c>
      <c r="BK57" s="137">
        <v>12.709</v>
      </c>
      <c r="BL57" s="137">
        <v>7.3385999999999996</v>
      </c>
      <c r="BM57" s="137">
        <v>4.7816000000000001</v>
      </c>
      <c r="BN57" s="137">
        <v>-65.218000000000004</v>
      </c>
      <c r="BO57" s="137">
        <v>126.37</v>
      </c>
      <c r="BP57" s="137">
        <v>126.13</v>
      </c>
      <c r="BQ57" s="137">
        <v>5.9668000000000001</v>
      </c>
      <c r="BR57" s="137">
        <v>-4.9801000000000002</v>
      </c>
      <c r="BS57" s="137">
        <v>-9.1669</v>
      </c>
      <c r="BT57" s="137">
        <v>0</v>
      </c>
      <c r="BU57" s="137">
        <v>0</v>
      </c>
      <c r="BV57" s="137">
        <v>58.011000000000003</v>
      </c>
      <c r="BW57" s="137">
        <v>22.61</v>
      </c>
      <c r="BX57" s="137">
        <v>10.63</v>
      </c>
      <c r="BY57" s="137">
        <v>8.6198999999999995</v>
      </c>
      <c r="BZ57" s="137">
        <v>16.5</v>
      </c>
      <c r="CA57" s="137">
        <v>0.54</v>
      </c>
      <c r="CB57" s="137">
        <v>0.80789999999999995</v>
      </c>
      <c r="CC57" s="137">
        <v>36.639000000000003</v>
      </c>
      <c r="CD57" s="137">
        <v>34.478999999999999</v>
      </c>
      <c r="CE57" s="137">
        <v>3.4331</v>
      </c>
      <c r="CF57" s="137">
        <v>4.9486999999999997</v>
      </c>
      <c r="CG57" s="137">
        <v>4.7736000000000001</v>
      </c>
      <c r="CH57" s="137">
        <v>16.927</v>
      </c>
      <c r="CI57" s="137">
        <v>20.632999999999999</v>
      </c>
      <c r="CJ57" s="137">
        <v>2.88</v>
      </c>
      <c r="CK57" s="137">
        <v>6.4119999999999999</v>
      </c>
      <c r="CL57" s="137">
        <v>107</v>
      </c>
      <c r="CM57" s="137">
        <v>-0.1</v>
      </c>
      <c r="CN57" s="137">
        <v>-2.3098999999999998</v>
      </c>
      <c r="CO57" s="137">
        <v>63.17</v>
      </c>
      <c r="CP57" s="137">
        <v>62.23</v>
      </c>
      <c r="CQ57" s="137">
        <v>61.326999999999998</v>
      </c>
      <c r="CR57" s="137">
        <v>105.77</v>
      </c>
      <c r="CS57" s="137">
        <v>104.28</v>
      </c>
      <c r="CT57" s="137">
        <v>1</v>
      </c>
      <c r="CU57" s="137">
        <v>-43.448999999999998</v>
      </c>
      <c r="CV57" s="137">
        <v>-5.3400999999999996</v>
      </c>
      <c r="CW57" s="137">
        <v>4.7453000000000003</v>
      </c>
      <c r="CX57" s="137">
        <v>39.86</v>
      </c>
      <c r="CY57" s="137">
        <v>27.75</v>
      </c>
      <c r="CZ57" s="137">
        <v>19.536000000000001</v>
      </c>
      <c r="DA57" s="137">
        <v>19.241</v>
      </c>
      <c r="DB57" s="137">
        <v>-10.329000000000001</v>
      </c>
      <c r="DC57" s="137">
        <v>25.512</v>
      </c>
      <c r="DD57" s="137">
        <v>-2.3102999999999998</v>
      </c>
      <c r="DE57" s="137">
        <v>-2.1787999999999998</v>
      </c>
      <c r="DF57" s="137">
        <v>40.911000000000001</v>
      </c>
      <c r="DG57" s="137">
        <v>1.5299999999999999E-2</v>
      </c>
      <c r="DH57" s="137">
        <v>-5.2550999999999997</v>
      </c>
      <c r="DI57" s="137">
        <v>14.3</v>
      </c>
      <c r="DJ57" s="137">
        <v>14</v>
      </c>
      <c r="DK57" s="137">
        <v>-1.4074</v>
      </c>
      <c r="DL57" s="137">
        <v>17.023</v>
      </c>
      <c r="DM57" s="137">
        <v>62.933</v>
      </c>
      <c r="DN57" s="137">
        <v>30.620999999999999</v>
      </c>
      <c r="DO57" s="137">
        <v>18.27</v>
      </c>
      <c r="DP57" s="137">
        <v>-6.32</v>
      </c>
      <c r="DQ57" s="137">
        <v>19.291</v>
      </c>
      <c r="DR57" s="137">
        <v>-13.33</v>
      </c>
      <c r="DS57" s="137">
        <v>-1.92</v>
      </c>
      <c r="DT57" s="137">
        <v>-2</v>
      </c>
      <c r="DU57" s="137">
        <v>35.770000000000003</v>
      </c>
      <c r="DV57" s="137">
        <v>34.450000000000003</v>
      </c>
      <c r="DW57" s="137">
        <v>-10.345000000000001</v>
      </c>
      <c r="DX57" s="137">
        <v>-5.2908999999999997</v>
      </c>
      <c r="DY57" s="137">
        <v>-20.786000000000001</v>
      </c>
      <c r="DZ57" s="137">
        <v>-21.562999999999999</v>
      </c>
      <c r="EA57" s="137">
        <v>76.756</v>
      </c>
      <c r="EB57" s="137">
        <v>45.781999999999996</v>
      </c>
      <c r="EC57" s="137">
        <v>18.001999999999999</v>
      </c>
      <c r="ED57" s="137">
        <v>32.863</v>
      </c>
      <c r="EE57" s="137">
        <v>2.2688999999999999</v>
      </c>
      <c r="EF57" s="137">
        <v>-7.4702000000000002</v>
      </c>
      <c r="EG57" s="137">
        <v>-10.374000000000001</v>
      </c>
      <c r="EH57" s="137">
        <v>7.3381999999999996</v>
      </c>
      <c r="EI57" s="137">
        <v>8.1918000000000006</v>
      </c>
      <c r="EJ57" s="137">
        <v>0</v>
      </c>
      <c r="EK57" s="137">
        <v>-5.9598000000000004</v>
      </c>
      <c r="EL57" s="137">
        <v>-5.4676</v>
      </c>
      <c r="EM57" s="137">
        <v>21.515000000000001</v>
      </c>
      <c r="EN57" s="137">
        <v>7.7633000000000001</v>
      </c>
      <c r="EO57" s="137">
        <v>6.4820000000000002</v>
      </c>
      <c r="EP57" s="137">
        <v>54.292000000000002</v>
      </c>
      <c r="EQ57" s="137">
        <v>-15.959</v>
      </c>
      <c r="ER57" s="137">
        <v>-16.297999999999998</v>
      </c>
      <c r="ES57" s="137">
        <v>10.877000000000001</v>
      </c>
      <c r="ET57" s="137">
        <v>12.699</v>
      </c>
      <c r="EU57" s="137">
        <v>-7.0099</v>
      </c>
      <c r="EV57" s="137">
        <v>35.5</v>
      </c>
      <c r="EW57" s="137">
        <v>7.1329000000000002</v>
      </c>
      <c r="EX57" s="137">
        <v>13.781000000000001</v>
      </c>
      <c r="EY57" s="137">
        <v>-2.9855999999999998</v>
      </c>
      <c r="EZ57" s="137">
        <v>-3.1373000000000002</v>
      </c>
      <c r="FA57" s="137">
        <v>9.1224000000000007</v>
      </c>
      <c r="FB57" s="137">
        <v>10.238</v>
      </c>
      <c r="FC57" s="137">
        <v>0</v>
      </c>
      <c r="FD57" s="137">
        <v>3.6932999999999998</v>
      </c>
      <c r="FE57" s="137">
        <v>0</v>
      </c>
      <c r="FF57" s="137">
        <v>0</v>
      </c>
      <c r="FG57" s="137">
        <v>4.8863000000000003</v>
      </c>
      <c r="FH57" s="137">
        <v>5.0134999999999996</v>
      </c>
      <c r="FI57" s="137">
        <v>3.5815000000000001</v>
      </c>
      <c r="FJ57" s="137">
        <v>15.404999999999999</v>
      </c>
      <c r="FK57" s="137">
        <v>15.238</v>
      </c>
      <c r="FL57" s="137">
        <v>29.806999999999999</v>
      </c>
      <c r="FM57" s="137">
        <v>27.47</v>
      </c>
      <c r="FN57" s="137">
        <v>27.283999999999999</v>
      </c>
      <c r="FO57" s="137">
        <v>31.437999999999999</v>
      </c>
      <c r="FP57" s="137">
        <v>44.588000000000001</v>
      </c>
      <c r="FQ57" s="137">
        <v>30.074000000000002</v>
      </c>
      <c r="FR57" s="137">
        <v>-4.6398999999999999</v>
      </c>
      <c r="FS57" s="137">
        <v>0.1012</v>
      </c>
      <c r="FT57" s="137">
        <v>0.43049999999999999</v>
      </c>
      <c r="FU57" s="137">
        <v>2.77</v>
      </c>
      <c r="FV57" s="137">
        <v>5.14</v>
      </c>
      <c r="FW57" s="137">
        <v>-12.247999999999999</v>
      </c>
      <c r="FX57" s="137">
        <v>1.8031999999999999</v>
      </c>
      <c r="FY57" s="137">
        <v>8.3918999999999997</v>
      </c>
      <c r="FZ57" s="137">
        <v>1.2230000000000001</v>
      </c>
      <c r="GA57" s="137">
        <v>2.1880999999999999</v>
      </c>
      <c r="GB57" s="137">
        <v>35.880000000000003</v>
      </c>
      <c r="GC57" s="137">
        <v>-32.052</v>
      </c>
      <c r="GD57" s="137">
        <v>-21.632000000000001</v>
      </c>
      <c r="GE57" s="137">
        <v>0.61</v>
      </c>
      <c r="GF57" s="137">
        <v>37.887999999999998</v>
      </c>
      <c r="GG57" s="137">
        <v>-0.1</v>
      </c>
      <c r="GH57" s="137">
        <v>32.991</v>
      </c>
      <c r="GI57" s="137">
        <v>12.663</v>
      </c>
      <c r="GJ57" s="137">
        <v>-4.7363999999999997</v>
      </c>
      <c r="GK57" s="137">
        <v>3.3854000000000002</v>
      </c>
      <c r="GL57" s="137">
        <v>6.5299999999999997E-2</v>
      </c>
      <c r="GM57" s="137">
        <v>0</v>
      </c>
      <c r="GN57" s="137">
        <v>-8.1636000000000006</v>
      </c>
      <c r="GO57" s="137">
        <v>-7.7089999999999996</v>
      </c>
      <c r="GP57" s="137">
        <v>23.366</v>
      </c>
      <c r="GQ57" s="137">
        <v>-32.351999999999997</v>
      </c>
      <c r="GR57" s="137">
        <v>3.3128000000000002</v>
      </c>
      <c r="GS57" s="137">
        <v>-8.0436999999999994</v>
      </c>
      <c r="GT57" s="137">
        <v>187.76</v>
      </c>
      <c r="GU57" s="137">
        <v>0.58699999999999997</v>
      </c>
      <c r="GV57" s="137">
        <v>-5.9558</v>
      </c>
      <c r="GW57" s="137">
        <v>11.731999999999999</v>
      </c>
      <c r="GX57" s="137">
        <v>4.0438000000000001</v>
      </c>
      <c r="GY57" s="137">
        <v>11.582000000000001</v>
      </c>
      <c r="GZ57" s="137">
        <v>11.78</v>
      </c>
      <c r="HA57" s="137">
        <v>4</v>
      </c>
      <c r="HB57" s="137">
        <v>29.050999999999998</v>
      </c>
      <c r="HC57" s="137">
        <v>31.693999999999999</v>
      </c>
      <c r="HD57" s="137">
        <v>12.989000000000001</v>
      </c>
      <c r="HE57" s="137">
        <v>17.920000000000002</v>
      </c>
      <c r="HF57" s="137">
        <v>22.283999999999999</v>
      </c>
      <c r="HG57" s="137">
        <v>66.921000000000006</v>
      </c>
      <c r="HH57" s="137">
        <v>25.062999999999999</v>
      </c>
      <c r="HI57" s="137">
        <v>24.562000000000001</v>
      </c>
      <c r="HJ57" s="137">
        <v>25.353999999999999</v>
      </c>
      <c r="HK57" s="137">
        <v>0</v>
      </c>
      <c r="HL57" s="137">
        <v>14.21</v>
      </c>
      <c r="HM57" s="137">
        <v>0</v>
      </c>
      <c r="HN57" s="137">
        <v>0</v>
      </c>
      <c r="HO57" s="137">
        <v>62.920999999999999</v>
      </c>
      <c r="HP57" s="137">
        <v>67.936999999999998</v>
      </c>
      <c r="HQ57" s="137">
        <v>-26.167999999999999</v>
      </c>
      <c r="HR57" s="137">
        <v>-25.58</v>
      </c>
      <c r="HS57" s="137">
        <v>-7.2770000000000001</v>
      </c>
      <c r="HT57" s="137">
        <v>-7.0608000000000004</v>
      </c>
      <c r="HU57" s="137">
        <v>24.34</v>
      </c>
      <c r="HV57" s="137">
        <v>24.228999999999999</v>
      </c>
      <c r="HW57" s="137">
        <v>-24.899000000000001</v>
      </c>
      <c r="HX57" s="137">
        <v>-24.899000000000001</v>
      </c>
      <c r="HY57" s="137">
        <v>2.0041000000000002</v>
      </c>
      <c r="HZ57" s="137">
        <v>14</v>
      </c>
      <c r="IA57" s="137">
        <v>43.140999999999998</v>
      </c>
      <c r="IB57" s="137">
        <v>22.29</v>
      </c>
      <c r="IC57" s="137">
        <v>22.18</v>
      </c>
      <c r="ID57" s="137">
        <v>-12.699</v>
      </c>
      <c r="IE57" s="137">
        <v>-20</v>
      </c>
      <c r="IF57" s="137">
        <v>37.9</v>
      </c>
      <c r="IG57" s="137">
        <v>36.9</v>
      </c>
      <c r="IH57" s="137">
        <v>-14.337999999999999</v>
      </c>
      <c r="II57" s="137">
        <v>-14.617000000000001</v>
      </c>
      <c r="IJ57" s="137">
        <v>0</v>
      </c>
      <c r="IK57" s="137">
        <v>4.6363000000000003</v>
      </c>
      <c r="IL57" s="137">
        <v>-244.81</v>
      </c>
      <c r="IM57" s="137">
        <v>-8.4795999999999996</v>
      </c>
      <c r="IN57" s="137">
        <v>348.92</v>
      </c>
      <c r="IO57" s="137">
        <v>119.05</v>
      </c>
      <c r="IP57" s="137">
        <v>99.986999999999995</v>
      </c>
      <c r="IQ57" s="137">
        <v>158.53</v>
      </c>
      <c r="IR57" s="137">
        <v>95.028999999999996</v>
      </c>
      <c r="IS57" s="137">
        <v>56.494</v>
      </c>
      <c r="IT57" s="137">
        <v>71.11</v>
      </c>
      <c r="IU57" s="137">
        <v>69.694999999999993</v>
      </c>
      <c r="IV57" s="137">
        <v>36.542999999999999</v>
      </c>
      <c r="IW57" s="137">
        <v>246.63</v>
      </c>
      <c r="IX57" s="137">
        <v>-127.63</v>
      </c>
      <c r="IY57" s="137">
        <v>118.71</v>
      </c>
      <c r="IZ57" s="137">
        <v>-27.733000000000001</v>
      </c>
      <c r="JA57" s="137">
        <v>0.63349999999999995</v>
      </c>
      <c r="JB57" s="137">
        <v>8.8796999999999997</v>
      </c>
      <c r="JC57" s="137">
        <v>-3.2799</v>
      </c>
      <c r="JD57" s="137">
        <v>-1.0309999999999999</v>
      </c>
      <c r="JE57" s="137">
        <v>-1.0399</v>
      </c>
      <c r="JF57" s="137">
        <v>5.84</v>
      </c>
      <c r="JG57" s="137">
        <v>2.16</v>
      </c>
      <c r="JH57" s="137">
        <v>-1.2349000000000001</v>
      </c>
      <c r="JI57" s="137">
        <v>-0.43790000000000001</v>
      </c>
      <c r="JJ57" s="137">
        <v>16.934999999999999</v>
      </c>
      <c r="JK57" s="137">
        <v>-6.9992999999999999</v>
      </c>
      <c r="JL57" s="137">
        <v>16.298999999999999</v>
      </c>
      <c r="JM57" s="137">
        <v>5.1639999999999997</v>
      </c>
      <c r="JN57" s="137">
        <v>5.4428999999999998</v>
      </c>
      <c r="JO57" s="137">
        <v>0</v>
      </c>
      <c r="JP57" s="137">
        <v>0</v>
      </c>
      <c r="JQ57" s="137">
        <v>5.3510999999999997</v>
      </c>
      <c r="JR57" s="137">
        <v>4.7225000000000001</v>
      </c>
      <c r="JS57" s="137">
        <v>4.3133999999999997</v>
      </c>
      <c r="JT57" s="137">
        <v>0</v>
      </c>
      <c r="JU57" s="137">
        <v>18</v>
      </c>
      <c r="JV57" s="137">
        <v>10.641</v>
      </c>
      <c r="JW57" s="137">
        <v>1.0299</v>
      </c>
      <c r="JX57" s="137">
        <v>0.37</v>
      </c>
      <c r="JY57" s="137">
        <v>0</v>
      </c>
      <c r="JZ57" s="137">
        <v>1.252</v>
      </c>
      <c r="KA57" s="137">
        <v>-19.774000000000001</v>
      </c>
      <c r="KB57" s="137">
        <v>0</v>
      </c>
      <c r="KC57" s="137">
        <v>0</v>
      </c>
      <c r="KD57" s="137">
        <v>-21.782</v>
      </c>
      <c r="KE57" s="137">
        <v>1.9033</v>
      </c>
      <c r="KF57" s="137">
        <v>-3.7999000000000001</v>
      </c>
      <c r="KG57" s="137">
        <v>-0.2</v>
      </c>
      <c r="KH57" s="137">
        <v>0</v>
      </c>
      <c r="KI57" s="137">
        <v>-35.024000000000001</v>
      </c>
    </row>
    <row r="58" spans="1:295">
      <c r="A58" s="241" t="s">
        <v>790</v>
      </c>
      <c r="B58" s="241"/>
      <c r="C58" s="137">
        <v>0</v>
      </c>
      <c r="D58" s="137">
        <v>-0.96189999999999998</v>
      </c>
      <c r="E58" s="137">
        <v>-20.547999999999998</v>
      </c>
      <c r="F58" s="137">
        <v>2.4853999999999998</v>
      </c>
      <c r="G58" s="137">
        <v>7.0861999999999998</v>
      </c>
      <c r="H58" s="137">
        <v>0</v>
      </c>
      <c r="I58" s="137">
        <v>13.461</v>
      </c>
      <c r="J58" s="137">
        <v>0</v>
      </c>
      <c r="K58" s="137">
        <v>8.5082000000000004</v>
      </c>
      <c r="L58" s="137">
        <v>3.1549</v>
      </c>
      <c r="M58" s="137">
        <v>4.6509999999999998</v>
      </c>
      <c r="N58" s="137">
        <v>-24.42</v>
      </c>
      <c r="O58" s="137">
        <v>-37.4</v>
      </c>
      <c r="P58" s="137">
        <v>-2.2000000000000002</v>
      </c>
      <c r="Q58" s="137">
        <v>0.82799999999999996</v>
      </c>
      <c r="R58" s="137">
        <v>-28.6</v>
      </c>
      <c r="S58" s="137">
        <v>0.2767</v>
      </c>
      <c r="T58" s="137">
        <v>-7.6345999999999998</v>
      </c>
      <c r="U58" s="137">
        <v>3.4685000000000001</v>
      </c>
      <c r="V58" s="137">
        <v>3.3668</v>
      </c>
      <c r="W58" s="137">
        <v>5.9107000000000003</v>
      </c>
      <c r="X58" s="137">
        <v>0</v>
      </c>
      <c r="Y58" s="137">
        <v>-1.9955000000000001</v>
      </c>
      <c r="Z58" s="137">
        <v>1.0632999999999999</v>
      </c>
      <c r="AA58" s="137">
        <v>0</v>
      </c>
      <c r="AB58" s="137">
        <v>-1.4392</v>
      </c>
      <c r="AC58" s="137">
        <v>-1.1990000000000001</v>
      </c>
      <c r="AD58" s="137">
        <v>-1.194</v>
      </c>
      <c r="AE58" s="137">
        <v>10.412000000000001</v>
      </c>
      <c r="AF58" s="137">
        <v>-6.6599000000000004</v>
      </c>
      <c r="AG58" s="137">
        <v>-15.4</v>
      </c>
      <c r="AH58" s="137">
        <v>-0.127</v>
      </c>
      <c r="AI58" s="137">
        <v>0.19600000000000001</v>
      </c>
      <c r="AJ58" s="137">
        <v>-17.940000000000001</v>
      </c>
      <c r="AK58" s="137">
        <v>-18.04</v>
      </c>
      <c r="AL58" s="137">
        <v>-10</v>
      </c>
      <c r="AM58" s="137">
        <v>-13.31</v>
      </c>
      <c r="AN58" s="137">
        <v>-13.449</v>
      </c>
      <c r="AO58" s="137">
        <v>3.7259000000000002</v>
      </c>
      <c r="AP58" s="137">
        <v>2.8826000000000001</v>
      </c>
      <c r="AQ58" s="137">
        <v>7.9627999999999997</v>
      </c>
      <c r="AR58" s="137">
        <v>8.8635999999999999</v>
      </c>
      <c r="AS58" s="137">
        <v>-19.376000000000001</v>
      </c>
      <c r="AT58" s="137">
        <v>-19.29</v>
      </c>
      <c r="AU58" s="137">
        <v>-19.359000000000002</v>
      </c>
      <c r="AV58" s="137">
        <v>-2.1017000000000001</v>
      </c>
      <c r="AW58" s="137">
        <v>-1.8063</v>
      </c>
      <c r="AX58" s="137">
        <v>-20.629000000000001</v>
      </c>
      <c r="AY58" s="137">
        <v>-20.227</v>
      </c>
      <c r="AZ58" s="137">
        <v>2.3795999999999999</v>
      </c>
      <c r="BA58" s="137">
        <v>10.632999999999999</v>
      </c>
      <c r="BB58" s="137">
        <v>-20.652999999999999</v>
      </c>
      <c r="BC58" s="137">
        <v>-3.0062000000000002</v>
      </c>
      <c r="BD58" s="137">
        <v>-8.3999000000000006</v>
      </c>
      <c r="BE58" s="137">
        <v>-8.3999000000000006</v>
      </c>
      <c r="BF58" s="137">
        <v>-27.111000000000001</v>
      </c>
      <c r="BG58" s="137">
        <v>-27.626000000000001</v>
      </c>
      <c r="BH58" s="137">
        <v>-3.8973</v>
      </c>
      <c r="BI58" s="137">
        <v>1.3141</v>
      </c>
      <c r="BJ58" s="137">
        <v>2.4954000000000001</v>
      </c>
      <c r="BK58" s="137">
        <v>1.1200000000000001</v>
      </c>
      <c r="BL58" s="137">
        <v>0</v>
      </c>
      <c r="BM58" s="137">
        <v>-0.311</v>
      </c>
      <c r="BN58" s="137">
        <v>-175.75</v>
      </c>
      <c r="BO58" s="137">
        <v>23.071000000000002</v>
      </c>
      <c r="BP58" s="137">
        <v>22.949000000000002</v>
      </c>
      <c r="BQ58" s="137">
        <v>-76.823999999999998</v>
      </c>
      <c r="BR58" s="137">
        <v>-218.09</v>
      </c>
      <c r="BS58" s="137">
        <v>-9.1669</v>
      </c>
      <c r="BT58" s="137">
        <v>0</v>
      </c>
      <c r="BU58" s="137">
        <v>0</v>
      </c>
      <c r="BV58" s="137">
        <v>13.472</v>
      </c>
      <c r="BW58" s="137">
        <v>9.14</v>
      </c>
      <c r="BX58" s="137">
        <v>-0.04</v>
      </c>
      <c r="BY58" s="137">
        <v>-11.619</v>
      </c>
      <c r="BZ58" s="137">
        <v>4.7698999999999998</v>
      </c>
      <c r="CA58" s="137">
        <v>-22.902000000000001</v>
      </c>
      <c r="CB58" s="137">
        <v>-23.17</v>
      </c>
      <c r="CC58" s="137">
        <v>13.411</v>
      </c>
      <c r="CD58" s="137">
        <v>11.041</v>
      </c>
      <c r="CE58" s="137">
        <v>-8.0530000000000008</v>
      </c>
      <c r="CF58" s="137">
        <v>-31.347999999999999</v>
      </c>
      <c r="CG58" s="137">
        <v>-31.545000000000002</v>
      </c>
      <c r="CH58" s="137">
        <v>2.3473000000000002</v>
      </c>
      <c r="CI58" s="137">
        <v>1.3236000000000001</v>
      </c>
      <c r="CJ58" s="137">
        <v>2.88</v>
      </c>
      <c r="CK58" s="137">
        <v>6.4119999999999999</v>
      </c>
      <c r="CL58" s="137">
        <v>30.1</v>
      </c>
      <c r="CM58" s="137">
        <v>-40.200000000000003</v>
      </c>
      <c r="CN58" s="137">
        <v>-5</v>
      </c>
      <c r="CO58" s="137">
        <v>25.114000000000001</v>
      </c>
      <c r="CP58" s="137">
        <v>24.966000000000001</v>
      </c>
      <c r="CQ58" s="137">
        <v>23.882999999999999</v>
      </c>
      <c r="CR58" s="137">
        <v>53.343000000000004</v>
      </c>
      <c r="CS58" s="137">
        <v>53.997999999999998</v>
      </c>
      <c r="CT58" s="137">
        <v>-30.483000000000001</v>
      </c>
      <c r="CU58" s="137">
        <v>-99.759</v>
      </c>
      <c r="CV58" s="137">
        <v>-28.149000000000001</v>
      </c>
      <c r="CW58" s="137">
        <v>2.0163000000000002</v>
      </c>
      <c r="CX58" s="137">
        <v>26.809000000000001</v>
      </c>
      <c r="CY58" s="137">
        <v>15.18</v>
      </c>
      <c r="CZ58" s="137">
        <v>4.8486000000000002</v>
      </c>
      <c r="DA58" s="137">
        <v>5.3741000000000003</v>
      </c>
      <c r="DB58" s="137">
        <v>-18.420000000000002</v>
      </c>
      <c r="DC58" s="137">
        <v>25.512</v>
      </c>
      <c r="DD58" s="137">
        <v>-22.422000000000001</v>
      </c>
      <c r="DE58" s="137">
        <v>-22.177</v>
      </c>
      <c r="DF58" s="137">
        <v>12.257</v>
      </c>
      <c r="DG58" s="137">
        <v>1.3599999999999999E-2</v>
      </c>
      <c r="DH58" s="137">
        <v>-9.9692000000000007</v>
      </c>
      <c r="DI58" s="137">
        <v>-21.7</v>
      </c>
      <c r="DJ58" s="137">
        <v>-23.298999999999999</v>
      </c>
      <c r="DK58" s="137">
        <v>-7.7074999999999996</v>
      </c>
      <c r="DL58" s="137">
        <v>-1.6830000000000001</v>
      </c>
      <c r="DM58" s="137">
        <v>51.734999999999999</v>
      </c>
      <c r="DN58" s="137">
        <v>3.5310999999999999</v>
      </c>
      <c r="DO58" s="137">
        <v>-1.22</v>
      </c>
      <c r="DP58" s="137">
        <v>-9.1999999999999993</v>
      </c>
      <c r="DQ58" s="137">
        <v>9.2203999999999997</v>
      </c>
      <c r="DR58" s="137">
        <v>-40.427</v>
      </c>
      <c r="DS58" s="137">
        <v>-9.3699999999999992</v>
      </c>
      <c r="DT58" s="137">
        <v>-9.59</v>
      </c>
      <c r="DU58" s="137">
        <v>20.59</v>
      </c>
      <c r="DV58" s="137">
        <v>-1.33</v>
      </c>
      <c r="DW58" s="137">
        <v>-39.308999999999997</v>
      </c>
      <c r="DX58" s="137">
        <v>-19.736000000000001</v>
      </c>
      <c r="DY58" s="137">
        <v>-40.231999999999999</v>
      </c>
      <c r="DZ58" s="137">
        <v>-38.835999999999999</v>
      </c>
      <c r="EA58" s="137">
        <v>0</v>
      </c>
      <c r="EB58" s="137">
        <v>-13.134</v>
      </c>
      <c r="EC58" s="137">
        <v>-19.183</v>
      </c>
      <c r="ED58" s="137">
        <v>-19.233000000000001</v>
      </c>
      <c r="EE58" s="137">
        <v>-20.71</v>
      </c>
      <c r="EF58" s="137">
        <v>-26.245000000000001</v>
      </c>
      <c r="EG58" s="137">
        <v>-14.926</v>
      </c>
      <c r="EH58" s="137">
        <v>-101.41</v>
      </c>
      <c r="EI58" s="137">
        <v>-56.654000000000003</v>
      </c>
      <c r="EJ58" s="137">
        <v>0</v>
      </c>
      <c r="EK58" s="137">
        <v>-16.640999999999998</v>
      </c>
      <c r="EL58" s="137">
        <v>-16.530999999999999</v>
      </c>
      <c r="EM58" s="137">
        <v>0</v>
      </c>
      <c r="EN58" s="137">
        <v>-20.245999999999999</v>
      </c>
      <c r="EO58" s="137">
        <v>-19.202000000000002</v>
      </c>
      <c r="EP58" s="137">
        <v>-22.532</v>
      </c>
      <c r="EQ58" s="137">
        <v>-31.332999999999998</v>
      </c>
      <c r="ER58" s="137">
        <v>-30.971</v>
      </c>
      <c r="ES58" s="137">
        <v>-6.3082000000000003</v>
      </c>
      <c r="ET58" s="137">
        <v>-5.7899000000000003</v>
      </c>
      <c r="EU58" s="137">
        <v>-22.379000000000001</v>
      </c>
      <c r="EV58" s="137">
        <v>-3.9</v>
      </c>
      <c r="EW58" s="137">
        <v>2.4733999999999998</v>
      </c>
      <c r="EX58" s="137">
        <v>-29.84</v>
      </c>
      <c r="EY58" s="137">
        <v>-6.4006999999999996</v>
      </c>
      <c r="EZ58" s="137">
        <v>-6.4279999999999999</v>
      </c>
      <c r="FA58" s="137">
        <v>5.1745999999999999</v>
      </c>
      <c r="FB58" s="137">
        <v>-9.4624000000000006</v>
      </c>
      <c r="FC58" s="137">
        <v>-33.298999999999999</v>
      </c>
      <c r="FD58" s="137">
        <v>1.7089000000000001</v>
      </c>
      <c r="FE58" s="137">
        <v>0</v>
      </c>
      <c r="FF58" s="137">
        <v>0</v>
      </c>
      <c r="FG58" s="137">
        <v>0</v>
      </c>
      <c r="FH58" s="137">
        <v>0</v>
      </c>
      <c r="FI58" s="137">
        <v>0</v>
      </c>
      <c r="FJ58" s="137">
        <v>-9.0426000000000002</v>
      </c>
      <c r="FK58" s="137">
        <v>-8.8750999999999998</v>
      </c>
      <c r="FL58" s="137">
        <v>-5.5259999999999998</v>
      </c>
      <c r="FM58" s="137">
        <v>6.3025000000000002</v>
      </c>
      <c r="FN58" s="137">
        <v>6.3052999999999999</v>
      </c>
      <c r="FO58" s="137">
        <v>5.6371000000000002</v>
      </c>
      <c r="FP58" s="137">
        <v>19.497</v>
      </c>
      <c r="FQ58" s="137">
        <v>12.496</v>
      </c>
      <c r="FR58" s="137">
        <v>-16.449000000000002</v>
      </c>
      <c r="FS58" s="137">
        <v>-3.5152000000000001</v>
      </c>
      <c r="FT58" s="137">
        <v>0.28860000000000002</v>
      </c>
      <c r="FU58" s="137">
        <v>-0.63</v>
      </c>
      <c r="FV58" s="137">
        <v>-0.32</v>
      </c>
      <c r="FW58" s="137">
        <v>-32.100999999999999</v>
      </c>
      <c r="FX58" s="137">
        <v>0</v>
      </c>
      <c r="FY58" s="137">
        <v>7.0949</v>
      </c>
      <c r="FZ58" s="137">
        <v>-1.1870000000000001</v>
      </c>
      <c r="GA58" s="137">
        <v>1.1209</v>
      </c>
      <c r="GB58" s="137">
        <v>22.69</v>
      </c>
      <c r="GC58" s="137">
        <v>-48.27</v>
      </c>
      <c r="GD58" s="137">
        <v>-35.956000000000003</v>
      </c>
      <c r="GE58" s="137">
        <v>-3.0099</v>
      </c>
      <c r="GF58" s="137">
        <v>16.158000000000001</v>
      </c>
      <c r="GG58" s="137">
        <v>-0.1</v>
      </c>
      <c r="GH58" s="137">
        <v>19.312000000000001</v>
      </c>
      <c r="GI58" s="137">
        <v>4.5522</v>
      </c>
      <c r="GJ58" s="137">
        <v>-13.38</v>
      </c>
      <c r="GK58" s="137">
        <v>1.6648000000000001</v>
      </c>
      <c r="GL58" s="137">
        <v>2.63E-2</v>
      </c>
      <c r="GM58" s="137">
        <v>0</v>
      </c>
      <c r="GN58" s="137">
        <v>-13.625</v>
      </c>
      <c r="GO58" s="137">
        <v>-28.972000000000001</v>
      </c>
      <c r="GP58" s="137">
        <v>5.5229999999999997</v>
      </c>
      <c r="GQ58" s="137">
        <v>-40.082999999999998</v>
      </c>
      <c r="GR58" s="137">
        <v>-33.941000000000003</v>
      </c>
      <c r="GS58" s="137">
        <v>-16.141999999999999</v>
      </c>
      <c r="GT58" s="137">
        <v>118.1</v>
      </c>
      <c r="GU58" s="137">
        <v>-3.4706999999999999</v>
      </c>
      <c r="GV58" s="137">
        <v>-10.536</v>
      </c>
      <c r="GW58" s="137">
        <v>-8.5010999999999992</v>
      </c>
      <c r="GX58" s="137">
        <v>0.47270000000000001</v>
      </c>
      <c r="GY58" s="137">
        <v>8.1098999999999997</v>
      </c>
      <c r="GZ58" s="137">
        <v>8.1813000000000002</v>
      </c>
      <c r="HA58" s="137">
        <v>-0.12089999999999999</v>
      </c>
      <c r="HB58" s="137">
        <v>8.4338999999999995</v>
      </c>
      <c r="HC58" s="137">
        <v>11.148999999999999</v>
      </c>
      <c r="HD58" s="137">
        <v>-14.25</v>
      </c>
      <c r="HE58" s="137">
        <v>-8.5512999999999995</v>
      </c>
      <c r="HF58" s="137">
        <v>-23.777999999999999</v>
      </c>
      <c r="HG58" s="137">
        <v>16.939</v>
      </c>
      <c r="HH58" s="137">
        <v>-23.373000000000001</v>
      </c>
      <c r="HI58" s="137">
        <v>-11.611000000000001</v>
      </c>
      <c r="HJ58" s="137">
        <v>-11.289</v>
      </c>
      <c r="HK58" s="137">
        <v>-8.0900999999999996</v>
      </c>
      <c r="HL58" s="137">
        <v>0</v>
      </c>
      <c r="HM58" s="137">
        <v>-21.725999999999999</v>
      </c>
      <c r="HN58" s="137">
        <v>-23.343</v>
      </c>
      <c r="HO58" s="137">
        <v>13.739000000000001</v>
      </c>
      <c r="HP58" s="137">
        <v>14.874000000000001</v>
      </c>
      <c r="HQ58" s="137">
        <v>-46.970999999999997</v>
      </c>
      <c r="HR58" s="137">
        <v>-46.378</v>
      </c>
      <c r="HS58" s="137">
        <v>-28.978000000000002</v>
      </c>
      <c r="HT58" s="137">
        <v>-29.425000000000001</v>
      </c>
      <c r="HU58" s="137">
        <v>-7.48</v>
      </c>
      <c r="HV58" s="137">
        <v>-7.3898999999999999</v>
      </c>
      <c r="HW58" s="137">
        <v>-33.5</v>
      </c>
      <c r="HX58" s="137">
        <v>-32.9</v>
      </c>
      <c r="HY58" s="137">
        <v>-0.56120000000000003</v>
      </c>
      <c r="HZ58" s="137">
        <v>-10.8</v>
      </c>
      <c r="IA58" s="137">
        <v>-22.042999999999999</v>
      </c>
      <c r="IB58" s="137">
        <v>5.8322000000000003</v>
      </c>
      <c r="IC58" s="137">
        <v>5.7305000000000001</v>
      </c>
      <c r="ID58" s="137">
        <v>-20.399000000000001</v>
      </c>
      <c r="IE58" s="137">
        <v>-35</v>
      </c>
      <c r="IF58" s="137">
        <v>9.8000000000000007</v>
      </c>
      <c r="IG58" s="137">
        <v>9.3000000000000007</v>
      </c>
      <c r="IH58" s="137">
        <v>-19.003</v>
      </c>
      <c r="II58" s="137">
        <v>-19.798999999999999</v>
      </c>
      <c r="IJ58" s="137">
        <v>-80.262</v>
      </c>
      <c r="IK58" s="137">
        <v>-56.923000000000002</v>
      </c>
      <c r="IL58" s="137">
        <v>-301.07</v>
      </c>
      <c r="IM58" s="137">
        <v>-34.146000000000001</v>
      </c>
      <c r="IN58" s="137">
        <v>46.43</v>
      </c>
      <c r="IO58" s="137">
        <v>60.621000000000002</v>
      </c>
      <c r="IP58" s="137">
        <v>41.831000000000003</v>
      </c>
      <c r="IQ58" s="137">
        <v>72.41</v>
      </c>
      <c r="IR58" s="137">
        <v>0</v>
      </c>
      <c r="IS58" s="137">
        <v>-8.7347000000000001</v>
      </c>
      <c r="IT58" s="137">
        <v>33.167000000000002</v>
      </c>
      <c r="IU58" s="137">
        <v>31.754999999999999</v>
      </c>
      <c r="IV58" s="137">
        <v>-46.037999999999997</v>
      </c>
      <c r="IW58" s="137">
        <v>136.16999999999999</v>
      </c>
      <c r="IX58" s="137">
        <v>-214.6</v>
      </c>
      <c r="IY58" s="137">
        <v>32.408999999999999</v>
      </c>
      <c r="IZ58" s="137">
        <v>-106.41</v>
      </c>
      <c r="JA58" s="137">
        <v>-2.0617000000000001</v>
      </c>
      <c r="JB58" s="137">
        <v>8.8796999999999997</v>
      </c>
      <c r="JC58" s="137">
        <v>-8.7200000000000006</v>
      </c>
      <c r="JD58" s="137">
        <v>-2.028</v>
      </c>
      <c r="JE58" s="137">
        <v>-2.036</v>
      </c>
      <c r="JF58" s="137">
        <v>0.48</v>
      </c>
      <c r="JG58" s="137">
        <v>-4.4800000000000004</v>
      </c>
      <c r="JH58" s="137">
        <v>-4.5088999999999997</v>
      </c>
      <c r="JI58" s="137">
        <v>-8.1132000000000009</v>
      </c>
      <c r="JJ58" s="137">
        <v>8.4702000000000002</v>
      </c>
      <c r="JK58" s="137">
        <v>-16.638999999999999</v>
      </c>
      <c r="JL58" s="137">
        <v>11.5</v>
      </c>
      <c r="JM58" s="137">
        <v>-0.40899999999999997</v>
      </c>
      <c r="JN58" s="137">
        <v>-0.89900000000000002</v>
      </c>
      <c r="JO58" s="137">
        <v>0</v>
      </c>
      <c r="JP58" s="137">
        <v>0</v>
      </c>
      <c r="JQ58" s="137">
        <v>0.64700000000000002</v>
      </c>
      <c r="JR58" s="137">
        <v>0.6522</v>
      </c>
      <c r="JS58" s="137">
        <v>0.30890000000000001</v>
      </c>
      <c r="JT58" s="137">
        <v>0</v>
      </c>
      <c r="JU58" s="137">
        <v>4</v>
      </c>
      <c r="JV58" s="137">
        <v>4.4138999999999999</v>
      </c>
      <c r="JW58" s="137">
        <v>-0.48</v>
      </c>
      <c r="JX58" s="137">
        <v>0.37</v>
      </c>
      <c r="JY58" s="137">
        <v>-18.271999999999998</v>
      </c>
      <c r="JZ58" s="137">
        <v>-6.0038999999999998</v>
      </c>
      <c r="KA58" s="137">
        <v>-31.856000000000002</v>
      </c>
      <c r="KB58" s="137">
        <v>-16.579000000000001</v>
      </c>
      <c r="KC58" s="137">
        <v>-5.6102999999999996</v>
      </c>
      <c r="KD58" s="137">
        <v>-35.44</v>
      </c>
      <c r="KE58" s="137">
        <v>-3.8946000000000001</v>
      </c>
      <c r="KF58" s="137">
        <v>-17.899000000000001</v>
      </c>
      <c r="KG58" s="137">
        <v>-13.6</v>
      </c>
      <c r="KH58" s="137">
        <v>-72.808000000000007</v>
      </c>
      <c r="KI58" s="137">
        <v>-132.88</v>
      </c>
    </row>
    <row r="59" spans="1:295">
      <c r="A59" s="241" t="s">
        <v>791</v>
      </c>
      <c r="B59" s="241"/>
      <c r="C59" s="137">
        <v>0</v>
      </c>
      <c r="D59" s="137">
        <v>3.0929958333333336</v>
      </c>
      <c r="E59" s="137">
        <v>-6.7220354166666665</v>
      </c>
      <c r="F59" s="137">
        <v>3.8406750000000001</v>
      </c>
      <c r="G59" s="137">
        <v>11.78156875</v>
      </c>
      <c r="H59" s="137">
        <v>0</v>
      </c>
      <c r="I59" s="137">
        <v>22.879708333333333</v>
      </c>
      <c r="J59" s="137">
        <v>0</v>
      </c>
      <c r="K59" s="137">
        <v>19.458354166666666</v>
      </c>
      <c r="L59" s="137">
        <v>8.2889854166666659</v>
      </c>
      <c r="M59" s="137">
        <v>9.7366833333333336</v>
      </c>
      <c r="N59" s="137">
        <v>-19.840833333333332</v>
      </c>
      <c r="O59" s="137">
        <v>-26.720583333333334</v>
      </c>
      <c r="P59" s="137">
        <v>3.0707770833333337</v>
      </c>
      <c r="Q59" s="137">
        <v>4.2434416666666666</v>
      </c>
      <c r="R59" s="137">
        <v>-19.891229166666665</v>
      </c>
      <c r="S59" s="137">
        <v>2.6018854166666667</v>
      </c>
      <c r="T59" s="137">
        <v>5.1324666666666667</v>
      </c>
      <c r="U59" s="137">
        <v>5.2421583333333333</v>
      </c>
      <c r="V59" s="137">
        <v>5.1427250000000004</v>
      </c>
      <c r="W59" s="137">
        <v>8.9423187500000001</v>
      </c>
      <c r="X59" s="137">
        <v>0</v>
      </c>
      <c r="Y59" s="137">
        <v>2.4870187499999998</v>
      </c>
      <c r="Z59" s="137">
        <v>1.4996687500000001</v>
      </c>
      <c r="AA59" s="137">
        <v>0</v>
      </c>
      <c r="AB59" s="137">
        <v>-1.0911208333333335</v>
      </c>
      <c r="AC59" s="137">
        <v>-0.34626875000000001</v>
      </c>
      <c r="AD59" s="137">
        <v>-0.32632916666666667</v>
      </c>
      <c r="AE59" s="137">
        <v>11.135875</v>
      </c>
      <c r="AF59" s="137">
        <v>-1.1562458333333332</v>
      </c>
      <c r="AG59" s="137">
        <v>-8.4333333333333336</v>
      </c>
      <c r="AH59" s="137">
        <v>-0.127</v>
      </c>
      <c r="AI59" s="137">
        <v>0.19600000000000001</v>
      </c>
      <c r="AJ59" s="137">
        <v>-10.946472916666666</v>
      </c>
      <c r="AK59" s="137">
        <v>-10.951420833333334</v>
      </c>
      <c r="AL59" s="137">
        <v>-10</v>
      </c>
      <c r="AM59" s="137">
        <v>-11.934416666666666</v>
      </c>
      <c r="AN59" s="137">
        <v>-11.993458333333333</v>
      </c>
      <c r="AO59" s="137">
        <v>6.3779520833333336</v>
      </c>
      <c r="AP59" s="137">
        <v>3.5651756097560976</v>
      </c>
      <c r="AQ59" s="137">
        <v>15.555845833333333</v>
      </c>
      <c r="AR59" s="137">
        <v>17.758912500000001</v>
      </c>
      <c r="AS59" s="137">
        <v>-11.400608333333333</v>
      </c>
      <c r="AT59" s="137">
        <v>-7.7694145833333339</v>
      </c>
      <c r="AU59" s="137">
        <v>-10.082033333333333</v>
      </c>
      <c r="AV59" s="137">
        <v>4.9045520833333338</v>
      </c>
      <c r="AW59" s="137">
        <v>5.1523833333333329</v>
      </c>
      <c r="AX59" s="137">
        <v>-11.193520833333334</v>
      </c>
      <c r="AY59" s="137">
        <v>-12.393620833333333</v>
      </c>
      <c r="AZ59" s="137">
        <v>4.4098395833333335</v>
      </c>
      <c r="BA59" s="137">
        <v>22.766625000000001</v>
      </c>
      <c r="BB59" s="137">
        <v>27.939541666666667</v>
      </c>
      <c r="BC59" s="137">
        <v>4.3613229166666665</v>
      </c>
      <c r="BD59" s="137">
        <v>-5.7582333333333331</v>
      </c>
      <c r="BE59" s="137">
        <v>-5.7311500000000004</v>
      </c>
      <c r="BF59" s="137">
        <v>-17.639354166666667</v>
      </c>
      <c r="BG59" s="137">
        <v>-21.147625000000001</v>
      </c>
      <c r="BH59" s="137">
        <v>-2.2159</v>
      </c>
      <c r="BI59" s="137">
        <v>1.3141</v>
      </c>
      <c r="BJ59" s="137">
        <v>11.03493125</v>
      </c>
      <c r="BK59" s="137">
        <v>5.5063166666666667</v>
      </c>
      <c r="BL59" s="137">
        <v>2.3095750000000002</v>
      </c>
      <c r="BM59" s="137">
        <v>1.6637333333333333</v>
      </c>
      <c r="BN59" s="137">
        <v>-125.5881875</v>
      </c>
      <c r="BO59" s="137">
        <v>75.080124999999995</v>
      </c>
      <c r="BP59" s="137">
        <v>75.288937500000003</v>
      </c>
      <c r="BQ59" s="137">
        <v>-31.942097916666668</v>
      </c>
      <c r="BR59" s="137">
        <v>-110.00787708333333</v>
      </c>
      <c r="BS59" s="137">
        <v>-9.1669</v>
      </c>
      <c r="BT59" s="137">
        <v>0</v>
      </c>
      <c r="BU59" s="137">
        <v>0</v>
      </c>
      <c r="BV59" s="137">
        <v>32.435625000000002</v>
      </c>
      <c r="BW59" s="137">
        <v>13.614716666666666</v>
      </c>
      <c r="BX59" s="137">
        <v>4.7974562499999998</v>
      </c>
      <c r="BY59" s="137">
        <v>-3.8542458333333336</v>
      </c>
      <c r="BZ59" s="137">
        <v>9.55441875</v>
      </c>
      <c r="CA59" s="137">
        <v>-13.985602083333333</v>
      </c>
      <c r="CB59" s="137">
        <v>-13.834864583333335</v>
      </c>
      <c r="CC59" s="137">
        <v>24.805958333333333</v>
      </c>
      <c r="CD59" s="137">
        <v>22.712791666666664</v>
      </c>
      <c r="CE59" s="137">
        <v>-3.1833083333333336</v>
      </c>
      <c r="CF59" s="137">
        <v>-15.275495833333332</v>
      </c>
      <c r="CG59" s="137">
        <v>-15.36146875</v>
      </c>
      <c r="CH59" s="137">
        <v>11.098166666666668</v>
      </c>
      <c r="CI59" s="137">
        <v>9.2842812499999994</v>
      </c>
      <c r="CJ59" s="137">
        <v>2.88</v>
      </c>
      <c r="CK59" s="137">
        <v>6.4119999999999999</v>
      </c>
      <c r="CL59" s="137">
        <v>64.39266666666667</v>
      </c>
      <c r="CM59" s="137">
        <v>-15.670589583333333</v>
      </c>
      <c r="CN59" s="137">
        <v>-3.4860000000000002</v>
      </c>
      <c r="CO59" s="137">
        <v>41.631895833333331</v>
      </c>
      <c r="CP59" s="137">
        <v>41.439875000000001</v>
      </c>
      <c r="CQ59" s="137">
        <v>40.373375000000003</v>
      </c>
      <c r="CR59" s="137">
        <v>79.880125000000007</v>
      </c>
      <c r="CS59" s="137">
        <v>80.360062499999998</v>
      </c>
      <c r="CT59" s="137">
        <v>-22.734166666666667</v>
      </c>
      <c r="CU59" s="137">
        <v>-73.178124999999994</v>
      </c>
      <c r="CV59" s="137">
        <v>-19.726693749999999</v>
      </c>
      <c r="CW59" s="137">
        <v>3.3381645833333335</v>
      </c>
      <c r="CX59" s="137">
        <v>33.583770833333332</v>
      </c>
      <c r="CY59" s="137">
        <v>21.476979166666666</v>
      </c>
      <c r="CZ59" s="137">
        <v>10.229279166666666</v>
      </c>
      <c r="DA59" s="137">
        <v>10.433754166666667</v>
      </c>
      <c r="DB59" s="137">
        <v>-14.452854166666667</v>
      </c>
      <c r="DC59" s="137">
        <v>25.512</v>
      </c>
      <c r="DD59" s="137">
        <v>-10.873577083333332</v>
      </c>
      <c r="DE59" s="137">
        <v>-10.629370833333333</v>
      </c>
      <c r="DF59" s="137">
        <v>25.716312500000001</v>
      </c>
      <c r="DG59" s="137">
        <v>1.4458333333333333E-2</v>
      </c>
      <c r="DH59" s="137">
        <v>-7.6443729166666676</v>
      </c>
      <c r="DI59" s="137">
        <v>-4.3207541666666662</v>
      </c>
      <c r="DJ59" s="137">
        <v>-4.3207979166666677</v>
      </c>
      <c r="DK59" s="137">
        <v>-4.4954375000000004</v>
      </c>
      <c r="DL59" s="137">
        <v>7.5468416666666673</v>
      </c>
      <c r="DM59" s="137">
        <v>57.369833333333332</v>
      </c>
      <c r="DN59" s="137">
        <v>16.658329166666665</v>
      </c>
      <c r="DO59" s="137">
        <v>8.2193124999999991</v>
      </c>
      <c r="DP59" s="137">
        <v>-7.6352020833333336</v>
      </c>
      <c r="DQ59" s="137">
        <v>13.295008333333334</v>
      </c>
      <c r="DR59" s="137">
        <v>-25.065562499999999</v>
      </c>
      <c r="DS59" s="137">
        <v>-6.8591562499999998</v>
      </c>
      <c r="DT59" s="137">
        <v>-6.9547437499999996</v>
      </c>
      <c r="DU59" s="137">
        <v>27.085833333333333</v>
      </c>
      <c r="DV59" s="137">
        <v>17.551872916666667</v>
      </c>
      <c r="DW59" s="137">
        <v>-25.285145833333335</v>
      </c>
      <c r="DX59" s="137">
        <v>-12.6663</v>
      </c>
      <c r="DY59" s="137">
        <v>-32.215020833333334</v>
      </c>
      <c r="DZ59" s="137">
        <v>-31.238145833333331</v>
      </c>
      <c r="EA59" s="137">
        <v>39.337375000000002</v>
      </c>
      <c r="EB59" s="137">
        <v>17.518289583333335</v>
      </c>
      <c r="EC59" s="137">
        <v>-2.3339895833333335</v>
      </c>
      <c r="ED59" s="137">
        <v>7.5017187500000002</v>
      </c>
      <c r="EE59" s="137">
        <v>-10.098370833333332</v>
      </c>
      <c r="EF59" s="137">
        <v>-17.8612</v>
      </c>
      <c r="EG59" s="137">
        <v>-12.800791666666667</v>
      </c>
      <c r="EH59" s="137">
        <v>-51.561693750000003</v>
      </c>
      <c r="EI59" s="137">
        <v>-21.571502083333336</v>
      </c>
      <c r="EJ59" s="137">
        <v>0</v>
      </c>
      <c r="EK59" s="137">
        <v>-11.353079166666666</v>
      </c>
      <c r="EL59" s="137">
        <v>-10.809518750000001</v>
      </c>
      <c r="EM59" s="137">
        <v>11.506762500000001</v>
      </c>
      <c r="EN59" s="137">
        <v>-5.4844312500000001</v>
      </c>
      <c r="EO59" s="137">
        <v>-5.5878166666666669</v>
      </c>
      <c r="EP59" s="137">
        <v>-0.44224999999999998</v>
      </c>
      <c r="EQ59" s="137">
        <v>-23.362979166666666</v>
      </c>
      <c r="ER59" s="137">
        <v>-22.979416666666665</v>
      </c>
      <c r="ES59" s="137">
        <v>2.953335416666667</v>
      </c>
      <c r="ET59" s="137">
        <v>9.7299208333333329</v>
      </c>
      <c r="EU59" s="137">
        <v>-14.704591666666667</v>
      </c>
      <c r="EV59" s="137">
        <v>1.8145520833333333</v>
      </c>
      <c r="EW59" s="137">
        <v>4.6109041666666668</v>
      </c>
      <c r="EX59" s="137">
        <v>-9.7339020833333336</v>
      </c>
      <c r="EY59" s="137">
        <v>-4.7411708333333333</v>
      </c>
      <c r="EZ59" s="137">
        <v>-4.842610416666667</v>
      </c>
      <c r="FA59" s="137">
        <v>7.2296250000000004</v>
      </c>
      <c r="FB59" s="137">
        <v>0.82276458333333335</v>
      </c>
      <c r="FC59" s="137">
        <v>-14.96750625</v>
      </c>
      <c r="FD59" s="137">
        <v>2.4071958333333336</v>
      </c>
      <c r="FE59" s="137">
        <v>0</v>
      </c>
      <c r="FF59" s="137">
        <v>0</v>
      </c>
      <c r="FG59" s="137">
        <v>2.3985666666666665</v>
      </c>
      <c r="FH59" s="137">
        <v>2.67271875</v>
      </c>
      <c r="FI59" s="137">
        <v>0.63602916666666676</v>
      </c>
      <c r="FJ59" s="137">
        <v>5.0515104166666669</v>
      </c>
      <c r="FK59" s="137">
        <v>4.8526770833333339</v>
      </c>
      <c r="FL59" s="137">
        <v>8.5994270833333335</v>
      </c>
      <c r="FM59" s="137">
        <v>18.220902083333332</v>
      </c>
      <c r="FN59" s="137">
        <v>18.201743749999999</v>
      </c>
      <c r="FO59" s="137">
        <v>17.643366666666665</v>
      </c>
      <c r="FP59" s="137">
        <v>32.135624999999997</v>
      </c>
      <c r="FQ59" s="137">
        <v>21.646729166666667</v>
      </c>
      <c r="FR59" s="137">
        <v>-12.056289583333333</v>
      </c>
      <c r="FS59" s="137">
        <v>-1.5788520833333333</v>
      </c>
      <c r="FT59" s="137">
        <v>0.34054583333333333</v>
      </c>
      <c r="FU59" s="137">
        <v>1.2197916666666666</v>
      </c>
      <c r="FV59" s="137">
        <v>2.1456249999999999</v>
      </c>
      <c r="FW59" s="137">
        <v>-21.735499999999998</v>
      </c>
      <c r="FX59" s="137">
        <v>1.02648125</v>
      </c>
      <c r="FY59" s="137">
        <v>7.6076083333333342</v>
      </c>
      <c r="FZ59" s="137">
        <v>0.61689583333333331</v>
      </c>
      <c r="GA59" s="137">
        <v>1.5752916666666668</v>
      </c>
      <c r="GB59" s="137">
        <v>29.503187499999999</v>
      </c>
      <c r="GC59" s="137">
        <v>-40.578229166666667</v>
      </c>
      <c r="GD59" s="137">
        <v>-28.895250000000001</v>
      </c>
      <c r="GE59" s="137">
        <v>-1.3447395833333333</v>
      </c>
      <c r="GF59" s="137">
        <v>27.743895833333333</v>
      </c>
      <c r="GG59" s="137">
        <v>-0.1</v>
      </c>
      <c r="GH59" s="137">
        <v>27.186875000000001</v>
      </c>
      <c r="GI59" s="137">
        <v>9.0638854166666665</v>
      </c>
      <c r="GJ59" s="137">
        <v>-9.6277145833333329</v>
      </c>
      <c r="GK59" s="137">
        <v>2.3723104166666666</v>
      </c>
      <c r="GL59" s="137">
        <v>5.8491666666666664E-2</v>
      </c>
      <c r="GM59" s="137">
        <v>0</v>
      </c>
      <c r="GN59" s="137">
        <v>-10.738745833333333</v>
      </c>
      <c r="GO59" s="137">
        <v>-15.673791666666666</v>
      </c>
      <c r="GP59" s="137">
        <v>18.513895833333333</v>
      </c>
      <c r="GQ59" s="137">
        <v>-36.523645833333333</v>
      </c>
      <c r="GR59" s="137">
        <v>-20.309620833333334</v>
      </c>
      <c r="GS59" s="137">
        <v>-12.453720833333334</v>
      </c>
      <c r="GT59" s="137">
        <v>164.706875</v>
      </c>
      <c r="GU59" s="137">
        <v>-1.8058875000000001</v>
      </c>
      <c r="GV59" s="137">
        <v>-8.0393270833333332</v>
      </c>
      <c r="GW59" s="137">
        <v>-1.2118749999999999E-2</v>
      </c>
      <c r="GX59" s="137">
        <v>2.2596104166666668</v>
      </c>
      <c r="GY59" s="137">
        <v>10.06388125</v>
      </c>
      <c r="GZ59" s="137">
        <v>10.156204166666667</v>
      </c>
      <c r="HA59" s="137">
        <v>1.6500666666666668</v>
      </c>
      <c r="HB59" s="137">
        <v>19.748872916666667</v>
      </c>
      <c r="HC59" s="137">
        <v>21.231604166666667</v>
      </c>
      <c r="HD59" s="137">
        <v>-2.2432500000000002</v>
      </c>
      <c r="HE59" s="137">
        <v>3.9545750000000002</v>
      </c>
      <c r="HF59" s="137">
        <v>1.4112041666666668</v>
      </c>
      <c r="HG59" s="137">
        <v>46.012374999999999</v>
      </c>
      <c r="HH59" s="137">
        <v>-1.1720770833333334</v>
      </c>
      <c r="HI59" s="137">
        <v>6.1608499999999999</v>
      </c>
      <c r="HJ59" s="137">
        <v>6.669033333333334</v>
      </c>
      <c r="HK59" s="137">
        <v>-1.6270583333333333</v>
      </c>
      <c r="HL59" s="137">
        <v>4.0278520833333333</v>
      </c>
      <c r="HM59" s="137">
        <v>-7.3076791666666674</v>
      </c>
      <c r="HN59" s="137">
        <v>-8.7109895833333333</v>
      </c>
      <c r="HO59" s="137">
        <v>38.037541666666669</v>
      </c>
      <c r="HP59" s="137">
        <v>38.802166666666665</v>
      </c>
      <c r="HQ59" s="137">
        <v>-35.439395833333336</v>
      </c>
      <c r="HR59" s="137">
        <v>-34.601125000000003</v>
      </c>
      <c r="HS59" s="137">
        <v>-16.672572916666667</v>
      </c>
      <c r="HT59" s="137">
        <v>-16.451262499999999</v>
      </c>
      <c r="HU59" s="137">
        <v>9.6239770833333331</v>
      </c>
      <c r="HV59" s="137">
        <v>9.615870833333334</v>
      </c>
      <c r="HW59" s="137">
        <v>-28.81625</v>
      </c>
      <c r="HX59" s="137">
        <v>-28.8329375</v>
      </c>
      <c r="HY59" s="137">
        <v>1.1851979166666666</v>
      </c>
      <c r="HZ59" s="137">
        <v>-1.2133208333333334</v>
      </c>
      <c r="IA59" s="137">
        <v>12.795133333333334</v>
      </c>
      <c r="IB59" s="137">
        <v>16.140025000000001</v>
      </c>
      <c r="IC59" s="137">
        <v>15.969789583333334</v>
      </c>
      <c r="ID59" s="137">
        <v>-16.520520833333332</v>
      </c>
      <c r="IE59" s="137">
        <v>-27.362124999999999</v>
      </c>
      <c r="IF59" s="137">
        <v>24.110041666666664</v>
      </c>
      <c r="IG59" s="137">
        <v>23.520416666666666</v>
      </c>
      <c r="IH59" s="137">
        <v>-18.210895833333332</v>
      </c>
      <c r="II59" s="137">
        <v>-18.2715</v>
      </c>
      <c r="IJ59" s="137">
        <v>-39.924687499999997</v>
      </c>
      <c r="IK59" s="137">
        <v>-15.63996875</v>
      </c>
      <c r="IL59" s="137">
        <v>-281.41229166666665</v>
      </c>
      <c r="IM59" s="137">
        <v>-19.238945833333332</v>
      </c>
      <c r="IN59" s="137">
        <v>183.46035416666666</v>
      </c>
      <c r="IO59" s="137">
        <v>91.333479166666663</v>
      </c>
      <c r="IP59" s="137">
        <v>73.489020833333328</v>
      </c>
      <c r="IQ59" s="137">
        <v>124.70533333333331</v>
      </c>
      <c r="IR59" s="137">
        <v>48.505666666666663</v>
      </c>
      <c r="IS59" s="137">
        <v>23.240577083333331</v>
      </c>
      <c r="IT59" s="137">
        <v>45.499124999999999</v>
      </c>
      <c r="IU59" s="137">
        <v>44.425249999999998</v>
      </c>
      <c r="IV59" s="137">
        <v>-15.981052083333333</v>
      </c>
      <c r="IW59" s="137">
        <v>195.38874999999999</v>
      </c>
      <c r="IX59" s="137">
        <v>-165.68583333333333</v>
      </c>
      <c r="IY59" s="137">
        <v>77.552895833333338</v>
      </c>
      <c r="IZ59" s="137">
        <v>-66.876166666666663</v>
      </c>
      <c r="JA59" s="137">
        <v>-0.82599999999999996</v>
      </c>
      <c r="JB59" s="137">
        <v>8.8796999999999997</v>
      </c>
      <c r="JC59" s="137">
        <v>-5.5466145833333336</v>
      </c>
      <c r="JD59" s="137">
        <v>-1.6525354166666668</v>
      </c>
      <c r="JE59" s="137">
        <v>-1.6627416666666668</v>
      </c>
      <c r="JF59" s="137">
        <v>2.4866312499999998</v>
      </c>
      <c r="JG59" s="137">
        <v>-0.62998958333333333</v>
      </c>
      <c r="JH59" s="137">
        <v>-2.7028395833333336</v>
      </c>
      <c r="JI59" s="137">
        <v>-5.0241145833333336</v>
      </c>
      <c r="JJ59" s="137">
        <v>12.888845833333333</v>
      </c>
      <c r="JK59" s="137">
        <v>-12.581247916666666</v>
      </c>
      <c r="JL59" s="137">
        <v>13.7454375</v>
      </c>
      <c r="JM59" s="137">
        <v>2.4332500000000001</v>
      </c>
      <c r="JN59" s="137">
        <v>2.3449874999999998</v>
      </c>
      <c r="JO59" s="137">
        <v>0</v>
      </c>
      <c r="JP59" s="137">
        <v>0</v>
      </c>
      <c r="JQ59" s="137">
        <v>3.7292645833333338</v>
      </c>
      <c r="JR59" s="137">
        <v>3.5268187499999999</v>
      </c>
      <c r="JS59" s="137">
        <v>3.2714645833333331</v>
      </c>
      <c r="JT59" s="137">
        <v>0</v>
      </c>
      <c r="JU59" s="137">
        <v>11.143493749999999</v>
      </c>
      <c r="JV59" s="137">
        <v>7.2906833333333338</v>
      </c>
      <c r="JW59" s="137">
        <v>0.29520625</v>
      </c>
      <c r="JX59" s="137">
        <v>0.37</v>
      </c>
      <c r="JY59" s="137">
        <v>-10.584414583333333</v>
      </c>
      <c r="JZ59" s="137">
        <v>-2.3818395833333335</v>
      </c>
      <c r="KA59" s="137">
        <v>-25.194520833333332</v>
      </c>
      <c r="KB59" s="137">
        <v>-8.4684729166666664</v>
      </c>
      <c r="KC59" s="137">
        <v>-1.1775916666666668</v>
      </c>
      <c r="KD59" s="137">
        <v>-27.61077083333333</v>
      </c>
      <c r="KE59" s="137">
        <v>-1.6060874999999999</v>
      </c>
      <c r="KF59" s="137">
        <v>-11.580985416666667</v>
      </c>
      <c r="KG59" s="137">
        <v>-5.9186874999999999</v>
      </c>
      <c r="KH59" s="137">
        <v>-33.695770833333334</v>
      </c>
      <c r="KI59" s="137">
        <v>-88.129729166666664</v>
      </c>
    </row>
    <row r="60" spans="1:295">
      <c r="A60" s="241" t="s">
        <v>2287</v>
      </c>
      <c r="B60" s="241"/>
      <c r="C60" s="128" t="s">
        <v>185</v>
      </c>
      <c r="D60" s="128" t="s">
        <v>185</v>
      </c>
      <c r="E60" s="128" t="s">
        <v>185</v>
      </c>
      <c r="F60" s="128" t="s">
        <v>185</v>
      </c>
      <c r="G60" s="128" t="s">
        <v>185</v>
      </c>
      <c r="H60" s="128" t="s">
        <v>2288</v>
      </c>
      <c r="I60" s="128" t="s">
        <v>185</v>
      </c>
      <c r="J60" s="128" t="s">
        <v>185</v>
      </c>
      <c r="K60" s="128" t="s">
        <v>2288</v>
      </c>
      <c r="L60" s="128" t="s">
        <v>185</v>
      </c>
      <c r="M60" s="128" t="s">
        <v>185</v>
      </c>
      <c r="N60" s="128" t="s">
        <v>185</v>
      </c>
      <c r="O60" s="128" t="s">
        <v>185</v>
      </c>
      <c r="P60" s="128" t="s">
        <v>185</v>
      </c>
      <c r="Q60" s="128" t="s">
        <v>185</v>
      </c>
      <c r="R60" s="128" t="s">
        <v>185</v>
      </c>
      <c r="S60" s="128" t="s">
        <v>185</v>
      </c>
      <c r="T60" s="128" t="s">
        <v>185</v>
      </c>
      <c r="U60" s="128" t="s">
        <v>185</v>
      </c>
      <c r="V60" s="128" t="s">
        <v>185</v>
      </c>
      <c r="W60" s="128" t="s">
        <v>185</v>
      </c>
      <c r="X60" s="128" t="s">
        <v>2288</v>
      </c>
      <c r="Y60" s="128" t="s">
        <v>2288</v>
      </c>
      <c r="Z60" s="128" t="s">
        <v>2288</v>
      </c>
      <c r="AA60" s="128" t="s">
        <v>185</v>
      </c>
      <c r="AB60" s="128" t="s">
        <v>2288</v>
      </c>
      <c r="AC60" s="128" t="s">
        <v>185</v>
      </c>
      <c r="AD60" s="128" t="s">
        <v>185</v>
      </c>
      <c r="AE60" s="128" t="s">
        <v>2288</v>
      </c>
      <c r="AF60" s="128" t="s">
        <v>185</v>
      </c>
      <c r="AG60" s="128" t="s">
        <v>185</v>
      </c>
      <c r="AH60" s="128" t="s">
        <v>185</v>
      </c>
      <c r="AI60" s="128" t="s">
        <v>185</v>
      </c>
      <c r="AJ60" s="128" t="s">
        <v>185</v>
      </c>
      <c r="AK60" s="128" t="s">
        <v>185</v>
      </c>
      <c r="AL60" s="128" t="s">
        <v>2288</v>
      </c>
      <c r="AM60" s="128" t="s">
        <v>185</v>
      </c>
      <c r="AN60" s="128" t="s">
        <v>185</v>
      </c>
      <c r="AO60" s="128" t="s">
        <v>185</v>
      </c>
      <c r="AP60" s="128" t="s">
        <v>2288</v>
      </c>
      <c r="AQ60" s="128" t="s">
        <v>185</v>
      </c>
      <c r="AR60" s="128" t="s">
        <v>185</v>
      </c>
      <c r="AS60" s="128" t="s">
        <v>185</v>
      </c>
      <c r="AT60" s="128" t="s">
        <v>185</v>
      </c>
      <c r="AU60" s="128" t="s">
        <v>185</v>
      </c>
      <c r="AV60" s="128" t="s">
        <v>2288</v>
      </c>
      <c r="AW60" s="128" t="s">
        <v>2288</v>
      </c>
      <c r="AX60" s="128" t="s">
        <v>185</v>
      </c>
      <c r="AY60" s="128" t="s">
        <v>185</v>
      </c>
      <c r="AZ60" s="128" t="s">
        <v>185</v>
      </c>
      <c r="BA60" s="128" t="s">
        <v>185</v>
      </c>
      <c r="BB60" s="128" t="s">
        <v>185</v>
      </c>
      <c r="BC60" s="128" t="s">
        <v>2288</v>
      </c>
      <c r="BD60" s="128" t="s">
        <v>2288</v>
      </c>
      <c r="BE60" s="128" t="s">
        <v>2288</v>
      </c>
      <c r="BF60" s="128" t="s">
        <v>185</v>
      </c>
      <c r="BG60" s="128" t="s">
        <v>185</v>
      </c>
      <c r="BH60" s="128" t="s">
        <v>2288</v>
      </c>
      <c r="BI60" s="128" t="s">
        <v>2288</v>
      </c>
      <c r="BJ60" s="128" t="s">
        <v>2288</v>
      </c>
      <c r="BK60" s="128" t="s">
        <v>2288</v>
      </c>
      <c r="BL60" s="128" t="s">
        <v>2288</v>
      </c>
      <c r="BM60" s="128" t="s">
        <v>2288</v>
      </c>
      <c r="BN60" s="128" t="s">
        <v>185</v>
      </c>
      <c r="BO60" s="128" t="s">
        <v>185</v>
      </c>
      <c r="BP60" s="128" t="s">
        <v>185</v>
      </c>
      <c r="BQ60" s="128" t="s">
        <v>2288</v>
      </c>
      <c r="BR60" s="128" t="s">
        <v>2288</v>
      </c>
      <c r="BS60" s="128" t="s">
        <v>2288</v>
      </c>
      <c r="BT60" s="128" t="s">
        <v>2288</v>
      </c>
      <c r="BU60" s="128" t="s">
        <v>2288</v>
      </c>
      <c r="BV60" s="128" t="s">
        <v>2288</v>
      </c>
      <c r="BW60" s="128" t="s">
        <v>2288</v>
      </c>
      <c r="BX60" s="128" t="s">
        <v>2289</v>
      </c>
      <c r="BY60" s="128" t="s">
        <v>2288</v>
      </c>
      <c r="BZ60" s="128" t="s">
        <v>2288</v>
      </c>
      <c r="CA60" s="128" t="s">
        <v>2288</v>
      </c>
      <c r="CB60" s="128" t="s">
        <v>2288</v>
      </c>
      <c r="CC60" s="128" t="s">
        <v>2288</v>
      </c>
      <c r="CD60" s="128" t="s">
        <v>2288</v>
      </c>
      <c r="CE60" s="128" t="s">
        <v>2288</v>
      </c>
      <c r="CF60" s="128" t="s">
        <v>2288</v>
      </c>
      <c r="CG60" s="128" t="s">
        <v>2288</v>
      </c>
      <c r="CH60" s="128" t="s">
        <v>2288</v>
      </c>
      <c r="CI60" s="128" t="s">
        <v>2288</v>
      </c>
      <c r="CJ60" s="128" t="s">
        <v>2288</v>
      </c>
      <c r="CK60" s="128" t="s">
        <v>2288</v>
      </c>
      <c r="CL60" s="128" t="s">
        <v>2288</v>
      </c>
      <c r="CM60" s="128" t="s">
        <v>2288</v>
      </c>
      <c r="CN60" s="128" t="s">
        <v>2288</v>
      </c>
      <c r="CO60" s="128" t="s">
        <v>2288</v>
      </c>
      <c r="CP60" s="128" t="s">
        <v>2288</v>
      </c>
      <c r="CQ60" s="128" t="s">
        <v>2288</v>
      </c>
      <c r="CR60" s="128" t="s">
        <v>2288</v>
      </c>
      <c r="CS60" s="128" t="s">
        <v>2288</v>
      </c>
      <c r="CT60" s="128" t="s">
        <v>2288</v>
      </c>
      <c r="CU60" s="128" t="s">
        <v>2288</v>
      </c>
      <c r="CV60" s="128" t="s">
        <v>2288</v>
      </c>
      <c r="CW60" s="128" t="s">
        <v>2288</v>
      </c>
      <c r="CX60" s="128" t="s">
        <v>2288</v>
      </c>
      <c r="CY60" s="128" t="s">
        <v>2288</v>
      </c>
      <c r="CZ60" s="128" t="s">
        <v>2288</v>
      </c>
      <c r="DA60" s="128" t="s">
        <v>2288</v>
      </c>
      <c r="DB60" s="128" t="s">
        <v>2288</v>
      </c>
      <c r="DC60" s="128" t="s">
        <v>2288</v>
      </c>
      <c r="DD60" s="128" t="s">
        <v>2288</v>
      </c>
      <c r="DE60" s="128" t="s">
        <v>2288</v>
      </c>
      <c r="DF60" s="128" t="s">
        <v>2288</v>
      </c>
      <c r="DG60" s="128" t="s">
        <v>2288</v>
      </c>
      <c r="DH60" s="128" t="s">
        <v>2288</v>
      </c>
      <c r="DI60" s="128" t="s">
        <v>2288</v>
      </c>
      <c r="DJ60" s="128" t="s">
        <v>2288</v>
      </c>
      <c r="DK60" s="128" t="s">
        <v>2288</v>
      </c>
      <c r="DL60" s="128" t="s">
        <v>2288</v>
      </c>
      <c r="DM60" s="128" t="s">
        <v>2288</v>
      </c>
      <c r="DN60" s="128" t="s">
        <v>2288</v>
      </c>
      <c r="DO60" s="128" t="s">
        <v>2288</v>
      </c>
      <c r="DP60" s="128" t="s">
        <v>2288</v>
      </c>
      <c r="DQ60" s="128" t="s">
        <v>2288</v>
      </c>
      <c r="DR60" s="128" t="s">
        <v>2288</v>
      </c>
      <c r="DS60" s="128" t="s">
        <v>2288</v>
      </c>
      <c r="DT60" s="128" t="s">
        <v>2288</v>
      </c>
      <c r="DU60" s="128" t="s">
        <v>2288</v>
      </c>
      <c r="DV60" s="128" t="s">
        <v>2288</v>
      </c>
      <c r="DW60" s="128" t="s">
        <v>2288</v>
      </c>
      <c r="DX60" s="128" t="s">
        <v>2288</v>
      </c>
      <c r="DY60" s="128" t="s">
        <v>2288</v>
      </c>
      <c r="DZ60" s="128" t="s">
        <v>2288</v>
      </c>
      <c r="EA60" s="128" t="s">
        <v>2288</v>
      </c>
      <c r="EB60" s="128" t="s">
        <v>2288</v>
      </c>
      <c r="EC60" s="128" t="s">
        <v>2288</v>
      </c>
      <c r="ED60" s="128" t="s">
        <v>2288</v>
      </c>
      <c r="EE60" s="128" t="s">
        <v>2288</v>
      </c>
      <c r="EF60" s="128" t="s">
        <v>2288</v>
      </c>
      <c r="EG60" s="128" t="s">
        <v>2288</v>
      </c>
      <c r="EH60" s="128" t="s">
        <v>2288</v>
      </c>
      <c r="EI60" s="128" t="s">
        <v>2288</v>
      </c>
      <c r="EJ60" s="128" t="s">
        <v>2288</v>
      </c>
      <c r="EK60" s="128" t="s">
        <v>2288</v>
      </c>
      <c r="EL60" s="128" t="s">
        <v>2288</v>
      </c>
      <c r="EM60" s="128" t="s">
        <v>2288</v>
      </c>
      <c r="EN60" s="128" t="s">
        <v>2288</v>
      </c>
      <c r="EO60" s="128" t="s">
        <v>2288</v>
      </c>
      <c r="EP60" s="128" t="s">
        <v>2288</v>
      </c>
      <c r="EQ60" s="128" t="s">
        <v>2288</v>
      </c>
      <c r="ER60" s="128" t="s">
        <v>2288</v>
      </c>
      <c r="ES60" s="128" t="s">
        <v>2288</v>
      </c>
      <c r="ET60" s="128" t="s">
        <v>2288</v>
      </c>
      <c r="EU60" s="128" t="s">
        <v>2288</v>
      </c>
      <c r="EV60" s="128" t="s">
        <v>2288</v>
      </c>
      <c r="EW60" s="128" t="s">
        <v>2288</v>
      </c>
      <c r="EX60" s="128" t="s">
        <v>2288</v>
      </c>
      <c r="EY60" s="128" t="s">
        <v>2288</v>
      </c>
      <c r="EZ60" s="128" t="s">
        <v>2288</v>
      </c>
      <c r="FA60" s="128" t="s">
        <v>2288</v>
      </c>
      <c r="FB60" s="128" t="s">
        <v>2288</v>
      </c>
      <c r="FC60" s="128" t="s">
        <v>2288</v>
      </c>
      <c r="FD60" s="128" t="s">
        <v>2288</v>
      </c>
      <c r="FE60" s="128" t="s">
        <v>2288</v>
      </c>
      <c r="FF60" s="128" t="s">
        <v>2288</v>
      </c>
      <c r="FG60" s="128" t="s">
        <v>2288</v>
      </c>
      <c r="FH60" s="128" t="s">
        <v>2288</v>
      </c>
      <c r="FI60" s="128" t="s">
        <v>2288</v>
      </c>
      <c r="FJ60" s="128" t="s">
        <v>2288</v>
      </c>
      <c r="FK60" s="128" t="s">
        <v>2288</v>
      </c>
      <c r="FL60" s="128" t="s">
        <v>2288</v>
      </c>
      <c r="FM60" s="128" t="s">
        <v>2288</v>
      </c>
      <c r="FN60" s="128" t="s">
        <v>2288</v>
      </c>
      <c r="FO60" s="128" t="s">
        <v>2288</v>
      </c>
      <c r="FP60" s="128" t="s">
        <v>2288</v>
      </c>
      <c r="FQ60" s="128" t="s">
        <v>2288</v>
      </c>
      <c r="FR60" s="128" t="s">
        <v>2288</v>
      </c>
      <c r="FS60" s="128" t="s">
        <v>2288</v>
      </c>
      <c r="FT60" s="128" t="s">
        <v>2288</v>
      </c>
      <c r="FU60" s="128" t="s">
        <v>2288</v>
      </c>
      <c r="FV60" s="128" t="s">
        <v>2288</v>
      </c>
      <c r="FW60" s="128" t="s">
        <v>2288</v>
      </c>
      <c r="FX60" s="128" t="s">
        <v>2288</v>
      </c>
      <c r="FY60" s="128" t="s">
        <v>2288</v>
      </c>
      <c r="FZ60" s="128" t="s">
        <v>2288</v>
      </c>
      <c r="GA60" s="128" t="s">
        <v>2288</v>
      </c>
      <c r="GB60" s="128" t="s">
        <v>2288</v>
      </c>
      <c r="GC60" s="128" t="s">
        <v>2288</v>
      </c>
      <c r="GD60" s="128" t="s">
        <v>2288</v>
      </c>
      <c r="GE60" s="128" t="s">
        <v>2288</v>
      </c>
      <c r="GF60" s="128" t="s">
        <v>2288</v>
      </c>
      <c r="GG60" s="128" t="s">
        <v>2288</v>
      </c>
      <c r="GH60" s="128" t="s">
        <v>2288</v>
      </c>
      <c r="GI60" s="128" t="s">
        <v>2288</v>
      </c>
      <c r="GJ60" s="128" t="s">
        <v>2288</v>
      </c>
      <c r="GK60" s="128" t="s">
        <v>2288</v>
      </c>
      <c r="GL60" s="128" t="s">
        <v>2288</v>
      </c>
      <c r="GM60" s="128" t="s">
        <v>2288</v>
      </c>
      <c r="GN60" s="128" t="s">
        <v>2288</v>
      </c>
      <c r="GO60" s="128" t="s">
        <v>2288</v>
      </c>
      <c r="GP60" s="128" t="s">
        <v>2288</v>
      </c>
      <c r="GQ60" s="128" t="s">
        <v>2288</v>
      </c>
      <c r="GR60" s="128" t="s">
        <v>2288</v>
      </c>
      <c r="GS60" s="128" t="s">
        <v>2288</v>
      </c>
      <c r="GT60" s="128" t="s">
        <v>2288</v>
      </c>
      <c r="GU60" s="128" t="s">
        <v>2288</v>
      </c>
      <c r="GV60" s="128" t="s">
        <v>2288</v>
      </c>
      <c r="GW60" s="128" t="s">
        <v>2288</v>
      </c>
      <c r="GX60" s="128" t="s">
        <v>2288</v>
      </c>
      <c r="GY60" s="128" t="s">
        <v>2288</v>
      </c>
      <c r="GZ60" s="128" t="s">
        <v>2288</v>
      </c>
      <c r="HA60" s="128" t="s">
        <v>2288</v>
      </c>
      <c r="HB60" s="128" t="s">
        <v>2288</v>
      </c>
      <c r="HC60" s="128" t="s">
        <v>2288</v>
      </c>
      <c r="HD60" s="128" t="s">
        <v>2288</v>
      </c>
      <c r="HE60" s="128" t="s">
        <v>2289</v>
      </c>
      <c r="HF60" s="128" t="s">
        <v>2289</v>
      </c>
      <c r="HG60" s="128" t="s">
        <v>2289</v>
      </c>
      <c r="HH60" s="128" t="s">
        <v>2289</v>
      </c>
      <c r="HI60" s="128" t="s">
        <v>2289</v>
      </c>
      <c r="HJ60" s="128" t="s">
        <v>2289</v>
      </c>
      <c r="HK60" s="128" t="s">
        <v>2289</v>
      </c>
      <c r="HL60" s="128" t="s">
        <v>2289</v>
      </c>
      <c r="HM60" s="128" t="s">
        <v>2289</v>
      </c>
      <c r="HN60" s="128" t="s">
        <v>2289</v>
      </c>
      <c r="HO60" s="128" t="s">
        <v>2289</v>
      </c>
      <c r="HP60" s="128" t="s">
        <v>2289</v>
      </c>
      <c r="HQ60" s="128" t="s">
        <v>2289</v>
      </c>
      <c r="HR60" s="128" t="s">
        <v>2289</v>
      </c>
      <c r="HS60" s="128" t="s">
        <v>2289</v>
      </c>
      <c r="HT60" s="128" t="s">
        <v>2289</v>
      </c>
      <c r="HU60" s="128" t="s">
        <v>2289</v>
      </c>
      <c r="HV60" s="128" t="s">
        <v>2289</v>
      </c>
      <c r="HW60" s="128" t="s">
        <v>2289</v>
      </c>
      <c r="HX60" s="128" t="s">
        <v>2289</v>
      </c>
      <c r="HY60" s="128" t="s">
        <v>2289</v>
      </c>
      <c r="HZ60" s="128" t="s">
        <v>2289</v>
      </c>
      <c r="IA60" s="128" t="s">
        <v>2289</v>
      </c>
      <c r="IB60" s="128" t="s">
        <v>2289</v>
      </c>
      <c r="IC60" s="128" t="s">
        <v>2289</v>
      </c>
      <c r="ID60" s="128" t="s">
        <v>2289</v>
      </c>
      <c r="IE60" s="128" t="s">
        <v>2289</v>
      </c>
      <c r="IF60" s="128" t="s">
        <v>2289</v>
      </c>
      <c r="IG60" s="128" t="s">
        <v>2289</v>
      </c>
      <c r="IH60" s="128" t="s">
        <v>2289</v>
      </c>
      <c r="II60" s="128" t="s">
        <v>2289</v>
      </c>
      <c r="IJ60" s="128" t="s">
        <v>2289</v>
      </c>
      <c r="IK60" s="128" t="s">
        <v>2289</v>
      </c>
      <c r="IL60" s="128" t="s">
        <v>2289</v>
      </c>
      <c r="IM60" s="128" t="s">
        <v>2289</v>
      </c>
      <c r="IN60" s="128" t="s">
        <v>2289</v>
      </c>
      <c r="IO60" s="128" t="s">
        <v>2289</v>
      </c>
      <c r="IP60" s="128" t="s">
        <v>2289</v>
      </c>
      <c r="IQ60" s="128" t="s">
        <v>2289</v>
      </c>
      <c r="IR60" s="128" t="s">
        <v>185</v>
      </c>
      <c r="IS60" s="128" t="s">
        <v>2288</v>
      </c>
      <c r="IT60" s="128" t="s">
        <v>2289</v>
      </c>
      <c r="IU60" s="128" t="s">
        <v>2289</v>
      </c>
      <c r="IV60" s="128" t="s">
        <v>2289</v>
      </c>
      <c r="IW60" s="128" t="s">
        <v>185</v>
      </c>
      <c r="IX60" s="128" t="s">
        <v>185</v>
      </c>
      <c r="IY60" s="128" t="s">
        <v>185</v>
      </c>
      <c r="IZ60" s="128" t="s">
        <v>185</v>
      </c>
      <c r="JA60" s="128" t="s">
        <v>2288</v>
      </c>
      <c r="JB60" s="128" t="s">
        <v>2289</v>
      </c>
      <c r="JC60" s="128" t="s">
        <v>2288</v>
      </c>
      <c r="JD60" s="128" t="s">
        <v>2289</v>
      </c>
      <c r="JE60" s="128" t="s">
        <v>2289</v>
      </c>
      <c r="JF60" s="128" t="s">
        <v>2289</v>
      </c>
      <c r="JG60" s="128" t="s">
        <v>2289</v>
      </c>
      <c r="JH60" s="128" t="s">
        <v>2288</v>
      </c>
      <c r="JI60" s="128" t="s">
        <v>2288</v>
      </c>
      <c r="JJ60" s="128" t="s">
        <v>2288</v>
      </c>
      <c r="JK60" s="128" t="s">
        <v>2288</v>
      </c>
      <c r="JL60" s="128" t="s">
        <v>2289</v>
      </c>
      <c r="JM60" s="128" t="s">
        <v>2288</v>
      </c>
      <c r="JN60" s="128" t="s">
        <v>2288</v>
      </c>
      <c r="JO60" s="128" t="s">
        <v>2289</v>
      </c>
      <c r="JP60" s="128" t="s">
        <v>2289</v>
      </c>
      <c r="JQ60" s="128" t="s">
        <v>2289</v>
      </c>
      <c r="JR60" s="128" t="s">
        <v>2289</v>
      </c>
      <c r="JS60" s="128" t="s">
        <v>2288</v>
      </c>
      <c r="JT60" s="128" t="s">
        <v>2288</v>
      </c>
      <c r="JU60" s="128" t="s">
        <v>2289</v>
      </c>
      <c r="JV60" s="128" t="s">
        <v>2289</v>
      </c>
      <c r="JW60" s="128" t="s">
        <v>2289</v>
      </c>
      <c r="JX60" s="128" t="s">
        <v>2289</v>
      </c>
      <c r="JY60" s="128" t="s">
        <v>2289</v>
      </c>
      <c r="JZ60" s="128" t="s">
        <v>2289</v>
      </c>
      <c r="KA60" s="128" t="s">
        <v>2289</v>
      </c>
      <c r="KB60" s="128" t="s">
        <v>2289</v>
      </c>
      <c r="KC60" s="128" t="s">
        <v>2289</v>
      </c>
      <c r="KD60" s="128" t="s">
        <v>2289</v>
      </c>
      <c r="KE60" s="128" t="s">
        <v>2289</v>
      </c>
      <c r="KF60" s="128" t="s">
        <v>2289</v>
      </c>
      <c r="KG60" s="128" t="s">
        <v>2289</v>
      </c>
      <c r="KH60" s="128" t="s">
        <v>2288</v>
      </c>
      <c r="KI60" s="128" t="s">
        <v>2288</v>
      </c>
    </row>
    <row r="61" spans="1:295" ht="27" customHeight="1">
      <c r="A61" s="241" t="s">
        <v>3</v>
      </c>
      <c r="B61" s="241"/>
      <c r="C61" s="240" t="s">
        <v>30</v>
      </c>
      <c r="D61" s="240"/>
      <c r="E61" s="240"/>
      <c r="F61" s="240"/>
      <c r="G61" s="240"/>
      <c r="H61" s="240"/>
      <c r="I61" s="240"/>
      <c r="J61" s="240"/>
      <c r="K61" s="240"/>
      <c r="L61" s="240"/>
      <c r="M61" s="240"/>
      <c r="N61" s="240" t="s">
        <v>2290</v>
      </c>
      <c r="O61" s="240"/>
      <c r="P61" s="240"/>
      <c r="Q61" s="240"/>
      <c r="R61" s="240"/>
      <c r="S61" s="240" t="s">
        <v>55</v>
      </c>
      <c r="T61" s="240" t="s">
        <v>30</v>
      </c>
      <c r="U61" s="240"/>
      <c r="V61" s="240"/>
      <c r="W61" s="240"/>
      <c r="X61" s="240" t="s">
        <v>802</v>
      </c>
      <c r="Y61" s="240"/>
      <c r="Z61" s="240"/>
      <c r="AA61" s="240" t="s">
        <v>22</v>
      </c>
      <c r="AB61" s="240" t="s">
        <v>30</v>
      </c>
      <c r="AC61" s="240" t="s">
        <v>2291</v>
      </c>
      <c r="AD61" s="240"/>
      <c r="AE61" s="240" t="s">
        <v>30</v>
      </c>
      <c r="AF61" s="240" t="s">
        <v>2290</v>
      </c>
      <c r="AG61" s="240"/>
      <c r="AH61" s="240" t="s">
        <v>328</v>
      </c>
      <c r="AI61" s="240"/>
      <c r="AJ61" s="240" t="s">
        <v>2291</v>
      </c>
      <c r="AK61" s="240"/>
      <c r="AL61" s="240"/>
      <c r="AM61" s="240"/>
      <c r="AN61" s="240"/>
      <c r="AO61" s="240" t="s">
        <v>2292</v>
      </c>
      <c r="AP61" s="240" t="s">
        <v>2293</v>
      </c>
      <c r="AQ61" s="240" t="s">
        <v>30</v>
      </c>
      <c r="AR61" s="240"/>
      <c r="AS61" s="240"/>
      <c r="AT61" s="240"/>
      <c r="AU61" s="240"/>
      <c r="AV61" s="240"/>
      <c r="AW61" s="240"/>
      <c r="AX61" s="240"/>
      <c r="AY61" s="240"/>
      <c r="AZ61" s="240"/>
      <c r="BA61" s="240" t="s">
        <v>2294</v>
      </c>
      <c r="BB61" s="240" t="s">
        <v>55</v>
      </c>
      <c r="BC61" s="240" t="s">
        <v>843</v>
      </c>
      <c r="BD61" s="240" t="s">
        <v>51</v>
      </c>
      <c r="BE61" s="240"/>
      <c r="BF61" s="240" t="s">
        <v>30</v>
      </c>
      <c r="BG61" s="240"/>
      <c r="BH61" s="240"/>
      <c r="BI61" s="240"/>
      <c r="BJ61" s="240"/>
      <c r="BK61" s="240"/>
      <c r="BL61" s="240"/>
      <c r="BM61" s="240"/>
      <c r="BN61" s="240" t="s">
        <v>55</v>
      </c>
      <c r="BO61" s="240"/>
      <c r="BP61" s="240"/>
      <c r="BQ61" s="240"/>
      <c r="BR61" s="240"/>
      <c r="BS61" s="240"/>
      <c r="BT61" s="240" t="s">
        <v>22</v>
      </c>
      <c r="BU61" s="240"/>
      <c r="BV61" s="240" t="s">
        <v>55</v>
      </c>
      <c r="BW61" s="240" t="s">
        <v>2295</v>
      </c>
      <c r="BX61" s="240"/>
      <c r="BY61" s="240"/>
      <c r="BZ61" s="240"/>
      <c r="CA61" s="240" t="s">
        <v>30</v>
      </c>
      <c r="CB61" s="240"/>
      <c r="CC61" s="240" t="s">
        <v>2296</v>
      </c>
      <c r="CD61" s="240"/>
      <c r="CE61" s="240" t="s">
        <v>126</v>
      </c>
      <c r="CF61" s="240" t="s">
        <v>30</v>
      </c>
      <c r="CG61" s="240"/>
      <c r="CH61" s="240"/>
      <c r="CI61" s="240"/>
      <c r="CJ61" s="240" t="s">
        <v>843</v>
      </c>
      <c r="CK61" s="240"/>
      <c r="CL61" s="240" t="s">
        <v>2295</v>
      </c>
      <c r="CM61" s="240"/>
      <c r="CN61" s="240"/>
      <c r="CO61" s="240" t="s">
        <v>30</v>
      </c>
      <c r="CP61" s="240"/>
      <c r="CQ61" s="240"/>
      <c r="CR61" s="240"/>
      <c r="CS61" s="240"/>
      <c r="CT61" s="240"/>
      <c r="CU61" s="240"/>
      <c r="CV61" s="240"/>
      <c r="CW61" s="240" t="s">
        <v>2296</v>
      </c>
      <c r="CX61" s="240" t="s">
        <v>2295</v>
      </c>
      <c r="CY61" s="240"/>
      <c r="CZ61" s="240" t="s">
        <v>2297</v>
      </c>
      <c r="DA61" s="240"/>
      <c r="DB61" s="240"/>
      <c r="DC61" s="240"/>
      <c r="DD61" s="240" t="s">
        <v>30</v>
      </c>
      <c r="DE61" s="240"/>
      <c r="DF61" s="240"/>
      <c r="DG61" s="240" t="s">
        <v>2297</v>
      </c>
      <c r="DH61" s="240"/>
      <c r="DI61" s="240" t="s">
        <v>826</v>
      </c>
      <c r="DJ61" s="240"/>
      <c r="DK61" s="240" t="s">
        <v>527</v>
      </c>
      <c r="DL61" s="240" t="s">
        <v>2297</v>
      </c>
      <c r="DM61" s="240"/>
      <c r="DN61" s="240"/>
      <c r="DO61" s="240"/>
      <c r="DP61" s="240" t="s">
        <v>527</v>
      </c>
      <c r="DQ61" s="240" t="s">
        <v>2297</v>
      </c>
      <c r="DR61" s="240" t="s">
        <v>527</v>
      </c>
      <c r="DS61" s="240" t="s">
        <v>2297</v>
      </c>
      <c r="DT61" s="240"/>
      <c r="DU61" s="240"/>
      <c r="DV61" s="240"/>
      <c r="DW61" s="240" t="s">
        <v>30</v>
      </c>
      <c r="DX61" s="240" t="s">
        <v>527</v>
      </c>
      <c r="DY61" s="240" t="s">
        <v>30</v>
      </c>
      <c r="DZ61" s="240"/>
      <c r="EA61" s="240"/>
      <c r="EB61" s="240"/>
      <c r="EC61" s="240"/>
      <c r="ED61" s="240"/>
      <c r="EE61" s="240" t="s">
        <v>55</v>
      </c>
      <c r="EF61" s="240"/>
      <c r="EG61" s="240" t="s">
        <v>2297</v>
      </c>
      <c r="EH61" s="240" t="s">
        <v>55</v>
      </c>
      <c r="EI61" s="240" t="s">
        <v>2298</v>
      </c>
      <c r="EJ61" s="240" t="s">
        <v>527</v>
      </c>
      <c r="EK61" s="240" t="s">
        <v>30</v>
      </c>
      <c r="EL61" s="240"/>
      <c r="EM61" s="240"/>
      <c r="EN61" s="240"/>
      <c r="EO61" s="240"/>
      <c r="EP61" s="240"/>
      <c r="EQ61" s="240"/>
      <c r="ER61" s="240"/>
      <c r="ES61" s="240"/>
      <c r="ET61" s="240" t="s">
        <v>821</v>
      </c>
      <c r="EU61" s="240"/>
      <c r="EV61" s="240"/>
      <c r="EW61" s="240" t="s">
        <v>30</v>
      </c>
      <c r="EX61" s="240"/>
      <c r="EY61" s="240"/>
      <c r="EZ61" s="240"/>
      <c r="FA61" s="240"/>
      <c r="FB61" s="240"/>
      <c r="FC61" s="240"/>
      <c r="FD61" s="240"/>
      <c r="FE61" s="240"/>
      <c r="FF61" s="240"/>
      <c r="FG61" s="240" t="s">
        <v>833</v>
      </c>
      <c r="FH61" s="240"/>
      <c r="FI61" s="240"/>
      <c r="FJ61" s="240" t="s">
        <v>30</v>
      </c>
      <c r="FK61" s="240"/>
      <c r="FL61" s="240"/>
      <c r="FM61" s="240"/>
      <c r="FN61" s="240"/>
      <c r="FO61" s="240"/>
      <c r="FP61" s="240" t="s">
        <v>2294</v>
      </c>
      <c r="FQ61" s="240" t="s">
        <v>51</v>
      </c>
      <c r="FR61" s="240"/>
      <c r="FS61" s="240"/>
      <c r="FT61" s="240"/>
      <c r="FU61" s="240"/>
      <c r="FV61" s="240"/>
      <c r="FW61" s="240" t="s">
        <v>2296</v>
      </c>
      <c r="FX61" s="240" t="s">
        <v>568</v>
      </c>
      <c r="FY61" s="240"/>
      <c r="FZ61" s="240"/>
      <c r="GA61" s="240" t="s">
        <v>527</v>
      </c>
      <c r="GB61" s="240" t="s">
        <v>2291</v>
      </c>
      <c r="GC61" s="240" t="s">
        <v>2294</v>
      </c>
      <c r="GD61" s="240" t="s">
        <v>30</v>
      </c>
      <c r="GE61" s="240" t="s">
        <v>51</v>
      </c>
      <c r="GF61" s="240" t="s">
        <v>2294</v>
      </c>
      <c r="GG61" s="240" t="s">
        <v>2291</v>
      </c>
      <c r="GH61" s="240" t="s">
        <v>30</v>
      </c>
      <c r="GI61" s="240" t="s">
        <v>2294</v>
      </c>
      <c r="GJ61" s="240" t="s">
        <v>30</v>
      </c>
      <c r="GK61" s="240"/>
      <c r="GL61" s="240" t="s">
        <v>2299</v>
      </c>
      <c r="GM61" s="240" t="s">
        <v>30</v>
      </c>
      <c r="GN61" s="240" t="s">
        <v>51</v>
      </c>
      <c r="GO61" s="240" t="s">
        <v>30</v>
      </c>
      <c r="GP61" s="240"/>
      <c r="GQ61" s="240"/>
      <c r="GR61" s="240" t="s">
        <v>341</v>
      </c>
      <c r="GS61" s="240"/>
      <c r="GT61" s="240" t="s">
        <v>2294</v>
      </c>
      <c r="GU61" s="240"/>
      <c r="GV61" s="240" t="s">
        <v>30</v>
      </c>
      <c r="GW61" s="240" t="s">
        <v>2294</v>
      </c>
      <c r="GX61" s="240" t="s">
        <v>530</v>
      </c>
      <c r="GY61" s="240" t="s">
        <v>30</v>
      </c>
      <c r="GZ61" s="240"/>
      <c r="HA61" s="240" t="s">
        <v>530</v>
      </c>
      <c r="HB61" s="240" t="s">
        <v>55</v>
      </c>
      <c r="HC61" s="240"/>
      <c r="HD61" s="240"/>
      <c r="HE61" s="240"/>
      <c r="HF61" s="240"/>
      <c r="HG61" s="240"/>
      <c r="HH61" s="240"/>
      <c r="HI61" s="240"/>
      <c r="HJ61" s="240"/>
      <c r="HK61" s="240"/>
      <c r="HL61" s="240"/>
      <c r="HM61" s="240" t="s">
        <v>14</v>
      </c>
      <c r="HN61" s="240"/>
      <c r="HO61" s="240" t="s">
        <v>55</v>
      </c>
      <c r="HP61" s="240"/>
      <c r="HQ61" s="240" t="s">
        <v>2300</v>
      </c>
      <c r="HR61" s="240"/>
      <c r="HS61" s="240" t="s">
        <v>55</v>
      </c>
      <c r="HT61" s="240"/>
      <c r="HU61" s="240" t="s">
        <v>350</v>
      </c>
      <c r="HV61" s="240"/>
      <c r="HW61" s="240" t="s">
        <v>2301</v>
      </c>
      <c r="HX61" s="240"/>
      <c r="HY61" s="240" t="s">
        <v>350</v>
      </c>
      <c r="HZ61" s="240" t="s">
        <v>30</v>
      </c>
      <c r="IA61" s="240" t="s">
        <v>188</v>
      </c>
      <c r="IB61" s="240" t="s">
        <v>85</v>
      </c>
      <c r="IC61" s="240"/>
      <c r="ID61" s="240" t="s">
        <v>2300</v>
      </c>
      <c r="IE61" s="240"/>
      <c r="IF61" s="240"/>
      <c r="IG61" s="240"/>
      <c r="IH61" s="240" t="s">
        <v>85</v>
      </c>
      <c r="II61" s="240"/>
      <c r="IJ61" s="240" t="s">
        <v>55</v>
      </c>
      <c r="IK61" s="240" t="s">
        <v>188</v>
      </c>
      <c r="IL61" s="240" t="s">
        <v>55</v>
      </c>
      <c r="IM61" s="240" t="s">
        <v>188</v>
      </c>
      <c r="IN61" s="240"/>
      <c r="IO61" s="240"/>
      <c r="IP61" s="240"/>
      <c r="IQ61" s="240"/>
      <c r="IR61" s="240" t="s">
        <v>55</v>
      </c>
      <c r="IS61" s="240" t="s">
        <v>2298</v>
      </c>
      <c r="IT61" s="240" t="s">
        <v>350</v>
      </c>
      <c r="IU61" s="240"/>
      <c r="IV61" s="240" t="s">
        <v>188</v>
      </c>
      <c r="IW61" s="240" t="s">
        <v>55</v>
      </c>
      <c r="IX61" s="240"/>
      <c r="IY61" s="240"/>
      <c r="IZ61" s="240"/>
      <c r="JA61" s="240" t="s">
        <v>30</v>
      </c>
      <c r="JB61" s="240" t="s">
        <v>866</v>
      </c>
      <c r="JC61" s="240" t="s">
        <v>30</v>
      </c>
      <c r="JD61" s="240" t="s">
        <v>72</v>
      </c>
      <c r="JE61" s="240"/>
      <c r="JF61" s="240" t="s">
        <v>30</v>
      </c>
      <c r="JG61" s="240"/>
      <c r="JH61" s="240"/>
      <c r="JI61" s="240"/>
      <c r="JJ61" s="240"/>
      <c r="JK61" s="240"/>
      <c r="JL61" s="240" t="s">
        <v>2301</v>
      </c>
      <c r="JM61" s="240" t="s">
        <v>51</v>
      </c>
      <c r="JN61" s="240"/>
      <c r="JO61" s="240" t="s">
        <v>860</v>
      </c>
      <c r="JP61" s="240"/>
      <c r="JQ61" s="240" t="s">
        <v>862</v>
      </c>
      <c r="JR61" s="240"/>
      <c r="JS61" s="240"/>
      <c r="JT61" s="240" t="s">
        <v>30</v>
      </c>
      <c r="JU61" s="240" t="s">
        <v>2300</v>
      </c>
      <c r="JV61" s="240" t="s">
        <v>44</v>
      </c>
      <c r="JW61" s="240" t="s">
        <v>2302</v>
      </c>
      <c r="JX61" s="240"/>
      <c r="JY61" s="240" t="s">
        <v>55</v>
      </c>
      <c r="JZ61" s="240"/>
      <c r="KA61" s="240"/>
      <c r="KB61" s="240"/>
      <c r="KC61" s="240"/>
      <c r="KD61" s="240"/>
      <c r="KE61" s="240"/>
      <c r="KF61" s="240" t="s">
        <v>2300</v>
      </c>
      <c r="KG61" s="240"/>
      <c r="KH61" s="240" t="s">
        <v>55</v>
      </c>
      <c r="KI61" s="240"/>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85" t="s">
        <v>2303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38"/>
      <c r="B64" s="1" t="s">
        <v>2304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39"/>
      <c r="B65" s="1" t="s">
        <v>2305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40"/>
      <c r="B66" s="1" t="s">
        <v>2306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206" t="s">
        <v>0</v>
      </c>
      <c r="C3" s="207"/>
      <c r="D3" s="207"/>
      <c r="E3" s="207"/>
      <c r="F3" s="207"/>
      <c r="G3" s="207"/>
      <c r="H3" s="1"/>
      <c r="I3" s="1"/>
      <c r="J3" s="1"/>
      <c r="K3" s="1"/>
      <c r="L3" s="1"/>
      <c r="M3" s="1"/>
    </row>
    <row r="4" spans="1:13" ht="30" customHeight="1">
      <c r="A4" s="242" t="s">
        <v>2596</v>
      </c>
      <c r="B4" s="243"/>
      <c r="C4" s="243"/>
      <c r="D4" s="243"/>
      <c r="E4" s="243"/>
      <c r="F4" s="243"/>
      <c r="G4" s="243"/>
      <c r="H4" s="243"/>
      <c r="I4" s="243"/>
      <c r="J4" s="243"/>
      <c r="K4" s="243"/>
      <c r="L4" s="243"/>
      <c r="M4" s="243"/>
    </row>
    <row r="5" spans="1:13" ht="19.95" hidden="1" customHeight="1">
      <c r="A5" s="241" t="s">
        <v>1649</v>
      </c>
      <c r="B5" s="241"/>
      <c r="C5" s="128">
        <v>43763</v>
      </c>
      <c r="D5" s="128">
        <v>43764</v>
      </c>
      <c r="E5" s="128">
        <v>42746</v>
      </c>
      <c r="F5" s="128">
        <v>42741</v>
      </c>
      <c r="G5" s="128">
        <v>43825</v>
      </c>
      <c r="H5" s="128"/>
      <c r="I5" s="128">
        <v>43822</v>
      </c>
      <c r="J5" s="128">
        <v>43823</v>
      </c>
      <c r="K5" s="128">
        <v>43839</v>
      </c>
      <c r="L5" s="128">
        <v>43749</v>
      </c>
      <c r="M5" s="128"/>
    </row>
    <row r="6" spans="1:13" ht="27" customHeight="1">
      <c r="A6" s="241" t="s">
        <v>25</v>
      </c>
      <c r="B6" s="241"/>
      <c r="C6" s="240" t="s">
        <v>2597</v>
      </c>
      <c r="D6" s="240"/>
      <c r="E6" s="240"/>
      <c r="F6" s="240"/>
      <c r="G6" s="240"/>
      <c r="H6" s="240"/>
      <c r="I6" s="240" t="s">
        <v>2598</v>
      </c>
      <c r="J6" s="240"/>
      <c r="K6" s="240"/>
      <c r="L6" s="240"/>
      <c r="M6" s="240"/>
    </row>
    <row r="7" spans="1:13" ht="27" customHeight="1">
      <c r="A7" s="127" t="s">
        <v>61</v>
      </c>
      <c r="B7" s="127" t="s">
        <v>510</v>
      </c>
      <c r="C7" s="128" t="s">
        <v>2599</v>
      </c>
      <c r="D7" s="128" t="s">
        <v>2600</v>
      </c>
      <c r="E7" s="128" t="s">
        <v>2601</v>
      </c>
      <c r="F7" s="128" t="s">
        <v>2602</v>
      </c>
      <c r="G7" s="128" t="s">
        <v>2603</v>
      </c>
      <c r="H7" s="128" t="s">
        <v>882</v>
      </c>
      <c r="I7" s="128" t="s">
        <v>2604</v>
      </c>
      <c r="J7" s="128" t="s">
        <v>2605</v>
      </c>
      <c r="K7" s="128" t="s">
        <v>2606</v>
      </c>
      <c r="L7" s="128" t="s">
        <v>2607</v>
      </c>
      <c r="M7" s="128" t="s">
        <v>882</v>
      </c>
    </row>
    <row r="8" spans="1:13" ht="18" customHeight="1">
      <c r="A8" s="130" t="s">
        <v>65</v>
      </c>
      <c r="B8" s="130" t="s">
        <v>730</v>
      </c>
      <c r="C8" s="131">
        <v>47.408999999999999</v>
      </c>
      <c r="D8" s="131">
        <v>47.459000000000003</v>
      </c>
      <c r="E8" s="131">
        <v>51.975999999999999</v>
      </c>
      <c r="F8" s="131">
        <v>52.273000000000003</v>
      </c>
      <c r="G8" s="131">
        <v>265.95</v>
      </c>
      <c r="H8" s="131">
        <v>465.06700000000001</v>
      </c>
      <c r="I8" s="131">
        <v>208.46</v>
      </c>
      <c r="J8" s="131">
        <v>206.27</v>
      </c>
      <c r="K8" s="131">
        <v>398.17</v>
      </c>
      <c r="L8" s="131">
        <v>330.08</v>
      </c>
      <c r="M8" s="131">
        <v>1142.98</v>
      </c>
    </row>
    <row r="9" spans="1:13" ht="18" customHeight="1">
      <c r="A9" s="130" t="s">
        <v>65</v>
      </c>
      <c r="B9" s="130" t="s">
        <v>731</v>
      </c>
      <c r="C9" s="133">
        <v>40.4</v>
      </c>
      <c r="D9" s="133">
        <v>40.54</v>
      </c>
      <c r="E9" s="133">
        <v>48.359000000000002</v>
      </c>
      <c r="F9" s="133">
        <v>48.704000000000001</v>
      </c>
      <c r="G9" s="133">
        <v>251.38</v>
      </c>
      <c r="H9" s="133">
        <v>429.38299999999998</v>
      </c>
      <c r="I9" s="133">
        <v>205.51</v>
      </c>
      <c r="J9" s="133">
        <v>206.3</v>
      </c>
      <c r="K9" s="133">
        <v>388.35</v>
      </c>
      <c r="L9" s="133">
        <v>321.89999999999998</v>
      </c>
      <c r="M9" s="133">
        <v>1122.06</v>
      </c>
    </row>
    <row r="10" spans="1:13" ht="18" customHeight="1">
      <c r="A10" s="130" t="s">
        <v>65</v>
      </c>
      <c r="B10" s="130" t="s">
        <v>732</v>
      </c>
      <c r="C10" s="133">
        <v>34.08</v>
      </c>
      <c r="D10" s="133">
        <v>34.18</v>
      </c>
      <c r="E10" s="133">
        <v>45.277999999999999</v>
      </c>
      <c r="F10" s="133">
        <v>44.563000000000002</v>
      </c>
      <c r="G10" s="133">
        <v>234</v>
      </c>
      <c r="H10" s="133">
        <v>392.101</v>
      </c>
      <c r="I10" s="133">
        <v>203.85</v>
      </c>
      <c r="J10" s="133">
        <v>202.42</v>
      </c>
      <c r="K10" s="133">
        <v>387.4</v>
      </c>
      <c r="L10" s="133">
        <v>324.05</v>
      </c>
      <c r="M10" s="133">
        <v>1117.72</v>
      </c>
    </row>
    <row r="11" spans="1:13" ht="18" customHeight="1">
      <c r="A11" s="130" t="s">
        <v>65</v>
      </c>
      <c r="B11" s="130" t="s">
        <v>733</v>
      </c>
      <c r="C11" s="133">
        <v>31.059000000000001</v>
      </c>
      <c r="D11" s="133">
        <v>31.309000000000001</v>
      </c>
      <c r="E11" s="133">
        <v>43.536000000000001</v>
      </c>
      <c r="F11" s="133">
        <v>43.499000000000002</v>
      </c>
      <c r="G11" s="133">
        <v>251.37</v>
      </c>
      <c r="H11" s="133">
        <v>400.77300000000002</v>
      </c>
      <c r="I11" s="133">
        <v>202.73</v>
      </c>
      <c r="J11" s="133">
        <v>204.08</v>
      </c>
      <c r="K11" s="133">
        <v>390.1</v>
      </c>
      <c r="L11" s="133">
        <v>326.95</v>
      </c>
      <c r="M11" s="133">
        <v>1123.8599999999999</v>
      </c>
    </row>
    <row r="12" spans="1:13" ht="18" customHeight="1">
      <c r="A12" s="130" t="s">
        <v>65</v>
      </c>
      <c r="B12" s="130" t="s">
        <v>734</v>
      </c>
      <c r="C12" s="133">
        <v>33.139000000000003</v>
      </c>
      <c r="D12" s="133">
        <v>33.270000000000003</v>
      </c>
      <c r="E12" s="133">
        <v>45.814</v>
      </c>
      <c r="F12" s="133">
        <v>44.523000000000003</v>
      </c>
      <c r="G12" s="133">
        <v>249.6</v>
      </c>
      <c r="H12" s="133">
        <v>406.346</v>
      </c>
      <c r="I12" s="133">
        <v>200.25</v>
      </c>
      <c r="J12" s="133">
        <v>199.46</v>
      </c>
      <c r="K12" s="133">
        <v>381.88</v>
      </c>
      <c r="L12" s="133">
        <v>318.69</v>
      </c>
      <c r="M12" s="133">
        <v>1100.28</v>
      </c>
    </row>
    <row r="13" spans="1:13" ht="18" customHeight="1">
      <c r="A13" s="130" t="s">
        <v>65</v>
      </c>
      <c r="B13" s="130" t="s">
        <v>735</v>
      </c>
      <c r="C13" s="133">
        <v>30.92</v>
      </c>
      <c r="D13" s="133">
        <v>30.43</v>
      </c>
      <c r="E13" s="133">
        <v>44.473999999999997</v>
      </c>
      <c r="F13" s="133">
        <v>43.32</v>
      </c>
      <c r="G13" s="133">
        <v>250.29</v>
      </c>
      <c r="H13" s="133">
        <v>399.43400000000003</v>
      </c>
      <c r="I13" s="133">
        <v>206.2</v>
      </c>
      <c r="J13" s="133">
        <v>204.15</v>
      </c>
      <c r="K13" s="133">
        <v>392.1</v>
      </c>
      <c r="L13" s="133">
        <v>328.08</v>
      </c>
      <c r="M13" s="133">
        <v>1130.53</v>
      </c>
    </row>
    <row r="14" spans="1:13" ht="18" customHeight="1">
      <c r="A14" s="130" t="s">
        <v>65</v>
      </c>
      <c r="B14" s="130" t="s">
        <v>736</v>
      </c>
      <c r="C14" s="133">
        <v>36.270000000000003</v>
      </c>
      <c r="D14" s="133">
        <v>36.54</v>
      </c>
      <c r="E14" s="133">
        <v>0</v>
      </c>
      <c r="F14" s="133">
        <v>59.606000000000002</v>
      </c>
      <c r="G14" s="133">
        <v>264.08</v>
      </c>
      <c r="H14" s="133">
        <v>396.49599999999998</v>
      </c>
      <c r="I14" s="133">
        <v>207.36</v>
      </c>
      <c r="J14" s="133">
        <v>206.61</v>
      </c>
      <c r="K14" s="133">
        <v>392.53</v>
      </c>
      <c r="L14" s="133">
        <v>327.47000000000003</v>
      </c>
      <c r="M14" s="133">
        <v>1133.97</v>
      </c>
    </row>
    <row r="15" spans="1:13" ht="18" customHeight="1">
      <c r="A15" s="130" t="s">
        <v>65</v>
      </c>
      <c r="B15" s="130" t="s">
        <v>737</v>
      </c>
      <c r="C15" s="135">
        <v>38.11</v>
      </c>
      <c r="D15" s="135">
        <v>37.86</v>
      </c>
      <c r="E15" s="135">
        <v>0</v>
      </c>
      <c r="F15" s="135">
        <v>62.656999999999996</v>
      </c>
      <c r="G15" s="135">
        <v>291.02999999999997</v>
      </c>
      <c r="H15" s="135">
        <v>429.65699999999998</v>
      </c>
      <c r="I15" s="135">
        <v>212.77</v>
      </c>
      <c r="J15" s="135">
        <v>209.9</v>
      </c>
      <c r="K15" s="135">
        <v>393.07</v>
      </c>
      <c r="L15" s="135">
        <v>329.74</v>
      </c>
      <c r="M15" s="135">
        <v>1145.48</v>
      </c>
    </row>
    <row r="16" spans="1:13" ht="18" customHeight="1">
      <c r="A16" s="130" t="s">
        <v>65</v>
      </c>
      <c r="B16" s="130" t="s">
        <v>738</v>
      </c>
      <c r="C16" s="131">
        <v>34.869</v>
      </c>
      <c r="D16" s="131">
        <v>35.090000000000003</v>
      </c>
      <c r="E16" s="131">
        <v>0</v>
      </c>
      <c r="F16" s="131">
        <v>57.616</v>
      </c>
      <c r="G16" s="131">
        <v>260.06</v>
      </c>
      <c r="H16" s="131">
        <v>387.63499999999999</v>
      </c>
      <c r="I16" s="131">
        <v>211.65</v>
      </c>
      <c r="J16" s="131">
        <v>210.23</v>
      </c>
      <c r="K16" s="131">
        <v>393.03</v>
      </c>
      <c r="L16" s="131">
        <v>327.48</v>
      </c>
      <c r="M16" s="131">
        <v>1142.3900000000001</v>
      </c>
    </row>
    <row r="17" spans="1:13" ht="18" customHeight="1">
      <c r="A17" s="130" t="s">
        <v>65</v>
      </c>
      <c r="B17" s="130" t="s">
        <v>739</v>
      </c>
      <c r="C17" s="133">
        <v>39.200000000000003</v>
      </c>
      <c r="D17" s="133">
        <v>39.478999999999999</v>
      </c>
      <c r="E17" s="133">
        <v>0</v>
      </c>
      <c r="F17" s="133">
        <v>60.457999999999998</v>
      </c>
      <c r="G17" s="133">
        <v>267.44</v>
      </c>
      <c r="H17" s="133">
        <v>406.577</v>
      </c>
      <c r="I17" s="133">
        <v>205.17</v>
      </c>
      <c r="J17" s="133">
        <v>201.59</v>
      </c>
      <c r="K17" s="133">
        <v>388.48</v>
      </c>
      <c r="L17" s="133">
        <v>320.93</v>
      </c>
      <c r="M17" s="133">
        <v>1116.17</v>
      </c>
    </row>
    <row r="18" spans="1:13" ht="18" customHeight="1">
      <c r="A18" s="130" t="s">
        <v>65</v>
      </c>
      <c r="B18" s="130" t="s">
        <v>740</v>
      </c>
      <c r="C18" s="133">
        <v>43.99</v>
      </c>
      <c r="D18" s="133">
        <v>44.34</v>
      </c>
      <c r="E18" s="133">
        <v>0</v>
      </c>
      <c r="F18" s="133">
        <v>63.765000000000001</v>
      </c>
      <c r="G18" s="133">
        <v>297.98</v>
      </c>
      <c r="H18" s="133">
        <v>450.07499999999999</v>
      </c>
      <c r="I18" s="133">
        <v>207.47</v>
      </c>
      <c r="J18" s="133">
        <v>207.17</v>
      </c>
      <c r="K18" s="133">
        <v>402.68</v>
      </c>
      <c r="L18" s="133">
        <v>333.08</v>
      </c>
      <c r="M18" s="133">
        <v>1150.4000000000001</v>
      </c>
    </row>
    <row r="19" spans="1:13" ht="18" customHeight="1">
      <c r="A19" s="130" t="s">
        <v>65</v>
      </c>
      <c r="B19" s="130" t="s">
        <v>741</v>
      </c>
      <c r="C19" s="133">
        <v>50.029000000000003</v>
      </c>
      <c r="D19" s="133">
        <v>50.5</v>
      </c>
      <c r="E19" s="133">
        <v>0</v>
      </c>
      <c r="F19" s="133">
        <v>67.593000000000004</v>
      </c>
      <c r="G19" s="133">
        <v>296.68</v>
      </c>
      <c r="H19" s="133">
        <v>464.80200000000002</v>
      </c>
      <c r="I19" s="133">
        <v>202.82</v>
      </c>
      <c r="J19" s="133">
        <v>203.73</v>
      </c>
      <c r="K19" s="133">
        <v>391.3</v>
      </c>
      <c r="L19" s="133">
        <v>326.12</v>
      </c>
      <c r="M19" s="133">
        <v>1123.97</v>
      </c>
    </row>
    <row r="20" spans="1:13" ht="18" customHeight="1">
      <c r="A20" s="130" t="s">
        <v>65</v>
      </c>
      <c r="B20" s="130" t="s">
        <v>742</v>
      </c>
      <c r="C20" s="133">
        <v>59.619</v>
      </c>
      <c r="D20" s="133">
        <v>60.63</v>
      </c>
      <c r="E20" s="133">
        <v>0</v>
      </c>
      <c r="F20" s="133">
        <v>76.882999999999996</v>
      </c>
      <c r="G20" s="133">
        <v>344.77</v>
      </c>
      <c r="H20" s="133">
        <v>541.90200000000004</v>
      </c>
      <c r="I20" s="133">
        <v>198.73</v>
      </c>
      <c r="J20" s="133">
        <v>198.35</v>
      </c>
      <c r="K20" s="133">
        <v>374.84</v>
      </c>
      <c r="L20" s="133">
        <v>308.76</v>
      </c>
      <c r="M20" s="133">
        <v>1080.68</v>
      </c>
    </row>
    <row r="21" spans="1:13" ht="18" customHeight="1">
      <c r="A21" s="130" t="s">
        <v>65</v>
      </c>
      <c r="B21" s="130" t="s">
        <v>743</v>
      </c>
      <c r="C21" s="133">
        <v>49.509</v>
      </c>
      <c r="D21" s="133">
        <v>49.65</v>
      </c>
      <c r="E21" s="133">
        <v>0</v>
      </c>
      <c r="F21" s="133">
        <v>68.796000000000006</v>
      </c>
      <c r="G21" s="133">
        <v>337.62</v>
      </c>
      <c r="H21" s="133">
        <v>505.57499999999999</v>
      </c>
      <c r="I21" s="133">
        <v>169.14</v>
      </c>
      <c r="J21" s="133">
        <v>168.82</v>
      </c>
      <c r="K21" s="133">
        <v>305</v>
      </c>
      <c r="L21" s="133">
        <v>257.39</v>
      </c>
      <c r="M21" s="133">
        <v>900.35</v>
      </c>
    </row>
    <row r="22" spans="1:13" ht="18" customHeight="1">
      <c r="A22" s="130" t="s">
        <v>65</v>
      </c>
      <c r="B22" s="130" t="s">
        <v>744</v>
      </c>
      <c r="C22" s="133">
        <v>56.889000000000003</v>
      </c>
      <c r="D22" s="133">
        <v>56.47</v>
      </c>
      <c r="E22" s="133">
        <v>0</v>
      </c>
      <c r="F22" s="133">
        <v>74.254000000000005</v>
      </c>
      <c r="G22" s="133">
        <v>365.45</v>
      </c>
      <c r="H22" s="133">
        <v>553.06299999999999</v>
      </c>
      <c r="I22" s="133">
        <v>175.85</v>
      </c>
      <c r="J22" s="133">
        <v>173.2</v>
      </c>
      <c r="K22" s="133">
        <v>306.87</v>
      </c>
      <c r="L22" s="133">
        <v>259.95</v>
      </c>
      <c r="M22" s="133">
        <v>915.87</v>
      </c>
    </row>
    <row r="23" spans="1:13" ht="18" customHeight="1">
      <c r="A23" s="130" t="s">
        <v>65</v>
      </c>
      <c r="B23" s="130" t="s">
        <v>745</v>
      </c>
      <c r="C23" s="135">
        <v>50.88</v>
      </c>
      <c r="D23" s="135">
        <v>50.189</v>
      </c>
      <c r="E23" s="135">
        <v>53.984999999999999</v>
      </c>
      <c r="F23" s="135">
        <v>53.567</v>
      </c>
      <c r="G23" s="135">
        <v>321.48</v>
      </c>
      <c r="H23" s="135">
        <v>530.101</v>
      </c>
      <c r="I23" s="135">
        <v>161.12</v>
      </c>
      <c r="J23" s="135">
        <v>162.04</v>
      </c>
      <c r="K23" s="135">
        <v>251.14</v>
      </c>
      <c r="L23" s="135">
        <v>217.82</v>
      </c>
      <c r="M23" s="135">
        <v>792.12</v>
      </c>
    </row>
    <row r="24" spans="1:13" ht="18" customHeight="1">
      <c r="A24" s="130" t="s">
        <v>65</v>
      </c>
      <c r="B24" s="130" t="s">
        <v>746</v>
      </c>
      <c r="C24" s="131">
        <v>57.93</v>
      </c>
      <c r="D24" s="131">
        <v>59.069000000000003</v>
      </c>
      <c r="E24" s="131">
        <v>56.798000000000002</v>
      </c>
      <c r="F24" s="131">
        <v>57.875</v>
      </c>
      <c r="G24" s="131">
        <v>375.37</v>
      </c>
      <c r="H24" s="131">
        <v>607.04200000000003</v>
      </c>
      <c r="I24" s="131">
        <v>151.65</v>
      </c>
      <c r="J24" s="131">
        <v>152.49</v>
      </c>
      <c r="K24" s="131">
        <v>230.92</v>
      </c>
      <c r="L24" s="131">
        <v>203.49</v>
      </c>
      <c r="M24" s="131">
        <v>738.55</v>
      </c>
    </row>
    <row r="25" spans="1:13" ht="18" customHeight="1">
      <c r="A25" s="130" t="s">
        <v>65</v>
      </c>
      <c r="B25" s="130" t="s">
        <v>747</v>
      </c>
      <c r="C25" s="133">
        <v>56.728999999999999</v>
      </c>
      <c r="D25" s="133">
        <v>56.9</v>
      </c>
      <c r="E25" s="133">
        <v>55.191000000000003</v>
      </c>
      <c r="F25" s="133">
        <v>54.128</v>
      </c>
      <c r="G25" s="133">
        <v>386.46</v>
      </c>
      <c r="H25" s="133">
        <v>609.40800000000002</v>
      </c>
      <c r="I25" s="133">
        <v>159.05000000000001</v>
      </c>
      <c r="J25" s="133">
        <v>158.12</v>
      </c>
      <c r="K25" s="133">
        <v>244.22</v>
      </c>
      <c r="L25" s="133">
        <v>198.97</v>
      </c>
      <c r="M25" s="133">
        <v>760.36</v>
      </c>
    </row>
    <row r="26" spans="1:13" ht="18" customHeight="1">
      <c r="A26" s="130" t="s">
        <v>65</v>
      </c>
      <c r="B26" s="130" t="s">
        <v>748</v>
      </c>
      <c r="C26" s="133">
        <v>62.098999999999997</v>
      </c>
      <c r="D26" s="133">
        <v>62.759</v>
      </c>
      <c r="E26" s="133">
        <v>60.012999999999998</v>
      </c>
      <c r="F26" s="133">
        <v>58.701000000000001</v>
      </c>
      <c r="G26" s="133">
        <v>438.06</v>
      </c>
      <c r="H26" s="133">
        <v>681.63199999999995</v>
      </c>
      <c r="I26" s="133">
        <v>161.13</v>
      </c>
      <c r="J26" s="133">
        <v>160.12</v>
      </c>
      <c r="K26" s="133">
        <v>250.79</v>
      </c>
      <c r="L26" s="133">
        <v>206.6</v>
      </c>
      <c r="M26" s="133">
        <v>778.64</v>
      </c>
    </row>
    <row r="27" spans="1:13" ht="18" customHeight="1">
      <c r="A27" s="130" t="s">
        <v>65</v>
      </c>
      <c r="B27" s="130" t="s">
        <v>749</v>
      </c>
      <c r="C27" s="133">
        <v>64.209000000000003</v>
      </c>
      <c r="D27" s="133">
        <v>63.56</v>
      </c>
      <c r="E27" s="133">
        <v>61.219000000000001</v>
      </c>
      <c r="F27" s="133">
        <v>58.418999999999997</v>
      </c>
      <c r="G27" s="133">
        <v>434.11</v>
      </c>
      <c r="H27" s="133">
        <v>681.51700000000005</v>
      </c>
      <c r="I27" s="133">
        <v>156.16999999999999</v>
      </c>
      <c r="J27" s="133">
        <v>156.46</v>
      </c>
      <c r="K27" s="133">
        <v>256.39</v>
      </c>
      <c r="L27" s="133">
        <v>213.26</v>
      </c>
      <c r="M27" s="133">
        <v>782.28</v>
      </c>
    </row>
    <row r="28" spans="1:13" ht="18" customHeight="1">
      <c r="A28" s="130" t="s">
        <v>65</v>
      </c>
      <c r="B28" s="130" t="s">
        <v>750</v>
      </c>
      <c r="C28" s="133">
        <v>62.889000000000003</v>
      </c>
      <c r="D28" s="133">
        <v>63.728999999999999</v>
      </c>
      <c r="E28" s="133">
        <v>58.003999999999998</v>
      </c>
      <c r="F28" s="133">
        <v>56.978999999999999</v>
      </c>
      <c r="G28" s="133">
        <v>436.24</v>
      </c>
      <c r="H28" s="133">
        <v>677.84100000000001</v>
      </c>
      <c r="I28" s="133">
        <v>168.52</v>
      </c>
      <c r="J28" s="133">
        <v>169</v>
      </c>
      <c r="K28" s="133">
        <v>273.61</v>
      </c>
      <c r="L28" s="133">
        <v>221.73</v>
      </c>
      <c r="M28" s="133">
        <v>832.86</v>
      </c>
    </row>
    <row r="29" spans="1:13" ht="18" customHeight="1">
      <c r="A29" s="130" t="s">
        <v>65</v>
      </c>
      <c r="B29" s="130" t="s">
        <v>751</v>
      </c>
      <c r="C29" s="133">
        <v>68.879000000000005</v>
      </c>
      <c r="D29" s="133">
        <v>69.08</v>
      </c>
      <c r="E29" s="133">
        <v>64.031999999999996</v>
      </c>
      <c r="F29" s="133">
        <v>62.816000000000003</v>
      </c>
      <c r="G29" s="133">
        <v>463.47</v>
      </c>
      <c r="H29" s="133">
        <v>728.27700000000004</v>
      </c>
      <c r="I29" s="133">
        <v>164.81</v>
      </c>
      <c r="J29" s="133">
        <v>163.99</v>
      </c>
      <c r="K29" s="133">
        <v>252.5</v>
      </c>
      <c r="L29" s="133">
        <v>208.99</v>
      </c>
      <c r="M29" s="133">
        <v>790.29</v>
      </c>
    </row>
    <row r="30" spans="1:13" ht="18" customHeight="1">
      <c r="A30" s="130" t="s">
        <v>65</v>
      </c>
      <c r="B30" s="130" t="s">
        <v>752</v>
      </c>
      <c r="C30" s="133">
        <v>69.198999999999998</v>
      </c>
      <c r="D30" s="133">
        <v>69.25</v>
      </c>
      <c r="E30" s="133">
        <v>62.692</v>
      </c>
      <c r="F30" s="133">
        <v>61.572000000000003</v>
      </c>
      <c r="G30" s="133">
        <v>456.55</v>
      </c>
      <c r="H30" s="133">
        <v>719.26300000000003</v>
      </c>
      <c r="I30" s="133">
        <v>160.32</v>
      </c>
      <c r="J30" s="133">
        <v>161.41999999999999</v>
      </c>
      <c r="K30" s="133">
        <v>238.83</v>
      </c>
      <c r="L30" s="133">
        <v>202.73</v>
      </c>
      <c r="M30" s="133">
        <v>763.3</v>
      </c>
    </row>
    <row r="31" spans="1:13" ht="18" customHeight="1">
      <c r="A31" s="130" t="s">
        <v>65</v>
      </c>
      <c r="B31" s="130" t="s">
        <v>753</v>
      </c>
      <c r="C31" s="135">
        <v>69.319000000000003</v>
      </c>
      <c r="D31" s="135">
        <v>69.5</v>
      </c>
      <c r="E31" s="135">
        <v>62.826000000000001</v>
      </c>
      <c r="F31" s="135">
        <v>62.79</v>
      </c>
      <c r="G31" s="135">
        <v>453.46</v>
      </c>
      <c r="H31" s="135">
        <v>717.89499999999998</v>
      </c>
      <c r="I31" s="135">
        <v>164.4</v>
      </c>
      <c r="J31" s="135">
        <v>166.19</v>
      </c>
      <c r="K31" s="135">
        <v>270.77999999999997</v>
      </c>
      <c r="L31" s="135">
        <v>221.78</v>
      </c>
      <c r="M31" s="135">
        <v>823.15</v>
      </c>
    </row>
    <row r="32" spans="1:13" ht="18" customHeight="1">
      <c r="A32" s="130" t="s">
        <v>65</v>
      </c>
      <c r="B32" s="130" t="s">
        <v>754</v>
      </c>
      <c r="C32" s="131">
        <v>66.129000000000005</v>
      </c>
      <c r="D32" s="131">
        <v>67.709000000000003</v>
      </c>
      <c r="E32" s="131">
        <v>61.487000000000002</v>
      </c>
      <c r="F32" s="131">
        <v>61.017000000000003</v>
      </c>
      <c r="G32" s="131">
        <v>445.38</v>
      </c>
      <c r="H32" s="131">
        <v>701.72199999999998</v>
      </c>
      <c r="I32" s="131">
        <v>153.88999999999999</v>
      </c>
      <c r="J32" s="131">
        <v>155.31</v>
      </c>
      <c r="K32" s="131">
        <v>259.72000000000003</v>
      </c>
      <c r="L32" s="131">
        <v>209.26</v>
      </c>
      <c r="M32" s="131">
        <v>778.18</v>
      </c>
    </row>
    <row r="33" spans="1:13" ht="18" customHeight="1">
      <c r="A33" s="130" t="s">
        <v>65</v>
      </c>
      <c r="B33" s="130" t="s">
        <v>755</v>
      </c>
      <c r="C33" s="133">
        <v>64.650000000000006</v>
      </c>
      <c r="D33" s="133">
        <v>64.849000000000004</v>
      </c>
      <c r="E33" s="133">
        <v>58.942</v>
      </c>
      <c r="F33" s="133">
        <v>58.459000000000003</v>
      </c>
      <c r="G33" s="133">
        <v>400.21</v>
      </c>
      <c r="H33" s="133">
        <v>647.11</v>
      </c>
      <c r="I33" s="133">
        <v>157.38</v>
      </c>
      <c r="J33" s="133">
        <v>154.75</v>
      </c>
      <c r="K33" s="133">
        <v>223.66</v>
      </c>
      <c r="L33" s="133">
        <v>188.05</v>
      </c>
      <c r="M33" s="133">
        <v>723.84</v>
      </c>
    </row>
    <row r="34" spans="1:13" ht="18" customHeight="1">
      <c r="A34" s="130" t="s">
        <v>65</v>
      </c>
      <c r="B34" s="130" t="s">
        <v>756</v>
      </c>
      <c r="C34" s="133">
        <v>64.760000000000005</v>
      </c>
      <c r="D34" s="133">
        <v>64.510000000000005</v>
      </c>
      <c r="E34" s="133">
        <v>60.280999999999999</v>
      </c>
      <c r="F34" s="133">
        <v>59.091000000000001</v>
      </c>
      <c r="G34" s="133">
        <v>406.66</v>
      </c>
      <c r="H34" s="133">
        <v>655.30200000000002</v>
      </c>
      <c r="I34" s="133">
        <v>163.71</v>
      </c>
      <c r="J34" s="133">
        <v>161.75</v>
      </c>
      <c r="K34" s="133">
        <v>241.15</v>
      </c>
      <c r="L34" s="133">
        <v>191.9</v>
      </c>
      <c r="M34" s="133">
        <v>758.51</v>
      </c>
    </row>
    <row r="35" spans="1:13" ht="18" customHeight="1">
      <c r="A35" s="130" t="s">
        <v>65</v>
      </c>
      <c r="B35" s="130" t="s">
        <v>757</v>
      </c>
      <c r="C35" s="133">
        <v>64.55</v>
      </c>
      <c r="D35" s="133">
        <v>64.41</v>
      </c>
      <c r="E35" s="133">
        <v>61.621000000000002</v>
      </c>
      <c r="F35" s="133">
        <v>60.841999999999999</v>
      </c>
      <c r="G35" s="133">
        <v>409.87</v>
      </c>
      <c r="H35" s="133">
        <v>661.29300000000001</v>
      </c>
      <c r="I35" s="133">
        <v>161.78</v>
      </c>
      <c r="J35" s="133">
        <v>159.91999999999999</v>
      </c>
      <c r="K35" s="133">
        <v>243.2</v>
      </c>
      <c r="L35" s="133">
        <v>206.15</v>
      </c>
      <c r="M35" s="133">
        <v>771.05</v>
      </c>
    </row>
    <row r="36" spans="1:13" ht="18" customHeight="1">
      <c r="A36" s="130" t="s">
        <v>65</v>
      </c>
      <c r="B36" s="130" t="s">
        <v>758</v>
      </c>
      <c r="C36" s="133">
        <v>61.728999999999999</v>
      </c>
      <c r="D36" s="133">
        <v>62.228999999999999</v>
      </c>
      <c r="E36" s="133">
        <v>57.334000000000003</v>
      </c>
      <c r="F36" s="133">
        <v>56.417000000000002</v>
      </c>
      <c r="G36" s="133">
        <v>398.34</v>
      </c>
      <c r="H36" s="133">
        <v>636.04899999999998</v>
      </c>
      <c r="I36" s="133">
        <v>152.27000000000001</v>
      </c>
      <c r="J36" s="133">
        <v>151.9</v>
      </c>
      <c r="K36" s="133">
        <v>239.71</v>
      </c>
      <c r="L36" s="133">
        <v>199.95</v>
      </c>
      <c r="M36" s="133">
        <v>743.83</v>
      </c>
    </row>
    <row r="37" spans="1:13" ht="18" customHeight="1">
      <c r="A37" s="130" t="s">
        <v>65</v>
      </c>
      <c r="B37" s="130" t="s">
        <v>759</v>
      </c>
      <c r="C37" s="133">
        <v>61.68</v>
      </c>
      <c r="D37" s="133">
        <v>62.38</v>
      </c>
      <c r="E37" s="133">
        <v>57.334000000000003</v>
      </c>
      <c r="F37" s="133">
        <v>56.758000000000003</v>
      </c>
      <c r="G37" s="133">
        <v>405.6</v>
      </c>
      <c r="H37" s="133">
        <v>643.75199999999995</v>
      </c>
      <c r="I37" s="133">
        <v>137.97</v>
      </c>
      <c r="J37" s="133">
        <v>135.75</v>
      </c>
      <c r="K37" s="133">
        <v>246.86</v>
      </c>
      <c r="L37" s="133">
        <v>199.67</v>
      </c>
      <c r="M37" s="133">
        <v>720.25</v>
      </c>
    </row>
    <row r="38" spans="1:13" ht="18" customHeight="1">
      <c r="A38" s="130" t="s">
        <v>65</v>
      </c>
      <c r="B38" s="130" t="s">
        <v>760</v>
      </c>
      <c r="C38" s="133">
        <v>60.869</v>
      </c>
      <c r="D38" s="133">
        <v>61.009</v>
      </c>
      <c r="E38" s="133">
        <v>61.353000000000002</v>
      </c>
      <c r="F38" s="133">
        <v>59.485999999999997</v>
      </c>
      <c r="G38" s="133">
        <v>410.32</v>
      </c>
      <c r="H38" s="133">
        <v>653.03700000000003</v>
      </c>
      <c r="I38" s="133">
        <v>163.38</v>
      </c>
      <c r="J38" s="133">
        <v>163.49</v>
      </c>
      <c r="K38" s="133">
        <v>254.74</v>
      </c>
      <c r="L38" s="133">
        <v>210.66</v>
      </c>
      <c r="M38" s="133">
        <v>792.27</v>
      </c>
    </row>
    <row r="39" spans="1:13" ht="18" customHeight="1">
      <c r="A39" s="130" t="s">
        <v>65</v>
      </c>
      <c r="B39" s="130" t="s">
        <v>761</v>
      </c>
      <c r="C39" s="135">
        <v>59.97</v>
      </c>
      <c r="D39" s="135">
        <v>59.819000000000003</v>
      </c>
      <c r="E39" s="135">
        <v>60.817</v>
      </c>
      <c r="F39" s="135">
        <v>59.715000000000003</v>
      </c>
      <c r="G39" s="135">
        <v>421.35</v>
      </c>
      <c r="H39" s="135">
        <v>661.67100000000005</v>
      </c>
      <c r="I39" s="135">
        <v>167.92</v>
      </c>
      <c r="J39" s="135">
        <v>169.61</v>
      </c>
      <c r="K39" s="135">
        <v>284.67</v>
      </c>
      <c r="L39" s="135">
        <v>227.92</v>
      </c>
      <c r="M39" s="135">
        <v>850.12</v>
      </c>
    </row>
    <row r="40" spans="1:13" ht="18" customHeight="1">
      <c r="A40" s="130" t="s">
        <v>65</v>
      </c>
      <c r="B40" s="130" t="s">
        <v>762</v>
      </c>
      <c r="C40" s="131">
        <v>66</v>
      </c>
      <c r="D40" s="131">
        <v>66.12</v>
      </c>
      <c r="E40" s="131">
        <v>65.772999999999996</v>
      </c>
      <c r="F40" s="131">
        <v>64.436000000000007</v>
      </c>
      <c r="G40" s="131">
        <v>465.17</v>
      </c>
      <c r="H40" s="131">
        <v>727.49900000000002</v>
      </c>
      <c r="I40" s="131">
        <v>204.36</v>
      </c>
      <c r="J40" s="131">
        <v>201.66</v>
      </c>
      <c r="K40" s="131">
        <v>363.44</v>
      </c>
      <c r="L40" s="131">
        <v>278.85000000000002</v>
      </c>
      <c r="M40" s="131">
        <v>1048.31</v>
      </c>
    </row>
    <row r="41" spans="1:13" ht="18" customHeight="1">
      <c r="A41" s="130" t="s">
        <v>65</v>
      </c>
      <c r="B41" s="130" t="s">
        <v>763</v>
      </c>
      <c r="C41" s="133">
        <v>60.908999999999999</v>
      </c>
      <c r="D41" s="133">
        <v>61.02</v>
      </c>
      <c r="E41" s="133">
        <v>62.826000000000001</v>
      </c>
      <c r="F41" s="133">
        <v>61.774000000000001</v>
      </c>
      <c r="G41" s="133">
        <v>411.47</v>
      </c>
      <c r="H41" s="133">
        <v>657.99900000000002</v>
      </c>
      <c r="I41" s="133">
        <v>211.93</v>
      </c>
      <c r="J41" s="133">
        <v>211.06</v>
      </c>
      <c r="K41" s="133">
        <v>360.59</v>
      </c>
      <c r="L41" s="133">
        <v>271.74</v>
      </c>
      <c r="M41" s="133">
        <v>1055.32</v>
      </c>
    </row>
    <row r="42" spans="1:13" ht="18" customHeight="1">
      <c r="A42" s="130" t="s">
        <v>65</v>
      </c>
      <c r="B42" s="130" t="s">
        <v>764</v>
      </c>
      <c r="C42" s="133">
        <v>61.99</v>
      </c>
      <c r="D42" s="133">
        <v>60.97</v>
      </c>
      <c r="E42" s="133">
        <v>62.96</v>
      </c>
      <c r="F42" s="133">
        <v>61.875999999999998</v>
      </c>
      <c r="G42" s="133">
        <v>382.97</v>
      </c>
      <c r="H42" s="133">
        <v>630.76599999999996</v>
      </c>
      <c r="I42" s="133">
        <v>216.17</v>
      </c>
      <c r="J42" s="133">
        <v>212.33</v>
      </c>
      <c r="K42" s="133">
        <v>380.13</v>
      </c>
      <c r="L42" s="133">
        <v>291.49</v>
      </c>
      <c r="M42" s="133">
        <v>1100.1199999999999</v>
      </c>
    </row>
    <row r="43" spans="1:13" ht="18" customHeight="1">
      <c r="A43" s="130" t="s">
        <v>65</v>
      </c>
      <c r="B43" s="130" t="s">
        <v>765</v>
      </c>
      <c r="C43" s="133">
        <v>54.56</v>
      </c>
      <c r="D43" s="133">
        <v>54.52</v>
      </c>
      <c r="E43" s="133">
        <v>57.334000000000003</v>
      </c>
      <c r="F43" s="133">
        <v>55.631999999999998</v>
      </c>
      <c r="G43" s="133">
        <v>330.15</v>
      </c>
      <c r="H43" s="133">
        <v>552.19600000000003</v>
      </c>
      <c r="I43" s="133">
        <v>221.68</v>
      </c>
      <c r="J43" s="133">
        <v>220.04</v>
      </c>
      <c r="K43" s="133">
        <v>434.96</v>
      </c>
      <c r="L43" s="133">
        <v>347.34</v>
      </c>
      <c r="M43" s="133">
        <v>1224.02</v>
      </c>
    </row>
    <row r="44" spans="1:13" ht="18" customHeight="1">
      <c r="A44" s="130" t="s">
        <v>65</v>
      </c>
      <c r="B44" s="130" t="s">
        <v>766</v>
      </c>
      <c r="C44" s="133">
        <v>60.95</v>
      </c>
      <c r="D44" s="133">
        <v>60.728999999999999</v>
      </c>
      <c r="E44" s="133">
        <v>61.085000000000001</v>
      </c>
      <c r="F44" s="133">
        <v>60.640999999999998</v>
      </c>
      <c r="G44" s="133">
        <v>377.84</v>
      </c>
      <c r="H44" s="133">
        <v>621.245</v>
      </c>
      <c r="I44" s="133">
        <v>229.15</v>
      </c>
      <c r="J44" s="133">
        <v>229.7</v>
      </c>
      <c r="K44" s="133">
        <v>449.49</v>
      </c>
      <c r="L44" s="133">
        <v>362.33</v>
      </c>
      <c r="M44" s="133">
        <v>1270.67</v>
      </c>
    </row>
    <row r="45" spans="1:13" ht="18" customHeight="1">
      <c r="A45" s="130" t="s">
        <v>65</v>
      </c>
      <c r="B45" s="130" t="s">
        <v>767</v>
      </c>
      <c r="C45" s="133">
        <v>67.638999999999996</v>
      </c>
      <c r="D45" s="133">
        <v>67.58</v>
      </c>
      <c r="E45" s="133">
        <v>66.844999999999999</v>
      </c>
      <c r="F45" s="133">
        <v>65.218000000000004</v>
      </c>
      <c r="G45" s="133">
        <v>437.29</v>
      </c>
      <c r="H45" s="133">
        <v>704.572</v>
      </c>
      <c r="I45" s="133">
        <v>240.77</v>
      </c>
      <c r="J45" s="133">
        <v>238.53</v>
      </c>
      <c r="K45" s="133">
        <v>480.79</v>
      </c>
      <c r="L45" s="133">
        <v>393.5</v>
      </c>
      <c r="M45" s="133">
        <v>1353.59</v>
      </c>
    </row>
    <row r="46" spans="1:13" ht="18" customHeight="1">
      <c r="A46" s="130" t="s">
        <v>65</v>
      </c>
      <c r="B46" s="130" t="s">
        <v>768</v>
      </c>
      <c r="C46" s="133">
        <v>69.010000000000005</v>
      </c>
      <c r="D46" s="133">
        <v>69.150000000000006</v>
      </c>
      <c r="E46" s="133">
        <v>68.051000000000002</v>
      </c>
      <c r="F46" s="133">
        <v>66.709000000000003</v>
      </c>
      <c r="G46" s="133">
        <v>457.4</v>
      </c>
      <c r="H46" s="133">
        <v>730.32</v>
      </c>
      <c r="I46" s="133">
        <v>238.79</v>
      </c>
      <c r="J46" s="133">
        <v>239.13</v>
      </c>
      <c r="K46" s="133">
        <v>476.24</v>
      </c>
      <c r="L46" s="133">
        <v>384.32</v>
      </c>
      <c r="M46" s="133">
        <v>1338.48</v>
      </c>
    </row>
    <row r="47" spans="1:13" ht="18" customHeight="1">
      <c r="A47" s="130" t="s">
        <v>65</v>
      </c>
      <c r="B47" s="130" t="s">
        <v>769</v>
      </c>
      <c r="C47" s="135">
        <v>67.638999999999996</v>
      </c>
      <c r="D47" s="135">
        <v>67.168999999999997</v>
      </c>
      <c r="E47" s="135">
        <v>67.381</v>
      </c>
      <c r="F47" s="135">
        <v>65.888000000000005</v>
      </c>
      <c r="G47" s="135">
        <v>450.9</v>
      </c>
      <c r="H47" s="135">
        <v>718.97699999999998</v>
      </c>
      <c r="I47" s="135">
        <v>246.78</v>
      </c>
      <c r="J47" s="135">
        <v>246.29</v>
      </c>
      <c r="K47" s="135">
        <v>474.05</v>
      </c>
      <c r="L47" s="135">
        <v>382.59</v>
      </c>
      <c r="M47" s="135">
        <v>1349.71</v>
      </c>
    </row>
    <row r="48" spans="1:13" ht="18" customHeight="1">
      <c r="A48" s="130" t="s">
        <v>65</v>
      </c>
      <c r="B48" s="130" t="s">
        <v>770</v>
      </c>
      <c r="C48" s="131">
        <v>66.138999999999996</v>
      </c>
      <c r="D48" s="131">
        <v>65.86</v>
      </c>
      <c r="E48" s="131">
        <v>66.978999999999999</v>
      </c>
      <c r="F48" s="131">
        <v>65.474000000000004</v>
      </c>
      <c r="G48" s="131">
        <v>448.38</v>
      </c>
      <c r="H48" s="131">
        <v>712.83199999999999</v>
      </c>
      <c r="I48" s="131">
        <v>249.26</v>
      </c>
      <c r="J48" s="131">
        <v>247.66</v>
      </c>
      <c r="K48" s="131">
        <v>471.71</v>
      </c>
      <c r="L48" s="131">
        <v>379.59</v>
      </c>
      <c r="M48" s="131">
        <v>1348.22</v>
      </c>
    </row>
    <row r="49" spans="1:13" ht="18" customHeight="1">
      <c r="A49" s="130" t="s">
        <v>65</v>
      </c>
      <c r="B49" s="130" t="s">
        <v>771</v>
      </c>
      <c r="C49" s="133">
        <v>63.2</v>
      </c>
      <c r="D49" s="133">
        <v>63.408999999999999</v>
      </c>
      <c r="E49" s="133">
        <v>64.835999999999999</v>
      </c>
      <c r="F49" s="133">
        <v>64.159000000000006</v>
      </c>
      <c r="G49" s="133">
        <v>431.33</v>
      </c>
      <c r="H49" s="133">
        <v>686.93399999999997</v>
      </c>
      <c r="I49" s="133">
        <v>248.78</v>
      </c>
      <c r="J49" s="133">
        <v>247.83</v>
      </c>
      <c r="K49" s="133">
        <v>470.01</v>
      </c>
      <c r="L49" s="133">
        <v>380.67</v>
      </c>
      <c r="M49" s="133">
        <v>1347.29</v>
      </c>
    </row>
    <row r="50" spans="1:13" ht="18" customHeight="1">
      <c r="A50" s="130" t="s">
        <v>65</v>
      </c>
      <c r="B50" s="130" t="s">
        <v>772</v>
      </c>
      <c r="C50" s="133">
        <v>67.790000000000006</v>
      </c>
      <c r="D50" s="133">
        <v>67.97</v>
      </c>
      <c r="E50" s="133">
        <v>68.721000000000004</v>
      </c>
      <c r="F50" s="133">
        <v>68.998000000000005</v>
      </c>
      <c r="G50" s="133">
        <v>448.55</v>
      </c>
      <c r="H50" s="133">
        <v>722.029</v>
      </c>
      <c r="I50" s="133">
        <v>240.68</v>
      </c>
      <c r="J50" s="133">
        <v>241.33</v>
      </c>
      <c r="K50" s="133">
        <v>464.22</v>
      </c>
      <c r="L50" s="133">
        <v>377.95</v>
      </c>
      <c r="M50" s="133">
        <v>1324.18</v>
      </c>
    </row>
    <row r="51" spans="1:13" ht="18" customHeight="1">
      <c r="A51" s="130" t="s">
        <v>65</v>
      </c>
      <c r="B51" s="130" t="s">
        <v>773</v>
      </c>
      <c r="C51" s="133">
        <v>63.58</v>
      </c>
      <c r="D51" s="133">
        <v>64.36</v>
      </c>
      <c r="E51" s="133">
        <v>66.040999999999997</v>
      </c>
      <c r="F51" s="133">
        <v>64.551000000000002</v>
      </c>
      <c r="G51" s="133">
        <v>434.56</v>
      </c>
      <c r="H51" s="133">
        <v>693.09199999999998</v>
      </c>
      <c r="I51" s="133">
        <v>237.16</v>
      </c>
      <c r="J51" s="133">
        <v>234.81</v>
      </c>
      <c r="K51" s="133">
        <v>461.77</v>
      </c>
      <c r="L51" s="133">
        <v>372.08</v>
      </c>
      <c r="M51" s="133">
        <v>1305.82</v>
      </c>
    </row>
    <row r="52" spans="1:13" ht="18" customHeight="1">
      <c r="A52" s="130" t="s">
        <v>65</v>
      </c>
      <c r="B52" s="130" t="s">
        <v>774</v>
      </c>
      <c r="C52" s="133">
        <v>57.369</v>
      </c>
      <c r="D52" s="133">
        <v>57.65</v>
      </c>
      <c r="E52" s="133">
        <v>59.476999999999997</v>
      </c>
      <c r="F52" s="133">
        <v>58.618000000000002</v>
      </c>
      <c r="G52" s="133">
        <v>377.35</v>
      </c>
      <c r="H52" s="133">
        <v>610.46400000000006</v>
      </c>
      <c r="I52" s="133">
        <v>236.35</v>
      </c>
      <c r="J52" s="133">
        <v>233.81</v>
      </c>
      <c r="K52" s="133">
        <v>438.32</v>
      </c>
      <c r="L52" s="133">
        <v>361.32</v>
      </c>
      <c r="M52" s="133">
        <v>1269.8</v>
      </c>
    </row>
    <row r="53" spans="1:13" ht="18" customHeight="1">
      <c r="A53" s="130" t="s">
        <v>65</v>
      </c>
      <c r="B53" s="130" t="s">
        <v>775</v>
      </c>
      <c r="C53" s="133">
        <v>52.84</v>
      </c>
      <c r="D53" s="133">
        <v>52.34</v>
      </c>
      <c r="E53" s="133">
        <v>55.593000000000004</v>
      </c>
      <c r="F53" s="133">
        <v>55.08</v>
      </c>
      <c r="G53" s="133">
        <v>326.7</v>
      </c>
      <c r="H53" s="133">
        <v>542.553</v>
      </c>
      <c r="I53" s="133">
        <v>230.86</v>
      </c>
      <c r="J53" s="133">
        <v>232.31</v>
      </c>
      <c r="K53" s="133">
        <v>431.68</v>
      </c>
      <c r="L53" s="133">
        <v>353.32</v>
      </c>
      <c r="M53" s="133">
        <v>1248.17</v>
      </c>
    </row>
    <row r="54" spans="1:13" ht="18" customHeight="1">
      <c r="A54" s="130" t="s">
        <v>65</v>
      </c>
      <c r="B54" s="130" t="s">
        <v>776</v>
      </c>
      <c r="C54" s="133">
        <v>52.569000000000003</v>
      </c>
      <c r="D54" s="133">
        <v>52.72</v>
      </c>
      <c r="E54" s="133">
        <v>57.87</v>
      </c>
      <c r="F54" s="133">
        <v>58.082000000000001</v>
      </c>
      <c r="G54" s="133">
        <v>301.45</v>
      </c>
      <c r="H54" s="133">
        <v>522.69100000000003</v>
      </c>
      <c r="I54" s="133">
        <v>224.1</v>
      </c>
      <c r="J54" s="133">
        <v>221.08</v>
      </c>
      <c r="K54" s="133">
        <v>413.82</v>
      </c>
      <c r="L54" s="133">
        <v>341.13</v>
      </c>
      <c r="M54" s="133">
        <v>1200.1300000000001</v>
      </c>
    </row>
    <row r="55" spans="1:13" ht="18" customHeight="1">
      <c r="A55" s="130" t="s">
        <v>777</v>
      </c>
      <c r="B55" s="130" t="s">
        <v>66</v>
      </c>
      <c r="C55" s="135">
        <v>48.34</v>
      </c>
      <c r="D55" s="135">
        <v>48.298999999999999</v>
      </c>
      <c r="E55" s="135">
        <v>53.180999999999997</v>
      </c>
      <c r="F55" s="135">
        <v>52.677</v>
      </c>
      <c r="G55" s="135">
        <v>269.18</v>
      </c>
      <c r="H55" s="135">
        <v>471.67700000000002</v>
      </c>
      <c r="I55" s="135">
        <v>220.92</v>
      </c>
      <c r="J55" s="135">
        <v>219.92</v>
      </c>
      <c r="K55" s="135">
        <v>416.7</v>
      </c>
      <c r="L55" s="135">
        <v>343.96</v>
      </c>
      <c r="M55" s="135">
        <v>1201.5</v>
      </c>
    </row>
    <row r="56" spans="1:13">
      <c r="A56" s="241" t="s">
        <v>789</v>
      </c>
      <c r="B56" s="241"/>
      <c r="C56" s="137">
        <v>-30.92</v>
      </c>
      <c r="D56" s="137">
        <v>-30.43</v>
      </c>
      <c r="E56" s="137">
        <v>0</v>
      </c>
      <c r="F56" s="137">
        <v>-43.32</v>
      </c>
      <c r="G56" s="137">
        <v>-234</v>
      </c>
      <c r="H56" s="137"/>
      <c r="I56" s="137">
        <v>249.26</v>
      </c>
      <c r="J56" s="137">
        <v>247.83</v>
      </c>
      <c r="K56" s="137">
        <v>480.79</v>
      </c>
      <c r="L56" s="137">
        <v>393.5</v>
      </c>
      <c r="M56" s="137"/>
    </row>
    <row r="57" spans="1:13">
      <c r="A57" s="241" t="s">
        <v>790</v>
      </c>
      <c r="B57" s="241"/>
      <c r="C57" s="137">
        <v>-69.319000000000003</v>
      </c>
      <c r="D57" s="137">
        <v>-69.5</v>
      </c>
      <c r="E57" s="137">
        <v>-68.721000000000004</v>
      </c>
      <c r="F57" s="137">
        <v>-76.882999999999996</v>
      </c>
      <c r="G57" s="137">
        <v>-465.17</v>
      </c>
      <c r="H57" s="137"/>
      <c r="I57" s="137">
        <v>137.97</v>
      </c>
      <c r="J57" s="137">
        <v>135.75</v>
      </c>
      <c r="K57" s="137">
        <v>223.66</v>
      </c>
      <c r="L57" s="137">
        <v>188.05</v>
      </c>
      <c r="M57" s="137"/>
    </row>
    <row r="58" spans="1:13">
      <c r="A58" s="241" t="s">
        <v>791</v>
      </c>
      <c r="B58" s="241"/>
      <c r="C58" s="137">
        <v>-55.676791666666666</v>
      </c>
      <c r="D58" s="137">
        <v>-55.803416666666671</v>
      </c>
      <c r="E58" s="137">
        <v>-47.88164583333333</v>
      </c>
      <c r="F58" s="137">
        <v>-59.519895833333337</v>
      </c>
      <c r="G58" s="137">
        <v>-367.52749999999997</v>
      </c>
      <c r="H58" s="137"/>
      <c r="I58" s="137">
        <v>196.27437499999999</v>
      </c>
      <c r="J58" s="137">
        <v>195.46</v>
      </c>
      <c r="K58" s="137">
        <v>352.84604166666662</v>
      </c>
      <c r="L58" s="137">
        <v>289.41208333333333</v>
      </c>
      <c r="M58" s="137"/>
    </row>
    <row r="59" spans="1:13" ht="27" customHeight="1">
      <c r="A59" s="241" t="s">
        <v>3</v>
      </c>
      <c r="B59" s="241"/>
      <c r="C59" s="240" t="s">
        <v>2291</v>
      </c>
      <c r="D59" s="240"/>
      <c r="E59" s="240" t="s">
        <v>30</v>
      </c>
      <c r="F59" s="240"/>
      <c r="G59" s="240" t="s">
        <v>55</v>
      </c>
      <c r="H59" s="240" t="s">
        <v>886</v>
      </c>
      <c r="I59" s="240" t="s">
        <v>55</v>
      </c>
      <c r="J59" s="240"/>
      <c r="K59" s="240"/>
      <c r="L59" s="240" t="s">
        <v>188</v>
      </c>
      <c r="M59" s="240" t="s">
        <v>886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row>
    <row r="4" spans="1:32" ht="30" customHeight="1">
      <c r="A4" s="242" t="s">
        <v>2608</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row>
    <row r="5" spans="1:32" ht="19.95" hidden="1" customHeight="1">
      <c r="A5" s="241" t="s">
        <v>1649</v>
      </c>
      <c r="B5" s="241"/>
      <c r="C5" s="144">
        <v>43593</v>
      </c>
      <c r="D5" s="144">
        <v>43595</v>
      </c>
      <c r="E5" s="144">
        <v>43591</v>
      </c>
      <c r="F5" s="144">
        <v>43597</v>
      </c>
      <c r="G5" s="144">
        <v>60107</v>
      </c>
      <c r="H5" s="144">
        <v>43599</v>
      </c>
      <c r="I5" s="144">
        <v>43546</v>
      </c>
      <c r="J5" s="144">
        <v>43601</v>
      </c>
      <c r="K5" s="144">
        <v>43544</v>
      </c>
      <c r="L5" s="144">
        <v>43603</v>
      </c>
      <c r="M5" s="144">
        <v>43580</v>
      </c>
      <c r="N5" s="144">
        <v>43540</v>
      </c>
      <c r="O5" s="11">
        <v>43535</v>
      </c>
      <c r="P5" s="11">
        <v>60108</v>
      </c>
      <c r="Q5" s="11">
        <v>42877</v>
      </c>
      <c r="R5" s="11">
        <v>60109</v>
      </c>
      <c r="S5" s="11">
        <v>43516</v>
      </c>
      <c r="T5" s="11">
        <v>43614</v>
      </c>
      <c r="U5" s="11">
        <v>43585</v>
      </c>
      <c r="V5" s="11">
        <v>43742</v>
      </c>
      <c r="W5" s="11">
        <v>43584</v>
      </c>
      <c r="X5" s="145">
        <v>43507</v>
      </c>
      <c r="Y5" s="145">
        <v>43590</v>
      </c>
      <c r="Z5" s="145">
        <v>43494</v>
      </c>
      <c r="AA5" s="145">
        <v>43743</v>
      </c>
      <c r="AB5" s="145">
        <v>60110</v>
      </c>
      <c r="AC5" s="145">
        <v>60111</v>
      </c>
      <c r="AD5" s="145">
        <v>43573</v>
      </c>
      <c r="AE5" s="145">
        <v>43506</v>
      </c>
      <c r="AF5" s="145">
        <v>43513</v>
      </c>
    </row>
    <row r="6" spans="1:32" ht="15" hidden="1" customHeight="1">
      <c r="A6" s="241" t="s">
        <v>1650</v>
      </c>
      <c r="B6" s="241"/>
      <c r="C6" s="144" t="s">
        <v>2609</v>
      </c>
      <c r="D6" s="144" t="s">
        <v>2610</v>
      </c>
      <c r="E6" s="144" t="s">
        <v>2611</v>
      </c>
      <c r="F6" s="144" t="s">
        <v>2612</v>
      </c>
      <c r="G6" s="144" t="s">
        <v>2613</v>
      </c>
      <c r="H6" s="144" t="s">
        <v>2614</v>
      </c>
      <c r="I6" s="144" t="s">
        <v>2615</v>
      </c>
      <c r="J6" s="144" t="s">
        <v>2616</v>
      </c>
      <c r="K6" s="144" t="s">
        <v>2617</v>
      </c>
      <c r="L6" s="144" t="s">
        <v>2618</v>
      </c>
      <c r="M6" s="144" t="s">
        <v>2619</v>
      </c>
      <c r="N6" s="144" t="s">
        <v>2620</v>
      </c>
      <c r="O6" s="11" t="s">
        <v>2621</v>
      </c>
      <c r="P6" s="11" t="s">
        <v>2622</v>
      </c>
      <c r="Q6" s="11" t="s">
        <v>2623</v>
      </c>
      <c r="R6" s="11" t="s">
        <v>2624</v>
      </c>
      <c r="S6" s="11" t="s">
        <v>2625</v>
      </c>
      <c r="T6" s="11" t="s">
        <v>2626</v>
      </c>
      <c r="U6" s="11" t="s">
        <v>2627</v>
      </c>
      <c r="V6" s="11" t="s">
        <v>2628</v>
      </c>
      <c r="W6" s="11" t="s">
        <v>2629</v>
      </c>
      <c r="X6" s="145" t="s">
        <v>2630</v>
      </c>
      <c r="Y6" s="145" t="s">
        <v>2631</v>
      </c>
      <c r="Z6" s="145" t="s">
        <v>2632</v>
      </c>
      <c r="AA6" s="145" t="s">
        <v>2633</v>
      </c>
      <c r="AB6" s="145" t="s">
        <v>2634</v>
      </c>
      <c r="AC6" s="145" t="s">
        <v>2635</v>
      </c>
      <c r="AD6" s="145" t="s">
        <v>2636</v>
      </c>
      <c r="AE6" s="145" t="s">
        <v>2637</v>
      </c>
      <c r="AF6" s="145" t="s">
        <v>2638</v>
      </c>
    </row>
    <row r="7" spans="1:32" ht="27" customHeight="1">
      <c r="A7" s="241" t="s">
        <v>25</v>
      </c>
      <c r="B7" s="241"/>
      <c r="C7" s="245" t="s">
        <v>2639</v>
      </c>
      <c r="D7" s="245" t="s">
        <v>2640</v>
      </c>
      <c r="E7" s="245" t="s">
        <v>2641</v>
      </c>
      <c r="F7" s="245" t="s">
        <v>2642</v>
      </c>
      <c r="G7" s="245" t="s">
        <v>470</v>
      </c>
      <c r="H7" s="245" t="s">
        <v>189</v>
      </c>
      <c r="I7" s="245" t="s">
        <v>220</v>
      </c>
      <c r="J7" s="245" t="s">
        <v>478</v>
      </c>
      <c r="K7" s="245" t="s">
        <v>215</v>
      </c>
      <c r="L7" s="245" t="s">
        <v>501</v>
      </c>
      <c r="M7" s="245" t="s">
        <v>351</v>
      </c>
      <c r="N7" s="245" t="s">
        <v>202</v>
      </c>
      <c r="O7" s="238" t="s">
        <v>2643</v>
      </c>
      <c r="P7" s="238" t="s">
        <v>2644</v>
      </c>
      <c r="Q7" s="238" t="s">
        <v>404</v>
      </c>
      <c r="R7" s="238" t="s">
        <v>2645</v>
      </c>
      <c r="S7" s="238" t="s">
        <v>38</v>
      </c>
      <c r="T7" s="238" t="s">
        <v>497</v>
      </c>
      <c r="U7" s="238" t="s">
        <v>2646</v>
      </c>
      <c r="V7" s="238" t="s">
        <v>2647</v>
      </c>
      <c r="W7" s="238" t="s">
        <v>2648</v>
      </c>
      <c r="X7" s="244" t="s">
        <v>2649</v>
      </c>
      <c r="Y7" s="244" t="s">
        <v>2650</v>
      </c>
      <c r="Z7" s="244" t="s">
        <v>391</v>
      </c>
      <c r="AA7" s="244" t="s">
        <v>2651</v>
      </c>
      <c r="AB7" s="244" t="s">
        <v>2652</v>
      </c>
      <c r="AC7" s="244" t="s">
        <v>2653</v>
      </c>
      <c r="AD7" s="244" t="s">
        <v>2646</v>
      </c>
      <c r="AE7" s="244" t="s">
        <v>2654</v>
      </c>
      <c r="AF7" s="244" t="s">
        <v>2647</v>
      </c>
    </row>
    <row r="8" spans="1:32">
      <c r="A8" s="241" t="s">
        <v>2655</v>
      </c>
      <c r="B8" s="241"/>
      <c r="C8" s="144" t="s">
        <v>2656</v>
      </c>
      <c r="D8" s="144" t="s">
        <v>2656</v>
      </c>
      <c r="E8" s="144" t="s">
        <v>2656</v>
      </c>
      <c r="F8" s="144" t="s">
        <v>2656</v>
      </c>
      <c r="G8" s="144" t="s">
        <v>2656</v>
      </c>
      <c r="H8" s="144" t="s">
        <v>2656</v>
      </c>
      <c r="I8" s="144" t="s">
        <v>2656</v>
      </c>
      <c r="J8" s="144" t="s">
        <v>2656</v>
      </c>
      <c r="K8" s="144" t="s">
        <v>2656</v>
      </c>
      <c r="L8" s="144" t="s">
        <v>2656</v>
      </c>
      <c r="M8" s="144" t="s">
        <v>2656</v>
      </c>
      <c r="N8" s="144" t="s">
        <v>2656</v>
      </c>
      <c r="O8" s="11" t="s">
        <v>2657</v>
      </c>
      <c r="P8" s="11" t="s">
        <v>2657</v>
      </c>
      <c r="Q8" s="11" t="s">
        <v>2657</v>
      </c>
      <c r="R8" s="11" t="s">
        <v>2657</v>
      </c>
      <c r="S8" s="11" t="s">
        <v>2657</v>
      </c>
      <c r="T8" s="11" t="s">
        <v>2657</v>
      </c>
      <c r="U8" s="11" t="s">
        <v>2657</v>
      </c>
      <c r="V8" s="11" t="s">
        <v>2657</v>
      </c>
      <c r="W8" s="11" t="s">
        <v>2657</v>
      </c>
      <c r="X8" s="145" t="s">
        <v>2658</v>
      </c>
      <c r="Y8" s="145" t="s">
        <v>2658</v>
      </c>
      <c r="Z8" s="145" t="s">
        <v>2658</v>
      </c>
      <c r="AA8" s="145" t="s">
        <v>2658</v>
      </c>
      <c r="AB8" s="145" t="s">
        <v>2658</v>
      </c>
      <c r="AC8" s="145" t="s">
        <v>2658</v>
      </c>
      <c r="AD8" s="145" t="s">
        <v>2658</v>
      </c>
      <c r="AE8" s="145" t="s">
        <v>2658</v>
      </c>
      <c r="AF8" s="145" t="s">
        <v>2658</v>
      </c>
    </row>
    <row r="9" spans="1:32" ht="27" customHeight="1">
      <c r="A9" s="127" t="s">
        <v>61</v>
      </c>
      <c r="B9" s="127" t="s">
        <v>510</v>
      </c>
      <c r="C9" s="144" t="s">
        <v>2659</v>
      </c>
      <c r="D9" s="144" t="s">
        <v>2659</v>
      </c>
      <c r="E9" s="144" t="s">
        <v>2659</v>
      </c>
      <c r="F9" s="144" t="s">
        <v>2659</v>
      </c>
      <c r="G9" s="144" t="s">
        <v>2659</v>
      </c>
      <c r="H9" s="144" t="s">
        <v>2659</v>
      </c>
      <c r="I9" s="144" t="s">
        <v>2659</v>
      </c>
      <c r="J9" s="144" t="s">
        <v>2659</v>
      </c>
      <c r="K9" s="144" t="s">
        <v>2659</v>
      </c>
      <c r="L9" s="144" t="s">
        <v>2659</v>
      </c>
      <c r="M9" s="144" t="s">
        <v>2659</v>
      </c>
      <c r="N9" s="144" t="s">
        <v>2659</v>
      </c>
      <c r="O9" s="11" t="s">
        <v>2659</v>
      </c>
      <c r="P9" s="11" t="s">
        <v>2659</v>
      </c>
      <c r="Q9" s="11" t="s">
        <v>2659</v>
      </c>
      <c r="R9" s="11" t="s">
        <v>2659</v>
      </c>
      <c r="S9" s="11" t="s">
        <v>2659</v>
      </c>
      <c r="T9" s="11" t="s">
        <v>2659</v>
      </c>
      <c r="U9" s="11" t="s">
        <v>2659</v>
      </c>
      <c r="V9" s="11" t="s">
        <v>2659</v>
      </c>
      <c r="W9" s="11" t="s">
        <v>2659</v>
      </c>
      <c r="X9" s="145" t="s">
        <v>2659</v>
      </c>
      <c r="Y9" s="145" t="s">
        <v>2659</v>
      </c>
      <c r="Z9" s="145" t="s">
        <v>2659</v>
      </c>
      <c r="AA9" s="145" t="s">
        <v>2659</v>
      </c>
      <c r="AB9" s="145" t="s">
        <v>2659</v>
      </c>
      <c r="AC9" s="145" t="s">
        <v>2659</v>
      </c>
      <c r="AD9" s="145" t="s">
        <v>2659</v>
      </c>
      <c r="AE9" s="145" t="s">
        <v>2659</v>
      </c>
      <c r="AF9" s="145" t="s">
        <v>2659</v>
      </c>
    </row>
    <row r="10" spans="1:32" ht="18" customHeight="1">
      <c r="A10" s="130" t="s">
        <v>65</v>
      </c>
      <c r="B10" s="130" t="s">
        <v>730</v>
      </c>
      <c r="C10" s="131">
        <v>507.62</v>
      </c>
      <c r="D10" s="131">
        <v>513.51</v>
      </c>
      <c r="E10" s="131">
        <v>509.95</v>
      </c>
      <c r="F10" s="131">
        <v>517.51</v>
      </c>
      <c r="G10" s="131">
        <v>514.27</v>
      </c>
      <c r="H10" s="131">
        <v>517.41</v>
      </c>
      <c r="I10" s="131">
        <v>516.22</v>
      </c>
      <c r="J10" s="131">
        <v>492.42</v>
      </c>
      <c r="K10" s="131">
        <v>504.85</v>
      </c>
      <c r="L10" s="131">
        <v>491.33</v>
      </c>
      <c r="M10" s="131">
        <v>508.74</v>
      </c>
      <c r="N10" s="131">
        <v>497.53</v>
      </c>
      <c r="O10" s="131">
        <v>226.37</v>
      </c>
      <c r="P10" s="131">
        <v>228.09</v>
      </c>
      <c r="Q10" s="131">
        <v>226.53</v>
      </c>
      <c r="R10" s="131">
        <v>221.83</v>
      </c>
      <c r="S10" s="131">
        <v>219.18</v>
      </c>
      <c r="T10" s="132">
        <v>222.8</v>
      </c>
      <c r="U10" s="131">
        <v>223.8</v>
      </c>
      <c r="V10" s="132">
        <v>228.39</v>
      </c>
      <c r="W10" s="131">
        <v>227.69</v>
      </c>
      <c r="X10" s="131">
        <v>141.97</v>
      </c>
      <c r="Y10" s="131">
        <v>141.34</v>
      </c>
      <c r="Z10" s="131">
        <v>138.06</v>
      </c>
      <c r="AA10" s="131">
        <v>137.11000000000001</v>
      </c>
      <c r="AB10" s="131">
        <v>134.21</v>
      </c>
      <c r="AC10" s="131">
        <v>138.57</v>
      </c>
      <c r="AD10" s="131">
        <v>141.61000000000001</v>
      </c>
      <c r="AE10" s="131">
        <v>127.45</v>
      </c>
      <c r="AF10" s="131">
        <v>143.31</v>
      </c>
    </row>
    <row r="11" spans="1:32" ht="18" customHeight="1">
      <c r="A11" s="130" t="s">
        <v>65</v>
      </c>
      <c r="B11" s="130" t="s">
        <v>731</v>
      </c>
      <c r="C11" s="133">
        <v>508.04</v>
      </c>
      <c r="D11" s="133">
        <v>515.55999999999995</v>
      </c>
      <c r="E11" s="133">
        <v>516.41</v>
      </c>
      <c r="F11" s="133">
        <v>517.51</v>
      </c>
      <c r="G11" s="133">
        <v>519.67999999999995</v>
      </c>
      <c r="H11" s="133">
        <v>517.41</v>
      </c>
      <c r="I11" s="133">
        <v>516.22</v>
      </c>
      <c r="J11" s="133">
        <v>492.42</v>
      </c>
      <c r="K11" s="133">
        <v>504.85</v>
      </c>
      <c r="L11" s="133">
        <v>491.33</v>
      </c>
      <c r="M11" s="133">
        <v>508.74</v>
      </c>
      <c r="N11" s="133">
        <v>497.53</v>
      </c>
      <c r="O11" s="133">
        <v>225.42</v>
      </c>
      <c r="P11" s="133">
        <v>228.12</v>
      </c>
      <c r="Q11" s="133">
        <v>226.35</v>
      </c>
      <c r="R11" s="133">
        <v>221.83</v>
      </c>
      <c r="S11" s="133">
        <v>219.18</v>
      </c>
      <c r="T11" s="134">
        <v>222.8</v>
      </c>
      <c r="U11" s="133">
        <v>223.8</v>
      </c>
      <c r="V11" s="134">
        <v>228.39</v>
      </c>
      <c r="W11" s="133">
        <v>227.69</v>
      </c>
      <c r="X11" s="133">
        <v>141.97</v>
      </c>
      <c r="Y11" s="133">
        <v>141.34</v>
      </c>
      <c r="Z11" s="133">
        <v>138.06</v>
      </c>
      <c r="AA11" s="133">
        <v>137.37</v>
      </c>
      <c r="AB11" s="133">
        <v>135.57</v>
      </c>
      <c r="AC11" s="133">
        <v>138.57</v>
      </c>
      <c r="AD11" s="133">
        <v>141.61000000000001</v>
      </c>
      <c r="AE11" s="133">
        <v>127.32</v>
      </c>
      <c r="AF11" s="133">
        <v>143.31</v>
      </c>
    </row>
    <row r="12" spans="1:32" ht="18" customHeight="1">
      <c r="A12" s="130" t="s">
        <v>65</v>
      </c>
      <c r="B12" s="130" t="s">
        <v>732</v>
      </c>
      <c r="C12" s="133">
        <v>513.29</v>
      </c>
      <c r="D12" s="133">
        <v>521.86</v>
      </c>
      <c r="E12" s="133">
        <v>521.14</v>
      </c>
      <c r="F12" s="133">
        <v>516.99</v>
      </c>
      <c r="G12" s="133">
        <v>519.67999999999995</v>
      </c>
      <c r="H12" s="133">
        <v>517.41</v>
      </c>
      <c r="I12" s="133">
        <v>516.22</v>
      </c>
      <c r="J12" s="133">
        <v>492.42</v>
      </c>
      <c r="K12" s="133">
        <v>504.85</v>
      </c>
      <c r="L12" s="133">
        <v>491.33</v>
      </c>
      <c r="M12" s="133">
        <v>508.74</v>
      </c>
      <c r="N12" s="133">
        <v>497.53</v>
      </c>
      <c r="O12" s="133">
        <v>225.42</v>
      </c>
      <c r="P12" s="133">
        <v>225.75</v>
      </c>
      <c r="Q12" s="133">
        <v>228.82</v>
      </c>
      <c r="R12" s="133">
        <v>221.83</v>
      </c>
      <c r="S12" s="133">
        <v>220.26</v>
      </c>
      <c r="T12" s="134">
        <v>222.8</v>
      </c>
      <c r="U12" s="133">
        <v>223.8</v>
      </c>
      <c r="V12" s="134">
        <v>228.39</v>
      </c>
      <c r="W12" s="133">
        <v>227.69</v>
      </c>
      <c r="X12" s="133">
        <v>141.97</v>
      </c>
      <c r="Y12" s="133">
        <v>141.34</v>
      </c>
      <c r="Z12" s="133">
        <v>138.06</v>
      </c>
      <c r="AA12" s="133">
        <v>137.37</v>
      </c>
      <c r="AB12" s="133">
        <v>135.57</v>
      </c>
      <c r="AC12" s="133">
        <v>138.57</v>
      </c>
      <c r="AD12" s="133">
        <v>141.61000000000001</v>
      </c>
      <c r="AE12" s="133">
        <v>127.32</v>
      </c>
      <c r="AF12" s="133">
        <v>143.31</v>
      </c>
    </row>
    <row r="13" spans="1:32" ht="18" customHeight="1">
      <c r="A13" s="130" t="s">
        <v>65</v>
      </c>
      <c r="B13" s="130" t="s">
        <v>733</v>
      </c>
      <c r="C13" s="133">
        <v>513.29</v>
      </c>
      <c r="D13" s="133">
        <v>521.86</v>
      </c>
      <c r="E13" s="133">
        <v>521.14</v>
      </c>
      <c r="F13" s="133">
        <v>516.99</v>
      </c>
      <c r="G13" s="133">
        <v>519.67999999999995</v>
      </c>
      <c r="H13" s="133">
        <v>517.41</v>
      </c>
      <c r="I13" s="133">
        <v>516.22</v>
      </c>
      <c r="J13" s="133">
        <v>492.42</v>
      </c>
      <c r="K13" s="133">
        <v>504.85</v>
      </c>
      <c r="L13" s="133">
        <v>491.33</v>
      </c>
      <c r="M13" s="133">
        <v>508.74</v>
      </c>
      <c r="N13" s="133">
        <v>497.53</v>
      </c>
      <c r="O13" s="133">
        <v>225.42</v>
      </c>
      <c r="P13" s="133">
        <v>228.41</v>
      </c>
      <c r="Q13" s="133">
        <v>228.82</v>
      </c>
      <c r="R13" s="133">
        <v>221.83</v>
      </c>
      <c r="S13" s="133">
        <v>220.26</v>
      </c>
      <c r="T13" s="134">
        <v>222.8</v>
      </c>
      <c r="U13" s="133">
        <v>226.3</v>
      </c>
      <c r="V13" s="134">
        <v>230.8</v>
      </c>
      <c r="W13" s="133">
        <v>227.69</v>
      </c>
      <c r="X13" s="133">
        <v>144.04</v>
      </c>
      <c r="Y13" s="133">
        <v>141.34</v>
      </c>
      <c r="Z13" s="133">
        <v>138.06</v>
      </c>
      <c r="AA13" s="133">
        <v>138.83000000000001</v>
      </c>
      <c r="AB13" s="133">
        <v>135.57</v>
      </c>
      <c r="AC13" s="133">
        <v>138.57</v>
      </c>
      <c r="AD13" s="133">
        <v>143.05000000000001</v>
      </c>
      <c r="AE13" s="133">
        <v>125.86</v>
      </c>
      <c r="AF13" s="133">
        <v>144.9</v>
      </c>
    </row>
    <row r="14" spans="1:32" ht="18" customHeight="1">
      <c r="A14" s="130" t="s">
        <v>65</v>
      </c>
      <c r="B14" s="130" t="s">
        <v>734</v>
      </c>
      <c r="C14" s="133">
        <v>513.29</v>
      </c>
      <c r="D14" s="133">
        <v>521.86</v>
      </c>
      <c r="E14" s="133">
        <v>521.14</v>
      </c>
      <c r="F14" s="133">
        <v>522.58000000000004</v>
      </c>
      <c r="G14" s="133">
        <v>519.67999999999995</v>
      </c>
      <c r="H14" s="133">
        <v>517.41</v>
      </c>
      <c r="I14" s="133">
        <v>518.22</v>
      </c>
      <c r="J14" s="133">
        <v>497.79</v>
      </c>
      <c r="K14" s="133">
        <v>504.85</v>
      </c>
      <c r="L14" s="133">
        <v>491.33</v>
      </c>
      <c r="M14" s="133">
        <v>508.74</v>
      </c>
      <c r="N14" s="133">
        <v>497.53</v>
      </c>
      <c r="O14" s="133">
        <v>225.42</v>
      </c>
      <c r="P14" s="133">
        <v>227.99</v>
      </c>
      <c r="Q14" s="133">
        <v>228.82</v>
      </c>
      <c r="R14" s="133">
        <v>221.83</v>
      </c>
      <c r="S14" s="133">
        <v>220.26</v>
      </c>
      <c r="T14" s="134">
        <v>222.8</v>
      </c>
      <c r="U14" s="133">
        <v>226.3</v>
      </c>
      <c r="V14" s="134">
        <v>229.69</v>
      </c>
      <c r="W14" s="133">
        <v>230.1</v>
      </c>
      <c r="X14" s="133">
        <v>141.79</v>
      </c>
      <c r="Y14" s="133">
        <v>141.34</v>
      </c>
      <c r="Z14" s="133">
        <v>138.06</v>
      </c>
      <c r="AA14" s="133">
        <v>136.99</v>
      </c>
      <c r="AB14" s="133">
        <v>134.05000000000001</v>
      </c>
      <c r="AC14" s="133">
        <v>138.57</v>
      </c>
      <c r="AD14" s="133">
        <v>141.44</v>
      </c>
      <c r="AE14" s="133">
        <v>125.86</v>
      </c>
      <c r="AF14" s="133">
        <v>143.31</v>
      </c>
    </row>
    <row r="15" spans="1:32" ht="18" customHeight="1">
      <c r="A15" s="130" t="s">
        <v>65</v>
      </c>
      <c r="B15" s="130" t="s">
        <v>735</v>
      </c>
      <c r="C15" s="133">
        <v>513.29</v>
      </c>
      <c r="D15" s="133">
        <v>521.86</v>
      </c>
      <c r="E15" s="133">
        <v>521.14</v>
      </c>
      <c r="F15" s="133">
        <v>522.58000000000004</v>
      </c>
      <c r="G15" s="133">
        <v>519.67999999999995</v>
      </c>
      <c r="H15" s="133">
        <v>517.41</v>
      </c>
      <c r="I15" s="133">
        <v>517.46</v>
      </c>
      <c r="J15" s="133">
        <v>497.79</v>
      </c>
      <c r="K15" s="133">
        <v>504.85</v>
      </c>
      <c r="L15" s="133">
        <v>491.33</v>
      </c>
      <c r="M15" s="133">
        <v>508.74</v>
      </c>
      <c r="N15" s="133">
        <v>497.53</v>
      </c>
      <c r="O15" s="133">
        <v>225.42</v>
      </c>
      <c r="P15" s="133">
        <v>227.67</v>
      </c>
      <c r="Q15" s="133">
        <v>228.82</v>
      </c>
      <c r="R15" s="133">
        <v>221.83</v>
      </c>
      <c r="S15" s="133">
        <v>220.26</v>
      </c>
      <c r="T15" s="134">
        <v>222.8</v>
      </c>
      <c r="U15" s="133">
        <v>226.3</v>
      </c>
      <c r="V15" s="134">
        <v>229.69</v>
      </c>
      <c r="W15" s="133">
        <v>230.1</v>
      </c>
      <c r="X15" s="133">
        <v>141.79</v>
      </c>
      <c r="Y15" s="133">
        <v>141.34</v>
      </c>
      <c r="Z15" s="133">
        <v>138.06</v>
      </c>
      <c r="AA15" s="133">
        <v>136.99</v>
      </c>
      <c r="AB15" s="133">
        <v>134.05000000000001</v>
      </c>
      <c r="AC15" s="133">
        <v>138.57</v>
      </c>
      <c r="AD15" s="133">
        <v>141.44</v>
      </c>
      <c r="AE15" s="133">
        <v>125.86</v>
      </c>
      <c r="AF15" s="133">
        <v>143.31</v>
      </c>
    </row>
    <row r="16" spans="1:32" ht="18" customHeight="1">
      <c r="A16" s="130" t="s">
        <v>65</v>
      </c>
      <c r="B16" s="130" t="s">
        <v>736</v>
      </c>
      <c r="C16" s="133">
        <v>507.31</v>
      </c>
      <c r="D16" s="133">
        <v>521.28</v>
      </c>
      <c r="E16" s="133">
        <v>519.78</v>
      </c>
      <c r="F16" s="133">
        <v>522.58000000000004</v>
      </c>
      <c r="G16" s="133">
        <v>519.67999999999995</v>
      </c>
      <c r="H16" s="133">
        <v>517.41</v>
      </c>
      <c r="I16" s="133">
        <v>517.46</v>
      </c>
      <c r="J16" s="133">
        <v>497.79</v>
      </c>
      <c r="K16" s="133">
        <v>504.85</v>
      </c>
      <c r="L16" s="133">
        <v>491.33</v>
      </c>
      <c r="M16" s="133">
        <v>508.74</v>
      </c>
      <c r="N16" s="133">
        <v>497.53</v>
      </c>
      <c r="O16" s="133">
        <v>225.42</v>
      </c>
      <c r="P16" s="133">
        <v>225.72</v>
      </c>
      <c r="Q16" s="133">
        <v>228.82</v>
      </c>
      <c r="R16" s="133">
        <v>221.83</v>
      </c>
      <c r="S16" s="133">
        <v>220.26</v>
      </c>
      <c r="T16" s="134">
        <v>222.8</v>
      </c>
      <c r="U16" s="133">
        <v>226.3</v>
      </c>
      <c r="V16" s="134">
        <v>227.19</v>
      </c>
      <c r="W16" s="133">
        <v>230.1</v>
      </c>
      <c r="X16" s="133">
        <v>141.79</v>
      </c>
      <c r="Y16" s="133">
        <v>139.79</v>
      </c>
      <c r="Z16" s="133">
        <v>138.06</v>
      </c>
      <c r="AA16" s="133">
        <v>136.99</v>
      </c>
      <c r="AB16" s="133">
        <v>134.05000000000001</v>
      </c>
      <c r="AC16" s="133">
        <v>138.57</v>
      </c>
      <c r="AD16" s="133">
        <v>141.44</v>
      </c>
      <c r="AE16" s="133">
        <v>125.86</v>
      </c>
      <c r="AF16" s="133">
        <v>143.31</v>
      </c>
    </row>
    <row r="17" spans="1:32" ht="18" customHeight="1">
      <c r="A17" s="130" t="s">
        <v>65</v>
      </c>
      <c r="B17" s="130" t="s">
        <v>737</v>
      </c>
      <c r="C17" s="135">
        <v>507.31</v>
      </c>
      <c r="D17" s="135">
        <v>515.92999999999995</v>
      </c>
      <c r="E17" s="135">
        <v>519.09</v>
      </c>
      <c r="F17" s="135">
        <v>522.58000000000004</v>
      </c>
      <c r="G17" s="135">
        <v>519.67999999999995</v>
      </c>
      <c r="H17" s="135">
        <v>517.41</v>
      </c>
      <c r="I17" s="135">
        <v>517.46</v>
      </c>
      <c r="J17" s="135">
        <v>497.79</v>
      </c>
      <c r="K17" s="135">
        <v>504.85</v>
      </c>
      <c r="L17" s="135">
        <v>491.33</v>
      </c>
      <c r="M17" s="135">
        <v>508.74</v>
      </c>
      <c r="N17" s="135">
        <v>497.53</v>
      </c>
      <c r="O17" s="135">
        <v>225.42</v>
      </c>
      <c r="P17" s="135">
        <v>225.72</v>
      </c>
      <c r="Q17" s="135">
        <v>226.42</v>
      </c>
      <c r="R17" s="135">
        <v>221.83</v>
      </c>
      <c r="S17" s="135">
        <v>220.26</v>
      </c>
      <c r="T17" s="136">
        <v>222.8</v>
      </c>
      <c r="U17" s="135">
        <v>226.3</v>
      </c>
      <c r="V17" s="136">
        <v>227.19</v>
      </c>
      <c r="W17" s="135">
        <v>230.1</v>
      </c>
      <c r="X17" s="135">
        <v>141.79</v>
      </c>
      <c r="Y17" s="135">
        <v>139.79</v>
      </c>
      <c r="Z17" s="135">
        <v>138.06</v>
      </c>
      <c r="AA17" s="135">
        <v>136.99</v>
      </c>
      <c r="AB17" s="135">
        <v>134.05000000000001</v>
      </c>
      <c r="AC17" s="135">
        <v>138.57</v>
      </c>
      <c r="AD17" s="135">
        <v>139.88999999999999</v>
      </c>
      <c r="AE17" s="135">
        <v>125.86</v>
      </c>
      <c r="AF17" s="135">
        <v>143.31</v>
      </c>
    </row>
    <row r="18" spans="1:32" ht="18" customHeight="1">
      <c r="A18" s="130" t="s">
        <v>65</v>
      </c>
      <c r="B18" s="130" t="s">
        <v>738</v>
      </c>
      <c r="C18" s="131">
        <v>507.31</v>
      </c>
      <c r="D18" s="131">
        <v>515.92999999999995</v>
      </c>
      <c r="E18" s="131">
        <v>515.99</v>
      </c>
      <c r="F18" s="131">
        <v>517.28</v>
      </c>
      <c r="G18" s="131">
        <v>519.67999999999995</v>
      </c>
      <c r="H18" s="131">
        <v>517.41</v>
      </c>
      <c r="I18" s="131">
        <v>517.46</v>
      </c>
      <c r="J18" s="131">
        <v>497.79</v>
      </c>
      <c r="K18" s="131">
        <v>504.85</v>
      </c>
      <c r="L18" s="131">
        <v>491.33</v>
      </c>
      <c r="M18" s="131">
        <v>508.74</v>
      </c>
      <c r="N18" s="131">
        <v>497.53</v>
      </c>
      <c r="O18" s="131">
        <v>225.42</v>
      </c>
      <c r="P18" s="131">
        <v>226.63</v>
      </c>
      <c r="Q18" s="131">
        <v>226.42</v>
      </c>
      <c r="R18" s="131">
        <v>221.83</v>
      </c>
      <c r="S18" s="131">
        <v>220.26</v>
      </c>
      <c r="T18" s="132">
        <v>222.8</v>
      </c>
      <c r="U18" s="131">
        <v>226.3</v>
      </c>
      <c r="V18" s="132">
        <v>227.19</v>
      </c>
      <c r="W18" s="131">
        <v>227.69</v>
      </c>
      <c r="X18" s="131">
        <v>141.79</v>
      </c>
      <c r="Y18" s="131">
        <v>141.24</v>
      </c>
      <c r="Z18" s="131">
        <v>138.06</v>
      </c>
      <c r="AA18" s="131">
        <v>136.99</v>
      </c>
      <c r="AB18" s="131">
        <v>134.05000000000001</v>
      </c>
      <c r="AC18" s="131">
        <v>138.57</v>
      </c>
      <c r="AD18" s="131">
        <v>141.59</v>
      </c>
      <c r="AE18" s="131">
        <v>125.86</v>
      </c>
      <c r="AF18" s="131">
        <v>143.31</v>
      </c>
    </row>
    <row r="19" spans="1:32" ht="18" customHeight="1">
      <c r="A19" s="130" t="s">
        <v>65</v>
      </c>
      <c r="B19" s="130" t="s">
        <v>739</v>
      </c>
      <c r="C19" s="133">
        <v>507.31</v>
      </c>
      <c r="D19" s="133">
        <v>515.92999999999995</v>
      </c>
      <c r="E19" s="133">
        <v>515.99</v>
      </c>
      <c r="F19" s="133">
        <v>517.28</v>
      </c>
      <c r="G19" s="133">
        <v>519.67999999999995</v>
      </c>
      <c r="H19" s="133">
        <v>517.41</v>
      </c>
      <c r="I19" s="133">
        <v>517.46</v>
      </c>
      <c r="J19" s="133">
        <v>497.79</v>
      </c>
      <c r="K19" s="133">
        <v>504.85</v>
      </c>
      <c r="L19" s="133">
        <v>491.33</v>
      </c>
      <c r="M19" s="133">
        <v>508.74</v>
      </c>
      <c r="N19" s="133">
        <v>497.53</v>
      </c>
      <c r="O19" s="133">
        <v>225.42</v>
      </c>
      <c r="P19" s="133">
        <v>226.34</v>
      </c>
      <c r="Q19" s="133">
        <v>226.42</v>
      </c>
      <c r="R19" s="133">
        <v>221.83</v>
      </c>
      <c r="S19" s="133">
        <v>220.26</v>
      </c>
      <c r="T19" s="134">
        <v>222.8</v>
      </c>
      <c r="U19" s="133">
        <v>226.3</v>
      </c>
      <c r="V19" s="134">
        <v>227.19</v>
      </c>
      <c r="W19" s="133">
        <v>227.69</v>
      </c>
      <c r="X19" s="133">
        <v>139.88</v>
      </c>
      <c r="Y19" s="133">
        <v>141.24</v>
      </c>
      <c r="Z19" s="133">
        <v>138.06</v>
      </c>
      <c r="AA19" s="133">
        <v>136.91999999999999</v>
      </c>
      <c r="AB19" s="133">
        <v>134.05000000000001</v>
      </c>
      <c r="AC19" s="133">
        <v>138.57</v>
      </c>
      <c r="AD19" s="133">
        <v>141.59</v>
      </c>
      <c r="AE19" s="133">
        <v>125.86</v>
      </c>
      <c r="AF19" s="133">
        <v>141.35</v>
      </c>
    </row>
    <row r="20" spans="1:32" ht="18" customHeight="1">
      <c r="A20" s="130" t="s">
        <v>65</v>
      </c>
      <c r="B20" s="130" t="s">
        <v>740</v>
      </c>
      <c r="C20" s="133">
        <v>507.31</v>
      </c>
      <c r="D20" s="133">
        <v>515.92999999999995</v>
      </c>
      <c r="E20" s="133">
        <v>515.99</v>
      </c>
      <c r="F20" s="133">
        <v>517.28</v>
      </c>
      <c r="G20" s="133">
        <v>519.67999999999995</v>
      </c>
      <c r="H20" s="133">
        <v>517.41</v>
      </c>
      <c r="I20" s="133">
        <v>517.46</v>
      </c>
      <c r="J20" s="133">
        <v>492.72</v>
      </c>
      <c r="K20" s="133">
        <v>504.85</v>
      </c>
      <c r="L20" s="133">
        <v>491.33</v>
      </c>
      <c r="M20" s="133">
        <v>508.74</v>
      </c>
      <c r="N20" s="133">
        <v>497.53</v>
      </c>
      <c r="O20" s="133">
        <v>223.1</v>
      </c>
      <c r="P20" s="133">
        <v>226.34</v>
      </c>
      <c r="Q20" s="133">
        <v>226.42</v>
      </c>
      <c r="R20" s="133">
        <v>221.83</v>
      </c>
      <c r="S20" s="133">
        <v>220.26</v>
      </c>
      <c r="T20" s="134">
        <v>222.8</v>
      </c>
      <c r="U20" s="133">
        <v>226.3</v>
      </c>
      <c r="V20" s="134">
        <v>224.89</v>
      </c>
      <c r="W20" s="133">
        <v>227.69</v>
      </c>
      <c r="X20" s="133">
        <v>139.88</v>
      </c>
      <c r="Y20" s="133">
        <v>141.24</v>
      </c>
      <c r="Z20" s="133">
        <v>138.06</v>
      </c>
      <c r="AA20" s="133">
        <v>135.55000000000001</v>
      </c>
      <c r="AB20" s="133">
        <v>134.05000000000001</v>
      </c>
      <c r="AC20" s="133">
        <v>138.57</v>
      </c>
      <c r="AD20" s="133">
        <v>141.59</v>
      </c>
      <c r="AE20" s="133">
        <v>125.86</v>
      </c>
      <c r="AF20" s="133">
        <v>141.35</v>
      </c>
    </row>
    <row r="21" spans="1:32" ht="18" customHeight="1">
      <c r="A21" s="130" t="s">
        <v>65</v>
      </c>
      <c r="B21" s="130" t="s">
        <v>741</v>
      </c>
      <c r="C21" s="133">
        <v>501.38</v>
      </c>
      <c r="D21" s="133">
        <v>515.92999999999995</v>
      </c>
      <c r="E21" s="133">
        <v>515.99</v>
      </c>
      <c r="F21" s="133">
        <v>517.28</v>
      </c>
      <c r="G21" s="133">
        <v>519.67999999999995</v>
      </c>
      <c r="H21" s="133">
        <v>517.41</v>
      </c>
      <c r="I21" s="133">
        <v>517.46</v>
      </c>
      <c r="J21" s="133">
        <v>492.72</v>
      </c>
      <c r="K21" s="133">
        <v>504.85</v>
      </c>
      <c r="L21" s="133">
        <v>491.33</v>
      </c>
      <c r="M21" s="133">
        <v>508.74</v>
      </c>
      <c r="N21" s="133">
        <v>497.53</v>
      </c>
      <c r="O21" s="133">
        <v>223.35</v>
      </c>
      <c r="P21" s="133">
        <v>226.34</v>
      </c>
      <c r="Q21" s="133">
        <v>226.42</v>
      </c>
      <c r="R21" s="133">
        <v>221.83</v>
      </c>
      <c r="S21" s="133">
        <v>218.01</v>
      </c>
      <c r="T21" s="134">
        <v>222.8</v>
      </c>
      <c r="U21" s="133">
        <v>226.3</v>
      </c>
      <c r="V21" s="134">
        <v>224.89</v>
      </c>
      <c r="W21" s="133">
        <v>227.69</v>
      </c>
      <c r="X21" s="133">
        <v>139.88</v>
      </c>
      <c r="Y21" s="133">
        <v>141.24</v>
      </c>
      <c r="Z21" s="133">
        <v>138.06</v>
      </c>
      <c r="AA21" s="133">
        <v>135.55000000000001</v>
      </c>
      <c r="AB21" s="133">
        <v>134.05000000000001</v>
      </c>
      <c r="AC21" s="133">
        <v>138.57</v>
      </c>
      <c r="AD21" s="133">
        <v>141.59</v>
      </c>
      <c r="AE21" s="133">
        <v>124.46</v>
      </c>
      <c r="AF21" s="133">
        <v>141.35</v>
      </c>
    </row>
    <row r="22" spans="1:32" ht="18" customHeight="1">
      <c r="A22" s="130" t="s">
        <v>65</v>
      </c>
      <c r="B22" s="130" t="s">
        <v>742</v>
      </c>
      <c r="C22" s="133">
        <v>495.66</v>
      </c>
      <c r="D22" s="133">
        <v>505.79</v>
      </c>
      <c r="E22" s="133">
        <v>508.54</v>
      </c>
      <c r="F22" s="133">
        <v>512.08000000000004</v>
      </c>
      <c r="G22" s="133">
        <v>513.61</v>
      </c>
      <c r="H22" s="133">
        <v>511.88</v>
      </c>
      <c r="I22" s="133">
        <v>517.46</v>
      </c>
      <c r="J22" s="133">
        <v>492.72</v>
      </c>
      <c r="K22" s="133">
        <v>504.85</v>
      </c>
      <c r="L22" s="133">
        <v>491.33</v>
      </c>
      <c r="M22" s="133">
        <v>508.74</v>
      </c>
      <c r="N22" s="133">
        <v>497.53</v>
      </c>
      <c r="O22" s="133">
        <v>218.54</v>
      </c>
      <c r="P22" s="133">
        <v>222.18</v>
      </c>
      <c r="Q22" s="133">
        <v>223.81</v>
      </c>
      <c r="R22" s="133">
        <v>219.51</v>
      </c>
      <c r="S22" s="133">
        <v>218.01</v>
      </c>
      <c r="T22" s="134">
        <v>222.8</v>
      </c>
      <c r="U22" s="133">
        <v>223.8</v>
      </c>
      <c r="V22" s="134">
        <v>224.89</v>
      </c>
      <c r="W22" s="133">
        <v>227.69</v>
      </c>
      <c r="X22" s="133">
        <v>139.88</v>
      </c>
      <c r="Y22" s="133">
        <v>141.24</v>
      </c>
      <c r="Z22" s="133">
        <v>138.06</v>
      </c>
      <c r="AA22" s="133">
        <v>136.96</v>
      </c>
      <c r="AB22" s="133">
        <v>134.05000000000001</v>
      </c>
      <c r="AC22" s="133">
        <v>138.57</v>
      </c>
      <c r="AD22" s="133">
        <v>141.59</v>
      </c>
      <c r="AE22" s="133">
        <v>124.46</v>
      </c>
      <c r="AF22" s="133">
        <v>141.35</v>
      </c>
    </row>
    <row r="23" spans="1:32" ht="18" customHeight="1">
      <c r="A23" s="130" t="s">
        <v>65</v>
      </c>
      <c r="B23" s="130" t="s">
        <v>743</v>
      </c>
      <c r="C23" s="133">
        <v>495.87</v>
      </c>
      <c r="D23" s="133">
        <v>511.36</v>
      </c>
      <c r="E23" s="133">
        <v>506.59</v>
      </c>
      <c r="F23" s="133">
        <v>512.08000000000004</v>
      </c>
      <c r="G23" s="133">
        <v>513.61</v>
      </c>
      <c r="H23" s="133">
        <v>511.88</v>
      </c>
      <c r="I23" s="133">
        <v>518.66</v>
      </c>
      <c r="J23" s="133">
        <v>492.72</v>
      </c>
      <c r="K23" s="133">
        <v>504.85</v>
      </c>
      <c r="L23" s="133">
        <v>491.33</v>
      </c>
      <c r="M23" s="133">
        <v>508.74</v>
      </c>
      <c r="N23" s="133">
        <v>497.53</v>
      </c>
      <c r="O23" s="133">
        <v>220.13</v>
      </c>
      <c r="P23" s="133">
        <v>222.18</v>
      </c>
      <c r="Q23" s="133">
        <v>223.79</v>
      </c>
      <c r="R23" s="133">
        <v>219.51</v>
      </c>
      <c r="S23" s="133">
        <v>218.01</v>
      </c>
      <c r="T23" s="134">
        <v>222.8</v>
      </c>
      <c r="U23" s="133">
        <v>226.3</v>
      </c>
      <c r="V23" s="134">
        <v>227.19</v>
      </c>
      <c r="W23" s="133">
        <v>227.69</v>
      </c>
      <c r="X23" s="133">
        <v>141.28</v>
      </c>
      <c r="Y23" s="133">
        <v>141.24</v>
      </c>
      <c r="Z23" s="133">
        <v>138.06</v>
      </c>
      <c r="AA23" s="133">
        <v>136.96</v>
      </c>
      <c r="AB23" s="133">
        <v>134.05000000000001</v>
      </c>
      <c r="AC23" s="133">
        <v>138.57</v>
      </c>
      <c r="AD23" s="133">
        <v>141.59</v>
      </c>
      <c r="AE23" s="133">
        <v>125.72</v>
      </c>
      <c r="AF23" s="133">
        <v>141.35</v>
      </c>
    </row>
    <row r="24" spans="1:32" ht="18" customHeight="1">
      <c r="A24" s="130" t="s">
        <v>65</v>
      </c>
      <c r="B24" s="130" t="s">
        <v>744</v>
      </c>
      <c r="C24" s="133">
        <v>490.31</v>
      </c>
      <c r="D24" s="133">
        <v>503.59</v>
      </c>
      <c r="E24" s="133">
        <v>502.13</v>
      </c>
      <c r="F24" s="133">
        <v>512.08000000000004</v>
      </c>
      <c r="G24" s="133">
        <v>513.61</v>
      </c>
      <c r="H24" s="133">
        <v>511.88</v>
      </c>
      <c r="I24" s="133">
        <v>517.03</v>
      </c>
      <c r="J24" s="133">
        <v>493.55</v>
      </c>
      <c r="K24" s="133">
        <v>504.85</v>
      </c>
      <c r="L24" s="133">
        <v>494.8</v>
      </c>
      <c r="M24" s="133">
        <v>508.74</v>
      </c>
      <c r="N24" s="133">
        <v>497.53</v>
      </c>
      <c r="O24" s="133">
        <v>219.5</v>
      </c>
      <c r="P24" s="133">
        <v>222.58</v>
      </c>
      <c r="Q24" s="133">
        <v>221.22</v>
      </c>
      <c r="R24" s="133">
        <v>219.22</v>
      </c>
      <c r="S24" s="133">
        <v>215.43</v>
      </c>
      <c r="T24" s="134">
        <v>222.8</v>
      </c>
      <c r="U24" s="133">
        <v>226.3</v>
      </c>
      <c r="V24" s="134">
        <v>227.19</v>
      </c>
      <c r="W24" s="133">
        <v>227.69</v>
      </c>
      <c r="X24" s="133">
        <v>141.28</v>
      </c>
      <c r="Y24" s="133">
        <v>141.24</v>
      </c>
      <c r="Z24" s="133">
        <v>138.06</v>
      </c>
      <c r="AA24" s="133">
        <v>136.96</v>
      </c>
      <c r="AB24" s="133">
        <v>135.4</v>
      </c>
      <c r="AC24" s="133">
        <v>138.57</v>
      </c>
      <c r="AD24" s="133">
        <v>141.59</v>
      </c>
      <c r="AE24" s="133">
        <v>124.46</v>
      </c>
      <c r="AF24" s="133">
        <v>141.35</v>
      </c>
    </row>
    <row r="25" spans="1:32" ht="18" customHeight="1">
      <c r="A25" s="130" t="s">
        <v>65</v>
      </c>
      <c r="B25" s="130" t="s">
        <v>745</v>
      </c>
      <c r="C25" s="135">
        <v>500.54</v>
      </c>
      <c r="D25" s="135">
        <v>517.03</v>
      </c>
      <c r="E25" s="135">
        <v>520.62</v>
      </c>
      <c r="F25" s="135">
        <v>506.29</v>
      </c>
      <c r="G25" s="135">
        <v>508.31</v>
      </c>
      <c r="H25" s="135">
        <v>511.82</v>
      </c>
      <c r="I25" s="135">
        <v>517.94000000000005</v>
      </c>
      <c r="J25" s="135">
        <v>498.66</v>
      </c>
      <c r="K25" s="135">
        <v>504.85</v>
      </c>
      <c r="L25" s="135">
        <v>486.29</v>
      </c>
      <c r="M25" s="135">
        <v>508.74</v>
      </c>
      <c r="N25" s="135">
        <v>497.53</v>
      </c>
      <c r="O25" s="135">
        <v>224.4</v>
      </c>
      <c r="P25" s="135">
        <v>228.67</v>
      </c>
      <c r="Q25" s="135">
        <v>223.83</v>
      </c>
      <c r="R25" s="135">
        <v>219.22</v>
      </c>
      <c r="S25" s="135">
        <v>215.43</v>
      </c>
      <c r="T25" s="136">
        <v>222.8</v>
      </c>
      <c r="U25" s="135">
        <v>226.3</v>
      </c>
      <c r="V25" s="136">
        <v>227.19</v>
      </c>
      <c r="W25" s="135">
        <v>227.69</v>
      </c>
      <c r="X25" s="135">
        <v>141.28</v>
      </c>
      <c r="Y25" s="135">
        <v>141.24</v>
      </c>
      <c r="Z25" s="135">
        <v>138.06</v>
      </c>
      <c r="AA25" s="135">
        <v>136.96</v>
      </c>
      <c r="AB25" s="135">
        <v>135.4</v>
      </c>
      <c r="AC25" s="135">
        <v>138.57</v>
      </c>
      <c r="AD25" s="135">
        <v>141.69</v>
      </c>
      <c r="AE25" s="135">
        <v>124.46</v>
      </c>
      <c r="AF25" s="135">
        <v>141.33000000000001</v>
      </c>
    </row>
    <row r="26" spans="1:32" ht="18" customHeight="1">
      <c r="A26" s="130" t="s">
        <v>65</v>
      </c>
      <c r="B26" s="130" t="s">
        <v>746</v>
      </c>
      <c r="C26" s="131">
        <v>495.03</v>
      </c>
      <c r="D26" s="131">
        <v>504.69</v>
      </c>
      <c r="E26" s="131">
        <v>510.8</v>
      </c>
      <c r="F26" s="131">
        <v>506.29</v>
      </c>
      <c r="G26" s="131">
        <v>508.31</v>
      </c>
      <c r="H26" s="131">
        <v>506.46</v>
      </c>
      <c r="I26" s="131">
        <v>512.4</v>
      </c>
      <c r="J26" s="131">
        <v>493.13</v>
      </c>
      <c r="K26" s="131">
        <v>504.85</v>
      </c>
      <c r="L26" s="131">
        <v>486.29</v>
      </c>
      <c r="M26" s="131">
        <v>508.74</v>
      </c>
      <c r="N26" s="131">
        <v>492.52</v>
      </c>
      <c r="O26" s="131">
        <v>224.83</v>
      </c>
      <c r="P26" s="131">
        <v>224.77</v>
      </c>
      <c r="Q26" s="131">
        <v>220.73</v>
      </c>
      <c r="R26" s="131">
        <v>219.22</v>
      </c>
      <c r="S26" s="131">
        <v>215.43</v>
      </c>
      <c r="T26" s="132">
        <v>220.39</v>
      </c>
      <c r="U26" s="131">
        <v>226.3</v>
      </c>
      <c r="V26" s="132">
        <v>224.8</v>
      </c>
      <c r="W26" s="131">
        <v>228.19</v>
      </c>
      <c r="X26" s="131">
        <v>139.27000000000001</v>
      </c>
      <c r="Y26" s="131">
        <v>141.21</v>
      </c>
      <c r="Z26" s="131">
        <v>138.06</v>
      </c>
      <c r="AA26" s="131">
        <v>135.57</v>
      </c>
      <c r="AB26" s="131">
        <v>135.4</v>
      </c>
      <c r="AC26" s="131">
        <v>137.13</v>
      </c>
      <c r="AD26" s="131">
        <v>141.85</v>
      </c>
      <c r="AE26" s="131">
        <v>123.19</v>
      </c>
      <c r="AF26" s="131">
        <v>141.24</v>
      </c>
    </row>
    <row r="27" spans="1:32" ht="18" customHeight="1">
      <c r="A27" s="130" t="s">
        <v>65</v>
      </c>
      <c r="B27" s="130" t="s">
        <v>747</v>
      </c>
      <c r="C27" s="133">
        <v>510.56</v>
      </c>
      <c r="D27" s="133">
        <v>511.25</v>
      </c>
      <c r="E27" s="133">
        <v>511.85</v>
      </c>
      <c r="F27" s="133">
        <v>501.1</v>
      </c>
      <c r="G27" s="133">
        <v>503.09</v>
      </c>
      <c r="H27" s="133">
        <v>506.46</v>
      </c>
      <c r="I27" s="133">
        <v>512.4</v>
      </c>
      <c r="J27" s="133">
        <v>493.13</v>
      </c>
      <c r="K27" s="133">
        <v>498.62</v>
      </c>
      <c r="L27" s="133">
        <v>486.29</v>
      </c>
      <c r="M27" s="133">
        <v>508.74</v>
      </c>
      <c r="N27" s="133">
        <v>492.52</v>
      </c>
      <c r="O27" s="133">
        <v>223.82</v>
      </c>
      <c r="P27" s="133">
        <v>226.29</v>
      </c>
      <c r="Q27" s="133">
        <v>225.11</v>
      </c>
      <c r="R27" s="133">
        <v>216.76</v>
      </c>
      <c r="S27" s="133">
        <v>215.43</v>
      </c>
      <c r="T27" s="134">
        <v>220.39</v>
      </c>
      <c r="U27" s="133">
        <v>226.3</v>
      </c>
      <c r="V27" s="134">
        <v>225</v>
      </c>
      <c r="W27" s="133">
        <v>228.19</v>
      </c>
      <c r="X27" s="133">
        <v>139.27000000000001</v>
      </c>
      <c r="Y27" s="133">
        <v>141.13999999999999</v>
      </c>
      <c r="Z27" s="133">
        <v>0.249</v>
      </c>
      <c r="AA27" s="133">
        <v>135.57</v>
      </c>
      <c r="AB27" s="133">
        <v>133.99</v>
      </c>
      <c r="AC27" s="133">
        <v>137.13</v>
      </c>
      <c r="AD27" s="133">
        <v>143.41</v>
      </c>
      <c r="AE27" s="133">
        <v>123.19</v>
      </c>
      <c r="AF27" s="133">
        <v>141.24</v>
      </c>
    </row>
    <row r="28" spans="1:32" ht="18" customHeight="1">
      <c r="A28" s="130" t="s">
        <v>65</v>
      </c>
      <c r="B28" s="130" t="s">
        <v>748</v>
      </c>
      <c r="C28" s="133">
        <v>505.05</v>
      </c>
      <c r="D28" s="133">
        <v>507</v>
      </c>
      <c r="E28" s="133">
        <v>504.02</v>
      </c>
      <c r="F28" s="133">
        <v>501.1</v>
      </c>
      <c r="G28" s="133">
        <v>503.09</v>
      </c>
      <c r="H28" s="133">
        <v>501.38</v>
      </c>
      <c r="I28" s="133">
        <v>506.13</v>
      </c>
      <c r="J28" s="133">
        <v>493.13</v>
      </c>
      <c r="K28" s="133">
        <v>498.62</v>
      </c>
      <c r="L28" s="133">
        <v>480.53</v>
      </c>
      <c r="M28" s="133">
        <v>503.26</v>
      </c>
      <c r="N28" s="133">
        <v>487.23</v>
      </c>
      <c r="O28" s="133">
        <v>221.52</v>
      </c>
      <c r="P28" s="133">
        <v>223.46</v>
      </c>
      <c r="Q28" s="133">
        <v>222.82</v>
      </c>
      <c r="R28" s="133">
        <v>214.24</v>
      </c>
      <c r="S28" s="133">
        <v>213.23</v>
      </c>
      <c r="T28" s="134">
        <v>220.39</v>
      </c>
      <c r="U28" s="133">
        <v>226.3</v>
      </c>
      <c r="V28" s="134">
        <v>227.3</v>
      </c>
      <c r="W28" s="133">
        <v>228.3</v>
      </c>
      <c r="X28" s="133">
        <v>141.05000000000001</v>
      </c>
      <c r="Y28" s="133">
        <v>141.24</v>
      </c>
      <c r="Z28" s="133">
        <v>0.249</v>
      </c>
      <c r="AA28" s="133">
        <v>137.38</v>
      </c>
      <c r="AB28" s="133">
        <v>133.99</v>
      </c>
      <c r="AC28" s="133">
        <v>137.13</v>
      </c>
      <c r="AD28" s="133">
        <v>143.30000000000001</v>
      </c>
      <c r="AE28" s="133">
        <v>123.43</v>
      </c>
      <c r="AF28" s="133">
        <v>142.1</v>
      </c>
    </row>
    <row r="29" spans="1:32" ht="18" customHeight="1">
      <c r="A29" s="130" t="s">
        <v>65</v>
      </c>
      <c r="B29" s="130" t="s">
        <v>749</v>
      </c>
      <c r="C29" s="133">
        <v>499.96</v>
      </c>
      <c r="D29" s="133">
        <v>502.06</v>
      </c>
      <c r="E29" s="133">
        <v>503.5</v>
      </c>
      <c r="F29" s="133">
        <v>495.63</v>
      </c>
      <c r="G29" s="133">
        <v>497.85</v>
      </c>
      <c r="H29" s="133">
        <v>501.38</v>
      </c>
      <c r="I29" s="133">
        <v>506.13</v>
      </c>
      <c r="J29" s="133">
        <v>493.13</v>
      </c>
      <c r="K29" s="133">
        <v>498.62</v>
      </c>
      <c r="L29" s="133">
        <v>480.53</v>
      </c>
      <c r="M29" s="133">
        <v>503.26</v>
      </c>
      <c r="N29" s="133">
        <v>487.23</v>
      </c>
      <c r="O29" s="133">
        <v>225.94</v>
      </c>
      <c r="P29" s="133">
        <v>222.03</v>
      </c>
      <c r="Q29" s="133">
        <v>220.18</v>
      </c>
      <c r="R29" s="133">
        <v>216.67</v>
      </c>
      <c r="S29" s="133">
        <v>213.23</v>
      </c>
      <c r="T29" s="134">
        <v>220.39</v>
      </c>
      <c r="U29" s="133">
        <v>226.3</v>
      </c>
      <c r="V29" s="134">
        <v>227.3</v>
      </c>
      <c r="W29" s="133">
        <v>228.3</v>
      </c>
      <c r="X29" s="133">
        <v>141.05000000000001</v>
      </c>
      <c r="Y29" s="133">
        <v>139.78</v>
      </c>
      <c r="Z29" s="133">
        <v>0.249</v>
      </c>
      <c r="AA29" s="133">
        <v>137.03</v>
      </c>
      <c r="AB29" s="133">
        <v>133.99</v>
      </c>
      <c r="AC29" s="133">
        <v>137.13</v>
      </c>
      <c r="AD29" s="133">
        <v>141.59</v>
      </c>
      <c r="AE29" s="133">
        <v>123.43</v>
      </c>
      <c r="AF29" s="133">
        <v>142.1</v>
      </c>
    </row>
    <row r="30" spans="1:32" ht="18" customHeight="1">
      <c r="A30" s="130" t="s">
        <v>65</v>
      </c>
      <c r="B30" s="130" t="s">
        <v>750</v>
      </c>
      <c r="C30" s="133">
        <v>499.75</v>
      </c>
      <c r="D30" s="133">
        <v>501.85</v>
      </c>
      <c r="E30" s="133">
        <v>504.02</v>
      </c>
      <c r="F30" s="133">
        <v>495.63</v>
      </c>
      <c r="G30" s="133">
        <v>497.85</v>
      </c>
      <c r="H30" s="133">
        <v>501.38</v>
      </c>
      <c r="I30" s="133">
        <v>506.13</v>
      </c>
      <c r="J30" s="133">
        <v>493.13</v>
      </c>
      <c r="K30" s="133">
        <v>493.51</v>
      </c>
      <c r="L30" s="133">
        <v>480.53</v>
      </c>
      <c r="M30" s="133">
        <v>498.17</v>
      </c>
      <c r="N30" s="133">
        <v>487.23</v>
      </c>
      <c r="O30" s="133">
        <v>225.94</v>
      </c>
      <c r="P30" s="133">
        <v>223</v>
      </c>
      <c r="Q30" s="133">
        <v>220.36</v>
      </c>
      <c r="R30" s="133">
        <v>216.67</v>
      </c>
      <c r="S30" s="133">
        <v>213.23</v>
      </c>
      <c r="T30" s="134">
        <v>220.39</v>
      </c>
      <c r="U30" s="133">
        <v>223.89</v>
      </c>
      <c r="V30" s="134">
        <v>227.3</v>
      </c>
      <c r="W30" s="133">
        <v>225.89</v>
      </c>
      <c r="X30" s="133">
        <v>141.05000000000001</v>
      </c>
      <c r="Y30" s="133">
        <v>139.78</v>
      </c>
      <c r="Z30" s="133">
        <v>0.249</v>
      </c>
      <c r="AA30" s="133">
        <v>137.03</v>
      </c>
      <c r="AB30" s="133">
        <v>133.99</v>
      </c>
      <c r="AC30" s="133">
        <v>137.13</v>
      </c>
      <c r="AD30" s="133">
        <v>141.59</v>
      </c>
      <c r="AE30" s="133">
        <v>123.43</v>
      </c>
      <c r="AF30" s="133">
        <v>142.1</v>
      </c>
    </row>
    <row r="31" spans="1:32" ht="18" customHeight="1">
      <c r="A31" s="130" t="s">
        <v>65</v>
      </c>
      <c r="B31" s="130" t="s">
        <v>751</v>
      </c>
      <c r="C31" s="133">
        <v>498.96</v>
      </c>
      <c r="D31" s="133">
        <v>499.86</v>
      </c>
      <c r="E31" s="133">
        <v>498.19</v>
      </c>
      <c r="F31" s="133">
        <v>495.63</v>
      </c>
      <c r="G31" s="133">
        <v>497.85</v>
      </c>
      <c r="H31" s="133">
        <v>500.82</v>
      </c>
      <c r="I31" s="133">
        <v>506.13</v>
      </c>
      <c r="J31" s="133">
        <v>493.13</v>
      </c>
      <c r="K31" s="133">
        <v>493.51</v>
      </c>
      <c r="L31" s="133">
        <v>480.53</v>
      </c>
      <c r="M31" s="133">
        <v>498.17</v>
      </c>
      <c r="N31" s="133">
        <v>487.23</v>
      </c>
      <c r="O31" s="133">
        <v>223.53</v>
      </c>
      <c r="P31" s="133">
        <v>222.62</v>
      </c>
      <c r="Q31" s="133">
        <v>219.9</v>
      </c>
      <c r="R31" s="133">
        <v>216.67</v>
      </c>
      <c r="S31" s="133">
        <v>213.23</v>
      </c>
      <c r="T31" s="134">
        <v>220.39</v>
      </c>
      <c r="U31" s="133">
        <v>226.3</v>
      </c>
      <c r="V31" s="134">
        <v>227.3</v>
      </c>
      <c r="W31" s="133">
        <v>228.3</v>
      </c>
      <c r="X31" s="133">
        <v>141.05000000000001</v>
      </c>
      <c r="Y31" s="133">
        <v>140.88</v>
      </c>
      <c r="Z31" s="133">
        <v>0.3009</v>
      </c>
      <c r="AA31" s="133">
        <v>135.54</v>
      </c>
      <c r="AB31" s="133">
        <v>133.99</v>
      </c>
      <c r="AC31" s="133">
        <v>137.13</v>
      </c>
      <c r="AD31" s="133">
        <v>141.57</v>
      </c>
      <c r="AE31" s="133">
        <v>123.43</v>
      </c>
      <c r="AF31" s="133">
        <v>142.1</v>
      </c>
    </row>
    <row r="32" spans="1:32" ht="18" customHeight="1">
      <c r="A32" s="130" t="s">
        <v>65</v>
      </c>
      <c r="B32" s="130" t="s">
        <v>752</v>
      </c>
      <c r="C32" s="133">
        <v>490.15</v>
      </c>
      <c r="D32" s="133">
        <v>494.55</v>
      </c>
      <c r="E32" s="133">
        <v>496.83</v>
      </c>
      <c r="F32" s="133">
        <v>495.63</v>
      </c>
      <c r="G32" s="133">
        <v>497.85</v>
      </c>
      <c r="H32" s="133">
        <v>500.01</v>
      </c>
      <c r="I32" s="133">
        <v>506.13</v>
      </c>
      <c r="J32" s="133">
        <v>493.13</v>
      </c>
      <c r="K32" s="133">
        <v>493.51</v>
      </c>
      <c r="L32" s="133">
        <v>480.53</v>
      </c>
      <c r="M32" s="133">
        <v>498.17</v>
      </c>
      <c r="N32" s="133">
        <v>487.23</v>
      </c>
      <c r="O32" s="133">
        <v>226.14</v>
      </c>
      <c r="P32" s="133">
        <v>221.76</v>
      </c>
      <c r="Q32" s="133">
        <v>220.18</v>
      </c>
      <c r="R32" s="133">
        <v>216.67</v>
      </c>
      <c r="S32" s="133">
        <v>213.23</v>
      </c>
      <c r="T32" s="134">
        <v>220.39</v>
      </c>
      <c r="U32" s="133">
        <v>226.3</v>
      </c>
      <c r="V32" s="134">
        <v>227.3</v>
      </c>
      <c r="W32" s="133">
        <v>228.3</v>
      </c>
      <c r="X32" s="133">
        <v>141.05000000000001</v>
      </c>
      <c r="Y32" s="133">
        <v>140.88</v>
      </c>
      <c r="Z32" s="133">
        <v>0.249</v>
      </c>
      <c r="AA32" s="133">
        <v>135.52000000000001</v>
      </c>
      <c r="AB32" s="133">
        <v>133.99</v>
      </c>
      <c r="AC32" s="133">
        <v>137.13</v>
      </c>
      <c r="AD32" s="133">
        <v>141.57</v>
      </c>
      <c r="AE32" s="133">
        <v>123.43</v>
      </c>
      <c r="AF32" s="133">
        <v>142.1</v>
      </c>
    </row>
    <row r="33" spans="1:32" ht="18" customHeight="1">
      <c r="A33" s="130" t="s">
        <v>65</v>
      </c>
      <c r="B33" s="130" t="s">
        <v>753</v>
      </c>
      <c r="C33" s="135">
        <v>495.03</v>
      </c>
      <c r="D33" s="135">
        <v>500.7</v>
      </c>
      <c r="E33" s="135">
        <v>498.3</v>
      </c>
      <c r="F33" s="135">
        <v>495.63</v>
      </c>
      <c r="G33" s="135">
        <v>503.15</v>
      </c>
      <c r="H33" s="135">
        <v>500.01</v>
      </c>
      <c r="I33" s="135">
        <v>506.13</v>
      </c>
      <c r="J33" s="135">
        <v>493.13</v>
      </c>
      <c r="K33" s="135">
        <v>493.51</v>
      </c>
      <c r="L33" s="135">
        <v>480.53</v>
      </c>
      <c r="M33" s="135">
        <v>498.17</v>
      </c>
      <c r="N33" s="135">
        <v>487.23</v>
      </c>
      <c r="O33" s="135">
        <v>228.6</v>
      </c>
      <c r="P33" s="135">
        <v>223.82</v>
      </c>
      <c r="Q33" s="135">
        <v>223.21</v>
      </c>
      <c r="R33" s="135">
        <v>216.67</v>
      </c>
      <c r="S33" s="135">
        <v>213.23</v>
      </c>
      <c r="T33" s="136">
        <v>220.39</v>
      </c>
      <c r="U33" s="135">
        <v>226.3</v>
      </c>
      <c r="V33" s="136">
        <v>227.3</v>
      </c>
      <c r="W33" s="135">
        <v>226</v>
      </c>
      <c r="X33" s="135">
        <v>141.05000000000001</v>
      </c>
      <c r="Y33" s="135">
        <v>140.97</v>
      </c>
      <c r="Z33" s="135">
        <v>0.15049999999999999</v>
      </c>
      <c r="AA33" s="135">
        <v>135.46</v>
      </c>
      <c r="AB33" s="135">
        <v>133.99</v>
      </c>
      <c r="AC33" s="135">
        <v>137.13</v>
      </c>
      <c r="AD33" s="135">
        <v>143.09</v>
      </c>
      <c r="AE33" s="135">
        <v>123.43</v>
      </c>
      <c r="AF33" s="135">
        <v>142.1</v>
      </c>
    </row>
    <row r="34" spans="1:32" ht="18" customHeight="1">
      <c r="A34" s="130" t="s">
        <v>65</v>
      </c>
      <c r="B34" s="130" t="s">
        <v>754</v>
      </c>
      <c r="C34" s="131">
        <v>495.03</v>
      </c>
      <c r="D34" s="131">
        <v>500.7</v>
      </c>
      <c r="E34" s="131">
        <v>503.5</v>
      </c>
      <c r="F34" s="131">
        <v>495.63</v>
      </c>
      <c r="G34" s="131">
        <v>503.15</v>
      </c>
      <c r="H34" s="131">
        <v>500.01</v>
      </c>
      <c r="I34" s="131">
        <v>506.13</v>
      </c>
      <c r="J34" s="131">
        <v>493.13</v>
      </c>
      <c r="K34" s="131">
        <v>493.51</v>
      </c>
      <c r="L34" s="131">
        <v>480.53</v>
      </c>
      <c r="M34" s="131">
        <v>498.17</v>
      </c>
      <c r="N34" s="131">
        <v>487.23</v>
      </c>
      <c r="O34" s="131">
        <v>230.92</v>
      </c>
      <c r="P34" s="131">
        <v>224.94</v>
      </c>
      <c r="Q34" s="131">
        <v>223.36</v>
      </c>
      <c r="R34" s="131">
        <v>218.95</v>
      </c>
      <c r="S34" s="131">
        <v>213.23</v>
      </c>
      <c r="T34" s="132">
        <v>220.39</v>
      </c>
      <c r="U34" s="131">
        <v>226.3</v>
      </c>
      <c r="V34" s="132">
        <v>227.3</v>
      </c>
      <c r="W34" s="131">
        <v>226</v>
      </c>
      <c r="X34" s="131">
        <v>141.05000000000001</v>
      </c>
      <c r="Y34" s="131">
        <v>140.97</v>
      </c>
      <c r="Z34" s="131">
        <v>0.249</v>
      </c>
      <c r="AA34" s="131">
        <v>137.01</v>
      </c>
      <c r="AB34" s="131">
        <v>133.99</v>
      </c>
      <c r="AC34" s="131">
        <v>137.13</v>
      </c>
      <c r="AD34" s="131">
        <v>143.09</v>
      </c>
      <c r="AE34" s="131">
        <v>123.43</v>
      </c>
      <c r="AF34" s="131">
        <v>142.1</v>
      </c>
    </row>
    <row r="35" spans="1:32" ht="18" customHeight="1">
      <c r="A35" s="130" t="s">
        <v>65</v>
      </c>
      <c r="B35" s="130" t="s">
        <v>755</v>
      </c>
      <c r="C35" s="133">
        <v>500.28</v>
      </c>
      <c r="D35" s="133">
        <v>505.9</v>
      </c>
      <c r="E35" s="133">
        <v>503.5</v>
      </c>
      <c r="F35" s="133">
        <v>500.77</v>
      </c>
      <c r="G35" s="133">
        <v>503.15</v>
      </c>
      <c r="H35" s="133">
        <v>505.12</v>
      </c>
      <c r="I35" s="133">
        <v>506.13</v>
      </c>
      <c r="J35" s="133">
        <v>493.13</v>
      </c>
      <c r="K35" s="133">
        <v>493.51</v>
      </c>
      <c r="L35" s="133">
        <v>480.53</v>
      </c>
      <c r="M35" s="133">
        <v>498.17</v>
      </c>
      <c r="N35" s="133">
        <v>487.23</v>
      </c>
      <c r="O35" s="133">
        <v>234.23</v>
      </c>
      <c r="P35" s="133">
        <v>225.1</v>
      </c>
      <c r="Q35" s="133">
        <v>225.71</v>
      </c>
      <c r="R35" s="133">
        <v>218.95</v>
      </c>
      <c r="S35" s="133">
        <v>215.43</v>
      </c>
      <c r="T35" s="134">
        <v>220.39</v>
      </c>
      <c r="U35" s="133">
        <v>226.3</v>
      </c>
      <c r="V35" s="134">
        <v>229.6</v>
      </c>
      <c r="W35" s="133">
        <v>228.39</v>
      </c>
      <c r="X35" s="133">
        <v>143.01</v>
      </c>
      <c r="Y35" s="133">
        <v>140.79</v>
      </c>
      <c r="Z35" s="133">
        <v>0.249</v>
      </c>
      <c r="AA35" s="133">
        <v>137.01</v>
      </c>
      <c r="AB35" s="133">
        <v>133.99</v>
      </c>
      <c r="AC35" s="133">
        <v>137.13</v>
      </c>
      <c r="AD35" s="133">
        <v>141.56</v>
      </c>
      <c r="AE35" s="133">
        <v>124.78</v>
      </c>
      <c r="AF35" s="133">
        <v>142.1</v>
      </c>
    </row>
    <row r="36" spans="1:32" ht="18" customHeight="1">
      <c r="A36" s="130" t="s">
        <v>65</v>
      </c>
      <c r="B36" s="130" t="s">
        <v>756</v>
      </c>
      <c r="C36" s="133">
        <v>505.52</v>
      </c>
      <c r="D36" s="133">
        <v>505.9</v>
      </c>
      <c r="E36" s="133">
        <v>503.5</v>
      </c>
      <c r="F36" s="133">
        <v>500.77</v>
      </c>
      <c r="G36" s="133">
        <v>508.22</v>
      </c>
      <c r="H36" s="133">
        <v>505.12</v>
      </c>
      <c r="I36" s="133">
        <v>506.13</v>
      </c>
      <c r="J36" s="133">
        <v>493.13</v>
      </c>
      <c r="K36" s="133">
        <v>493.51</v>
      </c>
      <c r="L36" s="133">
        <v>480.53</v>
      </c>
      <c r="M36" s="133">
        <v>498.17</v>
      </c>
      <c r="N36" s="133">
        <v>487.23</v>
      </c>
      <c r="O36" s="133">
        <v>228.18</v>
      </c>
      <c r="P36" s="133">
        <v>225.15</v>
      </c>
      <c r="Q36" s="133">
        <v>223.44</v>
      </c>
      <c r="R36" s="133">
        <v>221.15</v>
      </c>
      <c r="S36" s="133">
        <v>215.23</v>
      </c>
      <c r="T36" s="134">
        <v>220.39</v>
      </c>
      <c r="U36" s="133">
        <v>226.3</v>
      </c>
      <c r="V36" s="134">
        <v>229.6</v>
      </c>
      <c r="W36" s="133">
        <v>228.39</v>
      </c>
      <c r="X36" s="133">
        <v>143.01</v>
      </c>
      <c r="Y36" s="133">
        <v>140.79</v>
      </c>
      <c r="Z36" s="133">
        <v>0.3009</v>
      </c>
      <c r="AA36" s="133">
        <v>137.01</v>
      </c>
      <c r="AB36" s="133">
        <v>133.99</v>
      </c>
      <c r="AC36" s="133">
        <v>137.13</v>
      </c>
      <c r="AD36" s="133">
        <v>141.56</v>
      </c>
      <c r="AE36" s="133">
        <v>124.78</v>
      </c>
      <c r="AF36" s="133">
        <v>143.69</v>
      </c>
    </row>
    <row r="37" spans="1:32" ht="18" customHeight="1">
      <c r="A37" s="130" t="s">
        <v>65</v>
      </c>
      <c r="B37" s="130" t="s">
        <v>757</v>
      </c>
      <c r="C37" s="133">
        <v>505.52</v>
      </c>
      <c r="D37" s="133">
        <v>505.06</v>
      </c>
      <c r="E37" s="133">
        <v>510.69</v>
      </c>
      <c r="F37" s="133">
        <v>505.8</v>
      </c>
      <c r="G37" s="133">
        <v>508.22</v>
      </c>
      <c r="H37" s="133">
        <v>505.12</v>
      </c>
      <c r="I37" s="133">
        <v>506.13</v>
      </c>
      <c r="J37" s="133">
        <v>493.13</v>
      </c>
      <c r="K37" s="133">
        <v>493.51</v>
      </c>
      <c r="L37" s="133">
        <v>480.53</v>
      </c>
      <c r="M37" s="133">
        <v>498.17</v>
      </c>
      <c r="N37" s="133">
        <v>487.23</v>
      </c>
      <c r="O37" s="133">
        <v>228.18</v>
      </c>
      <c r="P37" s="133">
        <v>225.87</v>
      </c>
      <c r="Q37" s="133">
        <v>223.44</v>
      </c>
      <c r="R37" s="133">
        <v>221.15</v>
      </c>
      <c r="S37" s="133">
        <v>215.23</v>
      </c>
      <c r="T37" s="134">
        <v>220.39</v>
      </c>
      <c r="U37" s="133">
        <v>223.8</v>
      </c>
      <c r="V37" s="134">
        <v>227</v>
      </c>
      <c r="W37" s="133">
        <v>226</v>
      </c>
      <c r="X37" s="133">
        <v>141.56</v>
      </c>
      <c r="Y37" s="133">
        <v>140.99</v>
      </c>
      <c r="Z37" s="133">
        <v>0.3009</v>
      </c>
      <c r="AA37" s="133">
        <v>137.01</v>
      </c>
      <c r="AB37" s="133">
        <v>133.99</v>
      </c>
      <c r="AC37" s="133">
        <v>138.69</v>
      </c>
      <c r="AD37" s="133">
        <v>143.11000000000001</v>
      </c>
      <c r="AE37" s="133">
        <v>124.78</v>
      </c>
      <c r="AF37" s="133">
        <v>142.18</v>
      </c>
    </row>
    <row r="38" spans="1:32" ht="18" customHeight="1">
      <c r="A38" s="130" t="s">
        <v>65</v>
      </c>
      <c r="B38" s="130" t="s">
        <v>758</v>
      </c>
      <c r="C38" s="133">
        <v>499.91</v>
      </c>
      <c r="D38" s="133">
        <v>505.06</v>
      </c>
      <c r="E38" s="133">
        <v>508.27</v>
      </c>
      <c r="F38" s="133">
        <v>500.2</v>
      </c>
      <c r="G38" s="133">
        <v>502.69</v>
      </c>
      <c r="H38" s="133">
        <v>505.12</v>
      </c>
      <c r="I38" s="133">
        <v>511.35</v>
      </c>
      <c r="J38" s="133">
        <v>493.13</v>
      </c>
      <c r="K38" s="133">
        <v>498.52</v>
      </c>
      <c r="L38" s="133">
        <v>485.51</v>
      </c>
      <c r="M38" s="133">
        <v>503.53</v>
      </c>
      <c r="N38" s="133">
        <v>492.78</v>
      </c>
      <c r="O38" s="133">
        <v>225.51</v>
      </c>
      <c r="P38" s="133">
        <v>225.7</v>
      </c>
      <c r="Q38" s="133">
        <v>223.44</v>
      </c>
      <c r="R38" s="133">
        <v>218.8</v>
      </c>
      <c r="S38" s="133">
        <v>215.24</v>
      </c>
      <c r="T38" s="134">
        <v>220.39</v>
      </c>
      <c r="U38" s="133">
        <v>226.3</v>
      </c>
      <c r="V38" s="134">
        <v>229.89</v>
      </c>
      <c r="W38" s="133">
        <v>228.3</v>
      </c>
      <c r="X38" s="133">
        <v>143.15</v>
      </c>
      <c r="Y38" s="133">
        <v>141</v>
      </c>
      <c r="Z38" s="133">
        <v>3.2374000000000001</v>
      </c>
      <c r="AA38" s="133">
        <v>137.01</v>
      </c>
      <c r="AB38" s="133">
        <v>133.99</v>
      </c>
      <c r="AC38" s="133">
        <v>138.69</v>
      </c>
      <c r="AD38" s="133">
        <v>143.11000000000001</v>
      </c>
      <c r="AE38" s="133">
        <v>124.78</v>
      </c>
      <c r="AF38" s="133">
        <v>142.18</v>
      </c>
    </row>
    <row r="39" spans="1:32" ht="18" customHeight="1">
      <c r="A39" s="130" t="s">
        <v>65</v>
      </c>
      <c r="B39" s="130" t="s">
        <v>759</v>
      </c>
      <c r="C39" s="133">
        <v>500.8</v>
      </c>
      <c r="D39" s="133">
        <v>504.53</v>
      </c>
      <c r="E39" s="133">
        <v>501.29</v>
      </c>
      <c r="F39" s="133">
        <v>500.2</v>
      </c>
      <c r="G39" s="133">
        <v>502.69</v>
      </c>
      <c r="H39" s="133">
        <v>505.12</v>
      </c>
      <c r="I39" s="133">
        <v>511.35</v>
      </c>
      <c r="J39" s="133">
        <v>493.13</v>
      </c>
      <c r="K39" s="133">
        <v>498.52</v>
      </c>
      <c r="L39" s="133">
        <v>485.51</v>
      </c>
      <c r="M39" s="133">
        <v>508.72</v>
      </c>
      <c r="N39" s="133">
        <v>492.78</v>
      </c>
      <c r="O39" s="133">
        <v>222.9</v>
      </c>
      <c r="P39" s="133">
        <v>225.89</v>
      </c>
      <c r="Q39" s="133">
        <v>221.16</v>
      </c>
      <c r="R39" s="133">
        <v>218.8</v>
      </c>
      <c r="S39" s="133">
        <v>215.45</v>
      </c>
      <c r="T39" s="134">
        <v>220.39</v>
      </c>
      <c r="U39" s="133">
        <v>226.3</v>
      </c>
      <c r="V39" s="134">
        <v>227.6</v>
      </c>
      <c r="W39" s="133">
        <v>228.3</v>
      </c>
      <c r="X39" s="133">
        <v>141.44999999999999</v>
      </c>
      <c r="Y39" s="133">
        <v>141</v>
      </c>
      <c r="Z39" s="133">
        <v>3.2374000000000001</v>
      </c>
      <c r="AA39" s="133">
        <v>137.01</v>
      </c>
      <c r="AB39" s="133">
        <v>133.99</v>
      </c>
      <c r="AC39" s="133">
        <v>138.69</v>
      </c>
      <c r="AD39" s="133">
        <v>143.11000000000001</v>
      </c>
      <c r="AE39" s="133">
        <v>126.1</v>
      </c>
      <c r="AF39" s="133">
        <v>142.18</v>
      </c>
    </row>
    <row r="40" spans="1:32" ht="18" customHeight="1">
      <c r="A40" s="130" t="s">
        <v>65</v>
      </c>
      <c r="B40" s="130" t="s">
        <v>760</v>
      </c>
      <c r="C40" s="133">
        <v>499.86</v>
      </c>
      <c r="D40" s="133">
        <v>505.69</v>
      </c>
      <c r="E40" s="133">
        <v>504.28</v>
      </c>
      <c r="F40" s="133">
        <v>500.2</v>
      </c>
      <c r="G40" s="133">
        <v>502.69</v>
      </c>
      <c r="H40" s="133">
        <v>505.12</v>
      </c>
      <c r="I40" s="133">
        <v>511.35</v>
      </c>
      <c r="J40" s="133">
        <v>493.13</v>
      </c>
      <c r="K40" s="133">
        <v>498.52</v>
      </c>
      <c r="L40" s="133">
        <v>485.51</v>
      </c>
      <c r="M40" s="133">
        <v>508.72</v>
      </c>
      <c r="N40" s="133">
        <v>492.78</v>
      </c>
      <c r="O40" s="133">
        <v>222.9</v>
      </c>
      <c r="P40" s="133">
        <v>225.65</v>
      </c>
      <c r="Q40" s="133">
        <v>221.65</v>
      </c>
      <c r="R40" s="133">
        <v>218.8</v>
      </c>
      <c r="S40" s="133">
        <v>213.2</v>
      </c>
      <c r="T40" s="134">
        <v>220.39</v>
      </c>
      <c r="U40" s="133">
        <v>227</v>
      </c>
      <c r="V40" s="134">
        <v>228.39</v>
      </c>
      <c r="W40" s="133">
        <v>229.1</v>
      </c>
      <c r="X40" s="133">
        <v>141.74</v>
      </c>
      <c r="Y40" s="133">
        <v>140.72</v>
      </c>
      <c r="Z40" s="133">
        <v>3.2374000000000001</v>
      </c>
      <c r="AA40" s="133">
        <v>137.01</v>
      </c>
      <c r="AB40" s="133">
        <v>133.99</v>
      </c>
      <c r="AC40" s="133">
        <v>138.69</v>
      </c>
      <c r="AD40" s="133">
        <v>142.05000000000001</v>
      </c>
      <c r="AE40" s="133">
        <v>126.1</v>
      </c>
      <c r="AF40" s="133">
        <v>142.12</v>
      </c>
    </row>
    <row r="41" spans="1:32" ht="18" customHeight="1">
      <c r="A41" s="130" t="s">
        <v>65</v>
      </c>
      <c r="B41" s="130" t="s">
        <v>761</v>
      </c>
      <c r="C41" s="135">
        <v>499.7</v>
      </c>
      <c r="D41" s="135">
        <v>505.48</v>
      </c>
      <c r="E41" s="135">
        <v>504.28</v>
      </c>
      <c r="F41" s="135">
        <v>500.2</v>
      </c>
      <c r="G41" s="135">
        <v>502.69</v>
      </c>
      <c r="H41" s="135">
        <v>505.12</v>
      </c>
      <c r="I41" s="135">
        <v>511.35</v>
      </c>
      <c r="J41" s="135">
        <v>493.13</v>
      </c>
      <c r="K41" s="135">
        <v>498.52</v>
      </c>
      <c r="L41" s="135">
        <v>485.51</v>
      </c>
      <c r="M41" s="135">
        <v>508.72</v>
      </c>
      <c r="N41" s="135">
        <v>492.78</v>
      </c>
      <c r="O41" s="135">
        <v>222.49</v>
      </c>
      <c r="P41" s="135">
        <v>225.84</v>
      </c>
      <c r="Q41" s="135">
        <v>221.65</v>
      </c>
      <c r="R41" s="135">
        <v>218.8</v>
      </c>
      <c r="S41" s="135">
        <v>213.2</v>
      </c>
      <c r="T41" s="136">
        <v>220.39</v>
      </c>
      <c r="U41" s="135">
        <v>227</v>
      </c>
      <c r="V41" s="136">
        <v>228.39</v>
      </c>
      <c r="W41" s="135">
        <v>229</v>
      </c>
      <c r="X41" s="135">
        <v>141.74</v>
      </c>
      <c r="Y41" s="135">
        <v>140.56</v>
      </c>
      <c r="Z41" s="135">
        <v>0.249</v>
      </c>
      <c r="AA41" s="135">
        <v>137.01</v>
      </c>
      <c r="AB41" s="135">
        <v>133.99</v>
      </c>
      <c r="AC41" s="135">
        <v>138.69</v>
      </c>
      <c r="AD41" s="135">
        <v>142.05000000000001</v>
      </c>
      <c r="AE41" s="135">
        <v>124.78</v>
      </c>
      <c r="AF41" s="135">
        <v>142.12</v>
      </c>
    </row>
    <row r="42" spans="1:32" ht="18" customHeight="1">
      <c r="A42" s="130" t="s">
        <v>65</v>
      </c>
      <c r="B42" s="130" t="s">
        <v>762</v>
      </c>
      <c r="C42" s="131">
        <v>500.01</v>
      </c>
      <c r="D42" s="131">
        <v>505.48</v>
      </c>
      <c r="E42" s="131">
        <v>505.81</v>
      </c>
      <c r="F42" s="131">
        <v>500.2</v>
      </c>
      <c r="G42" s="131">
        <v>502.69</v>
      </c>
      <c r="H42" s="131">
        <v>505.12</v>
      </c>
      <c r="I42" s="131">
        <v>505.67</v>
      </c>
      <c r="J42" s="131">
        <v>493.13</v>
      </c>
      <c r="K42" s="131">
        <v>493.49</v>
      </c>
      <c r="L42" s="131">
        <v>480.56</v>
      </c>
      <c r="M42" s="131">
        <v>497.29</v>
      </c>
      <c r="N42" s="131">
        <v>487.1</v>
      </c>
      <c r="O42" s="131">
        <v>224.12</v>
      </c>
      <c r="P42" s="131">
        <v>225.84</v>
      </c>
      <c r="Q42" s="131">
        <v>222.35</v>
      </c>
      <c r="R42" s="131">
        <v>218.8</v>
      </c>
      <c r="S42" s="131">
        <v>215.37</v>
      </c>
      <c r="T42" s="132">
        <v>220.39</v>
      </c>
      <c r="U42" s="131">
        <v>224.39</v>
      </c>
      <c r="V42" s="132">
        <v>225.69</v>
      </c>
      <c r="W42" s="131">
        <v>226.6</v>
      </c>
      <c r="X42" s="131">
        <v>141.74</v>
      </c>
      <c r="Y42" s="131">
        <v>140.5</v>
      </c>
      <c r="Z42" s="131">
        <v>0.249</v>
      </c>
      <c r="AA42" s="131">
        <v>137.01</v>
      </c>
      <c r="AB42" s="131">
        <v>133.99</v>
      </c>
      <c r="AC42" s="131">
        <v>137.27000000000001</v>
      </c>
      <c r="AD42" s="131">
        <v>142.05000000000001</v>
      </c>
      <c r="AE42" s="131">
        <v>126.15</v>
      </c>
      <c r="AF42" s="131">
        <v>142.12</v>
      </c>
    </row>
    <row r="43" spans="1:32" ht="18" customHeight="1">
      <c r="A43" s="130" t="s">
        <v>65</v>
      </c>
      <c r="B43" s="130" t="s">
        <v>763</v>
      </c>
      <c r="C43" s="133">
        <v>505.21</v>
      </c>
      <c r="D43" s="133">
        <v>510.89</v>
      </c>
      <c r="E43" s="133">
        <v>510.9</v>
      </c>
      <c r="F43" s="133">
        <v>505.23</v>
      </c>
      <c r="G43" s="133">
        <v>507.94</v>
      </c>
      <c r="H43" s="133">
        <v>506.79</v>
      </c>
      <c r="I43" s="133">
        <v>505.67</v>
      </c>
      <c r="J43" s="133">
        <v>493.13</v>
      </c>
      <c r="K43" s="133">
        <v>493.49</v>
      </c>
      <c r="L43" s="133">
        <v>480.56</v>
      </c>
      <c r="M43" s="133">
        <v>497.29</v>
      </c>
      <c r="N43" s="133">
        <v>487.1</v>
      </c>
      <c r="O43" s="133">
        <v>226.39</v>
      </c>
      <c r="P43" s="133">
        <v>228.23</v>
      </c>
      <c r="Q43" s="133">
        <v>225.16</v>
      </c>
      <c r="R43" s="133">
        <v>220.99</v>
      </c>
      <c r="S43" s="133">
        <v>217.55</v>
      </c>
      <c r="T43" s="134">
        <v>220.39</v>
      </c>
      <c r="U43" s="133">
        <v>224.39</v>
      </c>
      <c r="V43" s="134">
        <v>225.69</v>
      </c>
      <c r="W43" s="133">
        <v>226.39</v>
      </c>
      <c r="X43" s="133">
        <v>141.74</v>
      </c>
      <c r="Y43" s="133">
        <v>140.47</v>
      </c>
      <c r="Z43" s="133">
        <v>0.249</v>
      </c>
      <c r="AA43" s="133">
        <v>137.01</v>
      </c>
      <c r="AB43" s="133">
        <v>133.99</v>
      </c>
      <c r="AC43" s="133">
        <v>137.27000000000001</v>
      </c>
      <c r="AD43" s="133">
        <v>142.13999999999999</v>
      </c>
      <c r="AE43" s="133">
        <v>126.24</v>
      </c>
      <c r="AF43" s="133">
        <v>142.12</v>
      </c>
    </row>
    <row r="44" spans="1:32" ht="18" customHeight="1">
      <c r="A44" s="130" t="s">
        <v>65</v>
      </c>
      <c r="B44" s="130" t="s">
        <v>764</v>
      </c>
      <c r="C44" s="133">
        <v>499.7</v>
      </c>
      <c r="D44" s="133">
        <v>505.06</v>
      </c>
      <c r="E44" s="133">
        <v>501.29</v>
      </c>
      <c r="F44" s="133">
        <v>505.23</v>
      </c>
      <c r="G44" s="133">
        <v>507.94</v>
      </c>
      <c r="H44" s="133">
        <v>506.79</v>
      </c>
      <c r="I44" s="133">
        <v>505.67</v>
      </c>
      <c r="J44" s="133">
        <v>486.92</v>
      </c>
      <c r="K44" s="133">
        <v>493.49</v>
      </c>
      <c r="L44" s="133">
        <v>480.56</v>
      </c>
      <c r="M44" s="133">
        <v>497.29</v>
      </c>
      <c r="N44" s="133">
        <v>487.1</v>
      </c>
      <c r="O44" s="133">
        <v>228.04</v>
      </c>
      <c r="P44" s="133">
        <v>224.87</v>
      </c>
      <c r="Q44" s="133">
        <v>225</v>
      </c>
      <c r="R44" s="133">
        <v>223.21</v>
      </c>
      <c r="S44" s="133">
        <v>217.55</v>
      </c>
      <c r="T44" s="134">
        <v>220.39</v>
      </c>
      <c r="U44" s="133">
        <v>221.89</v>
      </c>
      <c r="V44" s="134">
        <v>225.69</v>
      </c>
      <c r="W44" s="133">
        <v>224</v>
      </c>
      <c r="X44" s="133">
        <v>139.96</v>
      </c>
      <c r="Y44" s="133">
        <v>139.12</v>
      </c>
      <c r="Z44" s="133">
        <v>139.46</v>
      </c>
      <c r="AA44" s="133">
        <v>135.44</v>
      </c>
      <c r="AB44" s="133">
        <v>133.99</v>
      </c>
      <c r="AC44" s="133">
        <v>137.27000000000001</v>
      </c>
      <c r="AD44" s="133">
        <v>141.37</v>
      </c>
      <c r="AE44" s="133">
        <v>124.78</v>
      </c>
      <c r="AF44" s="133">
        <v>140.53</v>
      </c>
    </row>
    <row r="45" spans="1:32" ht="18" customHeight="1">
      <c r="A45" s="130" t="s">
        <v>65</v>
      </c>
      <c r="B45" s="130" t="s">
        <v>765</v>
      </c>
      <c r="C45" s="133">
        <v>504.89</v>
      </c>
      <c r="D45" s="133">
        <v>510.47</v>
      </c>
      <c r="E45" s="133">
        <v>507.33</v>
      </c>
      <c r="F45" s="133">
        <v>510.31</v>
      </c>
      <c r="G45" s="133">
        <v>513.22</v>
      </c>
      <c r="H45" s="133">
        <v>506.79</v>
      </c>
      <c r="I45" s="133">
        <v>505.67</v>
      </c>
      <c r="J45" s="133">
        <v>486.92</v>
      </c>
      <c r="K45" s="133">
        <v>492.82</v>
      </c>
      <c r="L45" s="133">
        <v>480.56</v>
      </c>
      <c r="M45" s="133">
        <v>497.29</v>
      </c>
      <c r="N45" s="133">
        <v>486.26</v>
      </c>
      <c r="O45" s="133">
        <v>223.63</v>
      </c>
      <c r="P45" s="133">
        <v>226.59</v>
      </c>
      <c r="Q45" s="133">
        <v>227.7</v>
      </c>
      <c r="R45" s="133">
        <v>223.21</v>
      </c>
      <c r="S45" s="133">
        <v>219.8</v>
      </c>
      <c r="T45" s="134">
        <v>220.39</v>
      </c>
      <c r="U45" s="133">
        <v>221.89</v>
      </c>
      <c r="V45" s="134">
        <v>225.69</v>
      </c>
      <c r="W45" s="133">
        <v>226.3</v>
      </c>
      <c r="X45" s="133">
        <v>139.96</v>
      </c>
      <c r="Y45" s="133">
        <v>140.80000000000001</v>
      </c>
      <c r="Z45" s="133">
        <v>139.46</v>
      </c>
      <c r="AA45" s="133">
        <v>136.81</v>
      </c>
      <c r="AB45" s="133">
        <v>133.99</v>
      </c>
      <c r="AC45" s="133">
        <v>137.27000000000001</v>
      </c>
      <c r="AD45" s="133">
        <v>141.37</v>
      </c>
      <c r="AE45" s="133">
        <v>126.05</v>
      </c>
      <c r="AF45" s="133">
        <v>140.53</v>
      </c>
    </row>
    <row r="46" spans="1:32" ht="18" customHeight="1">
      <c r="A46" s="130" t="s">
        <v>65</v>
      </c>
      <c r="B46" s="130" t="s">
        <v>766</v>
      </c>
      <c r="C46" s="133">
        <v>504.21</v>
      </c>
      <c r="D46" s="133">
        <v>504.79</v>
      </c>
      <c r="E46" s="133">
        <v>502.13</v>
      </c>
      <c r="F46" s="133">
        <v>511.23</v>
      </c>
      <c r="G46" s="133">
        <v>513.22</v>
      </c>
      <c r="H46" s="133">
        <v>512.69000000000005</v>
      </c>
      <c r="I46" s="133">
        <v>505.67</v>
      </c>
      <c r="J46" s="133">
        <v>486.92</v>
      </c>
      <c r="K46" s="133">
        <v>492.82</v>
      </c>
      <c r="L46" s="133">
        <v>480.56</v>
      </c>
      <c r="M46" s="133">
        <v>497.29</v>
      </c>
      <c r="N46" s="133">
        <v>486.26</v>
      </c>
      <c r="O46" s="133">
        <v>221.38</v>
      </c>
      <c r="P46" s="133">
        <v>226.59</v>
      </c>
      <c r="Q46" s="133">
        <v>225.34</v>
      </c>
      <c r="R46" s="133">
        <v>218.63</v>
      </c>
      <c r="S46" s="133">
        <v>215.81</v>
      </c>
      <c r="T46" s="134">
        <v>220.39</v>
      </c>
      <c r="U46" s="133">
        <v>221.89</v>
      </c>
      <c r="V46" s="134">
        <v>225.69</v>
      </c>
      <c r="W46" s="133">
        <v>226.3</v>
      </c>
      <c r="X46" s="133">
        <v>139.96</v>
      </c>
      <c r="Y46" s="133">
        <v>140.80000000000001</v>
      </c>
      <c r="Z46" s="133">
        <v>139.46</v>
      </c>
      <c r="AA46" s="133">
        <v>136.81</v>
      </c>
      <c r="AB46" s="133">
        <v>134.06</v>
      </c>
      <c r="AC46" s="133">
        <v>137.27000000000001</v>
      </c>
      <c r="AD46" s="133">
        <v>141.37</v>
      </c>
      <c r="AE46" s="133">
        <v>126.05</v>
      </c>
      <c r="AF46" s="133">
        <v>140.53</v>
      </c>
    </row>
    <row r="47" spans="1:32" ht="18" customHeight="1">
      <c r="A47" s="130" t="s">
        <v>65</v>
      </c>
      <c r="B47" s="130" t="s">
        <v>767</v>
      </c>
      <c r="C47" s="133">
        <v>493.4</v>
      </c>
      <c r="D47" s="133">
        <v>499.7</v>
      </c>
      <c r="E47" s="133">
        <v>496.35</v>
      </c>
      <c r="F47" s="133">
        <v>505.84</v>
      </c>
      <c r="G47" s="133">
        <v>508.06</v>
      </c>
      <c r="H47" s="133">
        <v>507.11</v>
      </c>
      <c r="I47" s="133">
        <v>505.67</v>
      </c>
      <c r="J47" s="133">
        <v>486.92</v>
      </c>
      <c r="K47" s="133">
        <v>492.82</v>
      </c>
      <c r="L47" s="133">
        <v>480.56</v>
      </c>
      <c r="M47" s="133">
        <v>497.29</v>
      </c>
      <c r="N47" s="133">
        <v>486.26</v>
      </c>
      <c r="O47" s="133">
        <v>220.75</v>
      </c>
      <c r="P47" s="133">
        <v>224.11</v>
      </c>
      <c r="Q47" s="133">
        <v>223.03</v>
      </c>
      <c r="R47" s="133">
        <v>218.63</v>
      </c>
      <c r="S47" s="133">
        <v>215.81</v>
      </c>
      <c r="T47" s="134">
        <v>220.39</v>
      </c>
      <c r="U47" s="133">
        <v>224.39</v>
      </c>
      <c r="V47" s="134">
        <v>225.69</v>
      </c>
      <c r="W47" s="133">
        <v>226.3</v>
      </c>
      <c r="X47" s="133">
        <v>139.96</v>
      </c>
      <c r="Y47" s="133">
        <v>140.80000000000001</v>
      </c>
      <c r="Z47" s="133">
        <v>139.46</v>
      </c>
      <c r="AA47" s="133">
        <v>136.81</v>
      </c>
      <c r="AB47" s="133">
        <v>134.06</v>
      </c>
      <c r="AC47" s="133">
        <v>137.27000000000001</v>
      </c>
      <c r="AD47" s="133">
        <v>141.37</v>
      </c>
      <c r="AE47" s="133">
        <v>126.05</v>
      </c>
      <c r="AF47" s="133">
        <v>140.53</v>
      </c>
    </row>
    <row r="48" spans="1:32" ht="18" customHeight="1">
      <c r="A48" s="130" t="s">
        <v>65</v>
      </c>
      <c r="B48" s="130" t="s">
        <v>768</v>
      </c>
      <c r="C48" s="133">
        <v>493.4</v>
      </c>
      <c r="D48" s="133">
        <v>494.5</v>
      </c>
      <c r="E48" s="133">
        <v>496.35</v>
      </c>
      <c r="F48" s="133">
        <v>505.84</v>
      </c>
      <c r="G48" s="133">
        <v>508.06</v>
      </c>
      <c r="H48" s="133">
        <v>507.11</v>
      </c>
      <c r="I48" s="133">
        <v>505.67</v>
      </c>
      <c r="J48" s="133">
        <v>486.92</v>
      </c>
      <c r="K48" s="133">
        <v>492.82</v>
      </c>
      <c r="L48" s="133">
        <v>480.25</v>
      </c>
      <c r="M48" s="133">
        <v>497.29</v>
      </c>
      <c r="N48" s="133">
        <v>486.26</v>
      </c>
      <c r="O48" s="133">
        <v>224.91</v>
      </c>
      <c r="P48" s="133">
        <v>221.85</v>
      </c>
      <c r="Q48" s="133">
        <v>220.7</v>
      </c>
      <c r="R48" s="133">
        <v>217.37</v>
      </c>
      <c r="S48" s="133">
        <v>216.6</v>
      </c>
      <c r="T48" s="134">
        <v>220.39</v>
      </c>
      <c r="U48" s="133">
        <v>224.39</v>
      </c>
      <c r="V48" s="134">
        <v>225.69</v>
      </c>
      <c r="W48" s="133">
        <v>226.3</v>
      </c>
      <c r="X48" s="133">
        <v>139.96</v>
      </c>
      <c r="Y48" s="133">
        <v>140.80000000000001</v>
      </c>
      <c r="Z48" s="133">
        <v>139.46</v>
      </c>
      <c r="AA48" s="133">
        <v>135.43</v>
      </c>
      <c r="AB48" s="133">
        <v>134.06</v>
      </c>
      <c r="AC48" s="133">
        <v>137.27000000000001</v>
      </c>
      <c r="AD48" s="133">
        <v>141.37</v>
      </c>
      <c r="AE48" s="133">
        <v>126.05</v>
      </c>
      <c r="AF48" s="133">
        <v>140.53</v>
      </c>
    </row>
    <row r="49" spans="1:32" ht="18" customHeight="1">
      <c r="A49" s="130" t="s">
        <v>65</v>
      </c>
      <c r="B49" s="130" t="s">
        <v>769</v>
      </c>
      <c r="C49" s="135">
        <v>493.4</v>
      </c>
      <c r="D49" s="135">
        <v>494.5</v>
      </c>
      <c r="E49" s="135">
        <v>496.35</v>
      </c>
      <c r="F49" s="135">
        <v>505.84</v>
      </c>
      <c r="G49" s="135">
        <v>508.06</v>
      </c>
      <c r="H49" s="135">
        <v>507.11</v>
      </c>
      <c r="I49" s="135">
        <v>505.67</v>
      </c>
      <c r="J49" s="135">
        <v>486.92</v>
      </c>
      <c r="K49" s="135">
        <v>492.82</v>
      </c>
      <c r="L49" s="135">
        <v>480.25</v>
      </c>
      <c r="M49" s="135">
        <v>497.29</v>
      </c>
      <c r="N49" s="135">
        <v>486.26</v>
      </c>
      <c r="O49" s="135">
        <v>227.3</v>
      </c>
      <c r="P49" s="135">
        <v>221.85</v>
      </c>
      <c r="Q49" s="135">
        <v>222.93</v>
      </c>
      <c r="R49" s="135">
        <v>217.37</v>
      </c>
      <c r="S49" s="135">
        <v>216.6</v>
      </c>
      <c r="T49" s="136">
        <v>220.39</v>
      </c>
      <c r="U49" s="135">
        <v>224.39</v>
      </c>
      <c r="V49" s="136">
        <v>225.69</v>
      </c>
      <c r="W49" s="135">
        <v>226.3</v>
      </c>
      <c r="X49" s="135">
        <v>139.96</v>
      </c>
      <c r="Y49" s="135">
        <v>140.80000000000001</v>
      </c>
      <c r="Z49" s="135">
        <v>139.46</v>
      </c>
      <c r="AA49" s="135">
        <v>136.80000000000001</v>
      </c>
      <c r="AB49" s="135">
        <v>134.06</v>
      </c>
      <c r="AC49" s="135">
        <v>138.69</v>
      </c>
      <c r="AD49" s="135">
        <v>141.37</v>
      </c>
      <c r="AE49" s="135">
        <v>126.05</v>
      </c>
      <c r="AF49" s="135">
        <v>140.53</v>
      </c>
    </row>
    <row r="50" spans="1:32" ht="18" customHeight="1">
      <c r="A50" s="130" t="s">
        <v>65</v>
      </c>
      <c r="B50" s="130" t="s">
        <v>770</v>
      </c>
      <c r="C50" s="131">
        <v>499.07</v>
      </c>
      <c r="D50" s="131">
        <v>500.01</v>
      </c>
      <c r="E50" s="131">
        <v>496.35</v>
      </c>
      <c r="F50" s="131">
        <v>505.84</v>
      </c>
      <c r="G50" s="131">
        <v>508.06</v>
      </c>
      <c r="H50" s="131">
        <v>507.11</v>
      </c>
      <c r="I50" s="131">
        <v>505.67</v>
      </c>
      <c r="J50" s="131">
        <v>486.92</v>
      </c>
      <c r="K50" s="131">
        <v>492.82</v>
      </c>
      <c r="L50" s="131">
        <v>480.25</v>
      </c>
      <c r="M50" s="131">
        <v>497.29</v>
      </c>
      <c r="N50" s="131">
        <v>486.26</v>
      </c>
      <c r="O50" s="131">
        <v>221.89</v>
      </c>
      <c r="P50" s="131">
        <v>224.17</v>
      </c>
      <c r="Q50" s="131">
        <v>222.93</v>
      </c>
      <c r="R50" s="131">
        <v>217.37</v>
      </c>
      <c r="S50" s="131">
        <v>216.6</v>
      </c>
      <c r="T50" s="132">
        <v>220.39</v>
      </c>
      <c r="U50" s="131">
        <v>224.39</v>
      </c>
      <c r="V50" s="132">
        <v>225.69</v>
      </c>
      <c r="W50" s="131">
        <v>226.3</v>
      </c>
      <c r="X50" s="131">
        <v>139.96</v>
      </c>
      <c r="Y50" s="131">
        <v>140.80000000000001</v>
      </c>
      <c r="Z50" s="131">
        <v>139.46</v>
      </c>
      <c r="AA50" s="131">
        <v>136.80000000000001</v>
      </c>
      <c r="AB50" s="131">
        <v>134.06</v>
      </c>
      <c r="AC50" s="131">
        <v>138.69</v>
      </c>
      <c r="AD50" s="131">
        <v>141.37</v>
      </c>
      <c r="AE50" s="131">
        <v>124.64</v>
      </c>
      <c r="AF50" s="131">
        <v>142.04</v>
      </c>
    </row>
    <row r="51" spans="1:32" ht="18" customHeight="1">
      <c r="A51" s="130" t="s">
        <v>65</v>
      </c>
      <c r="B51" s="130" t="s">
        <v>771</v>
      </c>
      <c r="C51" s="133">
        <v>499.07</v>
      </c>
      <c r="D51" s="133">
        <v>500.01</v>
      </c>
      <c r="E51" s="133">
        <v>496.35</v>
      </c>
      <c r="F51" s="133">
        <v>505.84</v>
      </c>
      <c r="G51" s="133">
        <v>508.06</v>
      </c>
      <c r="H51" s="133">
        <v>507.11</v>
      </c>
      <c r="I51" s="133">
        <v>505.67</v>
      </c>
      <c r="J51" s="133">
        <v>486.92</v>
      </c>
      <c r="K51" s="133">
        <v>492.82</v>
      </c>
      <c r="L51" s="133">
        <v>480.25</v>
      </c>
      <c r="M51" s="133">
        <v>497.29</v>
      </c>
      <c r="N51" s="133">
        <v>486.26</v>
      </c>
      <c r="O51" s="133">
        <v>224.12</v>
      </c>
      <c r="P51" s="133">
        <v>224.17</v>
      </c>
      <c r="Q51" s="133">
        <v>225.41</v>
      </c>
      <c r="R51" s="133">
        <v>219.7</v>
      </c>
      <c r="S51" s="133">
        <v>216.6</v>
      </c>
      <c r="T51" s="134">
        <v>220.39</v>
      </c>
      <c r="U51" s="133">
        <v>224.39</v>
      </c>
      <c r="V51" s="134">
        <v>225.69</v>
      </c>
      <c r="W51" s="133">
        <v>226.3</v>
      </c>
      <c r="X51" s="133">
        <v>141.80000000000001</v>
      </c>
      <c r="Y51" s="133">
        <v>140.80000000000001</v>
      </c>
      <c r="Z51" s="133">
        <v>139.46</v>
      </c>
      <c r="AA51" s="133">
        <v>136.80000000000001</v>
      </c>
      <c r="AB51" s="133">
        <v>134.06</v>
      </c>
      <c r="AC51" s="133">
        <v>138.69</v>
      </c>
      <c r="AD51" s="133">
        <v>141.37</v>
      </c>
      <c r="AE51" s="133">
        <v>124.64</v>
      </c>
      <c r="AF51" s="133">
        <v>142.04</v>
      </c>
    </row>
    <row r="52" spans="1:32" ht="18" customHeight="1">
      <c r="A52" s="130" t="s">
        <v>65</v>
      </c>
      <c r="B52" s="130" t="s">
        <v>772</v>
      </c>
      <c r="C52" s="133">
        <v>499.07</v>
      </c>
      <c r="D52" s="133">
        <v>500.01</v>
      </c>
      <c r="E52" s="133">
        <v>496.35</v>
      </c>
      <c r="F52" s="133">
        <v>505.84</v>
      </c>
      <c r="G52" s="133">
        <v>508.06</v>
      </c>
      <c r="H52" s="133">
        <v>507.11</v>
      </c>
      <c r="I52" s="133">
        <v>505.67</v>
      </c>
      <c r="J52" s="133">
        <v>486.92</v>
      </c>
      <c r="K52" s="133">
        <v>492.82</v>
      </c>
      <c r="L52" s="133">
        <v>480.25</v>
      </c>
      <c r="M52" s="133">
        <v>497.29</v>
      </c>
      <c r="N52" s="133">
        <v>486.26</v>
      </c>
      <c r="O52" s="133">
        <v>224.12</v>
      </c>
      <c r="P52" s="133">
        <v>224.17</v>
      </c>
      <c r="Q52" s="133">
        <v>225.41</v>
      </c>
      <c r="R52" s="133">
        <v>219.7</v>
      </c>
      <c r="S52" s="133">
        <v>216.6</v>
      </c>
      <c r="T52" s="134">
        <v>220.39</v>
      </c>
      <c r="U52" s="133">
        <v>224.39</v>
      </c>
      <c r="V52" s="134">
        <v>228.1</v>
      </c>
      <c r="W52" s="133">
        <v>226.3</v>
      </c>
      <c r="X52" s="133">
        <v>141.80000000000001</v>
      </c>
      <c r="Y52" s="133">
        <v>140.80000000000001</v>
      </c>
      <c r="Z52" s="133">
        <v>139.46</v>
      </c>
      <c r="AA52" s="133">
        <v>136.80000000000001</v>
      </c>
      <c r="AB52" s="133">
        <v>134.06</v>
      </c>
      <c r="AC52" s="133">
        <v>138.69</v>
      </c>
      <c r="AD52" s="133">
        <v>141.37</v>
      </c>
      <c r="AE52" s="133">
        <v>124.64</v>
      </c>
      <c r="AF52" s="133">
        <v>142.04</v>
      </c>
    </row>
    <row r="53" spans="1:32" ht="18" customHeight="1">
      <c r="A53" s="130" t="s">
        <v>65</v>
      </c>
      <c r="B53" s="130" t="s">
        <v>773</v>
      </c>
      <c r="C53" s="133">
        <v>510.45</v>
      </c>
      <c r="D53" s="133">
        <v>505.58</v>
      </c>
      <c r="E53" s="133">
        <v>499.45</v>
      </c>
      <c r="F53" s="133">
        <v>511.56</v>
      </c>
      <c r="G53" s="133">
        <v>513.84</v>
      </c>
      <c r="H53" s="133">
        <v>512.42999999999995</v>
      </c>
      <c r="I53" s="133">
        <v>505.67</v>
      </c>
      <c r="J53" s="133">
        <v>486.92</v>
      </c>
      <c r="K53" s="133">
        <v>492.82</v>
      </c>
      <c r="L53" s="133">
        <v>480.25</v>
      </c>
      <c r="M53" s="133">
        <v>497.29</v>
      </c>
      <c r="N53" s="133">
        <v>486.26</v>
      </c>
      <c r="O53" s="133">
        <v>226.49</v>
      </c>
      <c r="P53" s="133">
        <v>225.26</v>
      </c>
      <c r="Q53" s="133">
        <v>225.39</v>
      </c>
      <c r="R53" s="133">
        <v>219.7</v>
      </c>
      <c r="S53" s="133">
        <v>219.06</v>
      </c>
      <c r="T53" s="134">
        <v>220.39</v>
      </c>
      <c r="U53" s="133">
        <v>224.39</v>
      </c>
      <c r="V53" s="134">
        <v>228.1</v>
      </c>
      <c r="W53" s="133">
        <v>226.3</v>
      </c>
      <c r="X53" s="133">
        <v>141.80000000000001</v>
      </c>
      <c r="Y53" s="133">
        <v>140.80000000000001</v>
      </c>
      <c r="Z53" s="133">
        <v>139.46</v>
      </c>
      <c r="AA53" s="133">
        <v>136.80000000000001</v>
      </c>
      <c r="AB53" s="133">
        <v>134.06</v>
      </c>
      <c r="AC53" s="133">
        <v>138.69</v>
      </c>
      <c r="AD53" s="133">
        <v>141.37</v>
      </c>
      <c r="AE53" s="133">
        <v>124.64</v>
      </c>
      <c r="AF53" s="133">
        <v>142.04</v>
      </c>
    </row>
    <row r="54" spans="1:32" ht="18" customHeight="1">
      <c r="A54" s="130" t="s">
        <v>65</v>
      </c>
      <c r="B54" s="130" t="s">
        <v>774</v>
      </c>
      <c r="C54" s="133">
        <v>516.28</v>
      </c>
      <c r="D54" s="133">
        <v>516.29</v>
      </c>
      <c r="E54" s="133">
        <v>509.32</v>
      </c>
      <c r="F54" s="133">
        <v>511.56</v>
      </c>
      <c r="G54" s="133">
        <v>513.84</v>
      </c>
      <c r="H54" s="133">
        <v>512.42999999999995</v>
      </c>
      <c r="I54" s="133">
        <v>505.67</v>
      </c>
      <c r="J54" s="133">
        <v>486.92</v>
      </c>
      <c r="K54" s="133">
        <v>492.82</v>
      </c>
      <c r="L54" s="133">
        <v>485.11</v>
      </c>
      <c r="M54" s="133">
        <v>502.37</v>
      </c>
      <c r="N54" s="133">
        <v>486.26</v>
      </c>
      <c r="O54" s="133">
        <v>227.23</v>
      </c>
      <c r="P54" s="133">
        <v>227.52</v>
      </c>
      <c r="Q54" s="133">
        <v>227.66</v>
      </c>
      <c r="R54" s="133">
        <v>219.7</v>
      </c>
      <c r="S54" s="133">
        <v>219.06</v>
      </c>
      <c r="T54" s="134">
        <v>220.39</v>
      </c>
      <c r="U54" s="133">
        <v>224.39</v>
      </c>
      <c r="V54" s="134">
        <v>228.1</v>
      </c>
      <c r="W54" s="133">
        <v>228.6</v>
      </c>
      <c r="X54" s="133">
        <v>141.80000000000001</v>
      </c>
      <c r="Y54" s="133">
        <v>140.80000000000001</v>
      </c>
      <c r="Z54" s="133">
        <v>139.46</v>
      </c>
      <c r="AA54" s="133">
        <v>136.80000000000001</v>
      </c>
      <c r="AB54" s="133">
        <v>134.06</v>
      </c>
      <c r="AC54" s="133">
        <v>138.69</v>
      </c>
      <c r="AD54" s="133">
        <v>141.37</v>
      </c>
      <c r="AE54" s="133">
        <v>125.91</v>
      </c>
      <c r="AF54" s="133">
        <v>142.04</v>
      </c>
    </row>
    <row r="55" spans="1:32" ht="18" customHeight="1">
      <c r="A55" s="130" t="s">
        <v>65</v>
      </c>
      <c r="B55" s="130" t="s">
        <v>775</v>
      </c>
      <c r="C55" s="133">
        <v>496.92</v>
      </c>
      <c r="D55" s="133">
        <v>505.95</v>
      </c>
      <c r="E55" s="133">
        <v>509.11</v>
      </c>
      <c r="F55" s="133">
        <v>516.76</v>
      </c>
      <c r="G55" s="133">
        <v>519.21</v>
      </c>
      <c r="H55" s="133">
        <v>517.6</v>
      </c>
      <c r="I55" s="133">
        <v>505.67</v>
      </c>
      <c r="J55" s="133">
        <v>486.92</v>
      </c>
      <c r="K55" s="133">
        <v>492.82</v>
      </c>
      <c r="L55" s="133">
        <v>485.11</v>
      </c>
      <c r="M55" s="133">
        <v>502.37</v>
      </c>
      <c r="N55" s="133">
        <v>486.26</v>
      </c>
      <c r="O55" s="133">
        <v>222.31</v>
      </c>
      <c r="P55" s="133">
        <v>224.92</v>
      </c>
      <c r="Q55" s="133">
        <v>225.16</v>
      </c>
      <c r="R55" s="133">
        <v>222.2</v>
      </c>
      <c r="S55" s="133">
        <v>221.29</v>
      </c>
      <c r="T55" s="134">
        <v>220.39</v>
      </c>
      <c r="U55" s="133">
        <v>224.39</v>
      </c>
      <c r="V55" s="134">
        <v>228.1</v>
      </c>
      <c r="W55" s="133">
        <v>228.6</v>
      </c>
      <c r="X55" s="133">
        <v>143.22</v>
      </c>
      <c r="Y55" s="133">
        <v>140.80000000000001</v>
      </c>
      <c r="Z55" s="133">
        <v>140.94999999999999</v>
      </c>
      <c r="AA55" s="133">
        <v>138.19999999999999</v>
      </c>
      <c r="AB55" s="133">
        <v>134.06</v>
      </c>
      <c r="AC55" s="133">
        <v>140.22</v>
      </c>
      <c r="AD55" s="133">
        <v>141.37</v>
      </c>
      <c r="AE55" s="133">
        <v>125.91</v>
      </c>
      <c r="AF55" s="133">
        <v>143.69</v>
      </c>
    </row>
    <row r="56" spans="1:32" ht="18" customHeight="1">
      <c r="A56" s="130" t="s">
        <v>65</v>
      </c>
      <c r="B56" s="130" t="s">
        <v>776</v>
      </c>
      <c r="C56" s="133">
        <v>502.37</v>
      </c>
      <c r="D56" s="133">
        <v>505.63</v>
      </c>
      <c r="E56" s="133">
        <v>509.11</v>
      </c>
      <c r="F56" s="133">
        <v>516.76</v>
      </c>
      <c r="G56" s="133">
        <v>519.21</v>
      </c>
      <c r="H56" s="133">
        <v>517.6</v>
      </c>
      <c r="I56" s="133">
        <v>510.78</v>
      </c>
      <c r="J56" s="133">
        <v>486.92</v>
      </c>
      <c r="K56" s="133">
        <v>492.82</v>
      </c>
      <c r="L56" s="133">
        <v>485.11</v>
      </c>
      <c r="M56" s="133">
        <v>502.37</v>
      </c>
      <c r="N56" s="133">
        <v>491.24</v>
      </c>
      <c r="O56" s="133">
        <v>224.53</v>
      </c>
      <c r="P56" s="133">
        <v>225.13</v>
      </c>
      <c r="Q56" s="133">
        <v>226.93</v>
      </c>
      <c r="R56" s="133">
        <v>222.2</v>
      </c>
      <c r="S56" s="133">
        <v>219.15</v>
      </c>
      <c r="T56" s="134">
        <v>220.39</v>
      </c>
      <c r="U56" s="133">
        <v>224.39</v>
      </c>
      <c r="V56" s="134">
        <v>228.1</v>
      </c>
      <c r="W56" s="133">
        <v>228.6</v>
      </c>
      <c r="X56" s="133">
        <v>143.22</v>
      </c>
      <c r="Y56" s="133">
        <v>140.80000000000001</v>
      </c>
      <c r="Z56" s="133">
        <v>140.94999999999999</v>
      </c>
      <c r="AA56" s="133">
        <v>138.19999999999999</v>
      </c>
      <c r="AB56" s="133">
        <v>134.06</v>
      </c>
      <c r="AC56" s="133">
        <v>140.22</v>
      </c>
      <c r="AD56" s="133">
        <v>141.37</v>
      </c>
      <c r="AE56" s="133">
        <v>125.91</v>
      </c>
      <c r="AF56" s="133">
        <v>143.69</v>
      </c>
    </row>
    <row r="57" spans="1:32" ht="18" customHeight="1">
      <c r="A57" s="130" t="s">
        <v>777</v>
      </c>
      <c r="B57" s="130" t="s">
        <v>66</v>
      </c>
      <c r="C57" s="135">
        <v>501.69</v>
      </c>
      <c r="D57" s="135">
        <v>510.68</v>
      </c>
      <c r="E57" s="135">
        <v>511.53</v>
      </c>
      <c r="F57" s="135">
        <v>516.76</v>
      </c>
      <c r="G57" s="135">
        <v>519.21</v>
      </c>
      <c r="H57" s="135">
        <v>517.6</v>
      </c>
      <c r="I57" s="135">
        <v>510.78</v>
      </c>
      <c r="J57" s="135">
        <v>486.92</v>
      </c>
      <c r="K57" s="135">
        <v>498.13</v>
      </c>
      <c r="L57" s="135">
        <v>485.11</v>
      </c>
      <c r="M57" s="135">
        <v>502.37</v>
      </c>
      <c r="N57" s="135">
        <v>491.24</v>
      </c>
      <c r="O57" s="135">
        <v>224.69</v>
      </c>
      <c r="P57" s="135">
        <v>226.55</v>
      </c>
      <c r="Q57" s="135">
        <v>227.68</v>
      </c>
      <c r="R57" s="135">
        <v>222.2</v>
      </c>
      <c r="S57" s="135">
        <v>221.27</v>
      </c>
      <c r="T57" s="136">
        <v>220.39</v>
      </c>
      <c r="U57" s="135">
        <v>224.39</v>
      </c>
      <c r="V57" s="136">
        <v>228</v>
      </c>
      <c r="W57" s="135">
        <v>228.6</v>
      </c>
      <c r="X57" s="135">
        <v>143.22</v>
      </c>
      <c r="Y57" s="135">
        <v>140.80000000000001</v>
      </c>
      <c r="Z57" s="135">
        <v>139.31</v>
      </c>
      <c r="AA57" s="135">
        <v>138.19999999999999</v>
      </c>
      <c r="AB57" s="135">
        <v>135.51</v>
      </c>
      <c r="AC57" s="135">
        <v>138.72</v>
      </c>
      <c r="AD57" s="135">
        <v>142.84</v>
      </c>
      <c r="AE57" s="135">
        <v>127.22</v>
      </c>
      <c r="AF57" s="135">
        <v>143.69</v>
      </c>
    </row>
    <row r="58" spans="1:32">
      <c r="A58" s="241" t="s">
        <v>789</v>
      </c>
      <c r="B58" s="241"/>
      <c r="C58" s="137">
        <v>516.28</v>
      </c>
      <c r="D58" s="137">
        <v>521.86</v>
      </c>
      <c r="E58" s="137">
        <v>521.14</v>
      </c>
      <c r="F58" s="137">
        <v>522.58000000000004</v>
      </c>
      <c r="G58" s="137">
        <v>519.67999999999995</v>
      </c>
      <c r="H58" s="137">
        <v>517.6</v>
      </c>
      <c r="I58" s="137">
        <v>518.66</v>
      </c>
      <c r="J58" s="137">
        <v>498.66</v>
      </c>
      <c r="K58" s="137">
        <v>504.85</v>
      </c>
      <c r="L58" s="137">
        <v>494.8</v>
      </c>
      <c r="M58" s="137">
        <v>508.74</v>
      </c>
      <c r="N58" s="137">
        <v>497.53</v>
      </c>
      <c r="O58" s="137">
        <v>234.23</v>
      </c>
      <c r="P58" s="137">
        <v>228.67</v>
      </c>
      <c r="Q58" s="137">
        <v>228.82</v>
      </c>
      <c r="R58" s="137">
        <v>223.21</v>
      </c>
      <c r="S58" s="137">
        <v>221.29</v>
      </c>
      <c r="T58" s="137">
        <v>222.8</v>
      </c>
      <c r="U58" s="137">
        <v>227</v>
      </c>
      <c r="V58" s="137">
        <v>230.8</v>
      </c>
      <c r="W58" s="137">
        <v>230.1</v>
      </c>
      <c r="X58" s="137">
        <v>144.04</v>
      </c>
      <c r="Y58" s="137">
        <v>141.34</v>
      </c>
      <c r="Z58" s="137">
        <v>140.94999999999999</v>
      </c>
      <c r="AA58" s="137">
        <v>138.83000000000001</v>
      </c>
      <c r="AB58" s="137">
        <v>135.57</v>
      </c>
      <c r="AC58" s="137">
        <v>140.22</v>
      </c>
      <c r="AD58" s="137">
        <v>143.41</v>
      </c>
      <c r="AE58" s="137">
        <v>127.45</v>
      </c>
      <c r="AF58" s="137">
        <v>144.9</v>
      </c>
    </row>
    <row r="59" spans="1:32">
      <c r="A59" s="241" t="s">
        <v>790</v>
      </c>
      <c r="B59" s="241"/>
      <c r="C59" s="137">
        <v>490.15</v>
      </c>
      <c r="D59" s="137">
        <v>494.5</v>
      </c>
      <c r="E59" s="137">
        <v>496.35</v>
      </c>
      <c r="F59" s="137">
        <v>495.63</v>
      </c>
      <c r="G59" s="137">
        <v>497.85</v>
      </c>
      <c r="H59" s="137">
        <v>500.01</v>
      </c>
      <c r="I59" s="137">
        <v>505.67</v>
      </c>
      <c r="J59" s="137">
        <v>486.92</v>
      </c>
      <c r="K59" s="137">
        <v>492.82</v>
      </c>
      <c r="L59" s="137">
        <v>480.25</v>
      </c>
      <c r="M59" s="137">
        <v>497.29</v>
      </c>
      <c r="N59" s="137">
        <v>486.26</v>
      </c>
      <c r="O59" s="137">
        <v>218.54</v>
      </c>
      <c r="P59" s="137">
        <v>221.76</v>
      </c>
      <c r="Q59" s="137">
        <v>219.9</v>
      </c>
      <c r="R59" s="137">
        <v>214.24</v>
      </c>
      <c r="S59" s="137">
        <v>213.2</v>
      </c>
      <c r="T59" s="137">
        <v>220.39</v>
      </c>
      <c r="U59" s="137">
        <v>221.89</v>
      </c>
      <c r="V59" s="137">
        <v>224.8</v>
      </c>
      <c r="W59" s="137">
        <v>224</v>
      </c>
      <c r="X59" s="137">
        <v>139.27000000000001</v>
      </c>
      <c r="Y59" s="137">
        <v>139.12</v>
      </c>
      <c r="Z59" s="137">
        <v>0.15049999999999999</v>
      </c>
      <c r="AA59" s="137">
        <v>135.43</v>
      </c>
      <c r="AB59" s="137">
        <v>133.99</v>
      </c>
      <c r="AC59" s="137">
        <v>137.13</v>
      </c>
      <c r="AD59" s="137">
        <v>139.88999999999999</v>
      </c>
      <c r="AE59" s="137">
        <v>123.19</v>
      </c>
      <c r="AF59" s="137">
        <v>140.53</v>
      </c>
    </row>
    <row r="60" spans="1:32">
      <c r="A60" s="241" t="s">
        <v>791</v>
      </c>
      <c r="B60" s="241"/>
      <c r="C60" s="137">
        <v>502.27875</v>
      </c>
      <c r="D60" s="137">
        <v>508.02166666666659</v>
      </c>
      <c r="E60" s="137">
        <v>507.55270833333333</v>
      </c>
      <c r="F60" s="137">
        <v>508.37541666666669</v>
      </c>
      <c r="G60" s="137">
        <v>510.43979166666668</v>
      </c>
      <c r="H60" s="137">
        <v>509.763125</v>
      </c>
      <c r="I60" s="137">
        <v>510.60104166666667</v>
      </c>
      <c r="J60" s="137">
        <v>491.93187499999999</v>
      </c>
      <c r="K60" s="137">
        <v>498.18562500000002</v>
      </c>
      <c r="L60" s="137">
        <v>485.10270833333334</v>
      </c>
      <c r="M60" s="137">
        <v>503.24687499999999</v>
      </c>
      <c r="N60" s="137">
        <v>491.28291666666661</v>
      </c>
      <c r="O60" s="137">
        <v>224.82708333333332</v>
      </c>
      <c r="P60" s="137">
        <v>225.25916666666663</v>
      </c>
      <c r="Q60" s="137">
        <v>224.5177083333333</v>
      </c>
      <c r="R60" s="137">
        <v>219.77854166666665</v>
      </c>
      <c r="S60" s="137">
        <v>217.01583333333329</v>
      </c>
      <c r="T60" s="137">
        <v>221.19333333333333</v>
      </c>
      <c r="U60" s="137">
        <v>225.22562500000001</v>
      </c>
      <c r="V60" s="137">
        <v>227.23166666666665</v>
      </c>
      <c r="W60" s="137">
        <v>227.61916666666664</v>
      </c>
      <c r="X60" s="137">
        <v>141.330625</v>
      </c>
      <c r="Y60" s="137">
        <v>140.84854166666668</v>
      </c>
      <c r="Z60" s="137">
        <v>89.907195833333333</v>
      </c>
      <c r="AA60" s="137">
        <v>136.82062500000001</v>
      </c>
      <c r="AB60" s="137">
        <v>134.24166666666665</v>
      </c>
      <c r="AC60" s="137">
        <v>138.14979166666666</v>
      </c>
      <c r="AD60" s="137">
        <v>141.82</v>
      </c>
      <c r="AE60" s="137">
        <v>125.20729166666666</v>
      </c>
      <c r="AF60" s="137">
        <v>142.15104166666666</v>
      </c>
    </row>
    <row r="61" spans="1:32">
      <c r="A61" s="241" t="s">
        <v>2287</v>
      </c>
      <c r="B61" s="241"/>
      <c r="C61" s="128" t="s">
        <v>185</v>
      </c>
      <c r="D61" s="128" t="s">
        <v>185</v>
      </c>
      <c r="E61" s="128" t="s">
        <v>185</v>
      </c>
      <c r="F61" s="128" t="s">
        <v>2288</v>
      </c>
      <c r="G61" s="128" t="s">
        <v>2288</v>
      </c>
      <c r="H61" s="128" t="s">
        <v>2288</v>
      </c>
      <c r="I61" s="128" t="s">
        <v>2289</v>
      </c>
      <c r="J61" s="128" t="s">
        <v>2289</v>
      </c>
      <c r="K61" s="128" t="s">
        <v>2289</v>
      </c>
      <c r="L61" s="128" t="s">
        <v>2289</v>
      </c>
      <c r="M61" s="128" t="s">
        <v>2289</v>
      </c>
      <c r="N61" s="128" t="s">
        <v>2289</v>
      </c>
      <c r="O61" s="128" t="s">
        <v>185</v>
      </c>
      <c r="P61" s="128" t="s">
        <v>185</v>
      </c>
      <c r="Q61" s="128" t="s">
        <v>185</v>
      </c>
      <c r="R61" s="128" t="s">
        <v>2288</v>
      </c>
      <c r="S61" s="128" t="s">
        <v>2288</v>
      </c>
      <c r="T61" s="128" t="s">
        <v>2289</v>
      </c>
      <c r="U61" s="128" t="s">
        <v>2289</v>
      </c>
      <c r="V61" s="128" t="s">
        <v>2289</v>
      </c>
      <c r="W61" s="128" t="s">
        <v>2289</v>
      </c>
      <c r="X61" s="128" t="s">
        <v>2289</v>
      </c>
      <c r="Y61" s="128" t="s">
        <v>2289</v>
      </c>
      <c r="Z61" s="128" t="s">
        <v>2289</v>
      </c>
      <c r="AA61" s="128" t="s">
        <v>2289</v>
      </c>
      <c r="AB61" s="128" t="s">
        <v>2289</v>
      </c>
      <c r="AC61" s="128" t="s">
        <v>2289</v>
      </c>
      <c r="AD61" s="128" t="s">
        <v>2289</v>
      </c>
      <c r="AE61" s="128" t="s">
        <v>2289</v>
      </c>
      <c r="AF61" s="128" t="s">
        <v>2289</v>
      </c>
    </row>
    <row r="62" spans="1:32" ht="27" customHeight="1">
      <c r="A62" s="241" t="s">
        <v>3</v>
      </c>
      <c r="B62" s="241"/>
      <c r="C62" s="240" t="s">
        <v>55</v>
      </c>
      <c r="D62" s="240"/>
      <c r="E62" s="240"/>
      <c r="F62" s="240"/>
      <c r="G62" s="240"/>
      <c r="H62" s="240"/>
      <c r="I62" s="240" t="s">
        <v>188</v>
      </c>
      <c r="J62" s="240" t="s">
        <v>55</v>
      </c>
      <c r="K62" s="240" t="s">
        <v>188</v>
      </c>
      <c r="L62" s="240" t="s">
        <v>55</v>
      </c>
      <c r="M62" s="240" t="s">
        <v>350</v>
      </c>
      <c r="N62" s="240" t="s">
        <v>188</v>
      </c>
      <c r="O62" s="240" t="s">
        <v>30</v>
      </c>
      <c r="P62" s="240"/>
      <c r="Q62" s="240"/>
      <c r="R62" s="240"/>
      <c r="S62" s="240"/>
      <c r="T62" s="240" t="s">
        <v>55</v>
      </c>
      <c r="U62" s="240" t="s">
        <v>2300</v>
      </c>
      <c r="V62" s="240"/>
      <c r="W62" s="240"/>
      <c r="X62" s="240" t="s">
        <v>30</v>
      </c>
      <c r="Y62" s="240" t="s">
        <v>865</v>
      </c>
      <c r="Z62" s="240" t="s">
        <v>30</v>
      </c>
      <c r="AA62" s="240" t="s">
        <v>2301</v>
      </c>
      <c r="AB62" s="240" t="s">
        <v>521</v>
      </c>
      <c r="AC62" s="240" t="s">
        <v>30</v>
      </c>
      <c r="AD62" s="240" t="s">
        <v>85</v>
      </c>
      <c r="AE62" s="240" t="s">
        <v>30</v>
      </c>
      <c r="AF62" s="240"/>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85" t="s">
        <v>2660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38"/>
      <c r="B65" s="1" t="s">
        <v>2304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39"/>
      <c r="B66" s="1" t="s">
        <v>2305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206" t="s">
        <v>0</v>
      </c>
      <c r="C3" s="207"/>
      <c r="D3" s="207"/>
      <c r="E3" s="207"/>
      <c r="F3" s="207"/>
      <c r="G3" s="207"/>
    </row>
    <row r="4" spans="1:7" ht="0" hidden="1" customHeight="1">
      <c r="A4" s="1"/>
      <c r="B4" s="1"/>
      <c r="C4" s="1"/>
      <c r="D4" s="1"/>
      <c r="E4" s="1"/>
      <c r="F4" s="1"/>
      <c r="G4" s="1"/>
    </row>
    <row r="5" spans="1:7" ht="30" customHeight="1">
      <c r="A5" s="1"/>
      <c r="B5" s="22" t="s">
        <v>2661</v>
      </c>
      <c r="C5" s="1"/>
      <c r="D5" s="1"/>
      <c r="E5" s="1"/>
      <c r="F5" s="1"/>
      <c r="G5" s="1"/>
    </row>
    <row r="6" spans="1:7" ht="34.950000000000003" customHeight="1">
      <c r="A6" s="1"/>
      <c r="B6" s="3" t="s">
        <v>3</v>
      </c>
      <c r="C6" s="3" t="s">
        <v>4</v>
      </c>
      <c r="D6" s="3" t="s">
        <v>6</v>
      </c>
      <c r="E6" s="3" t="s">
        <v>7</v>
      </c>
      <c r="F6" s="3" t="s">
        <v>8</v>
      </c>
      <c r="G6" s="3" t="s">
        <v>2662</v>
      </c>
    </row>
    <row r="7" spans="1:7">
      <c r="A7" s="1"/>
      <c r="B7" s="6" t="s">
        <v>2297</v>
      </c>
      <c r="C7" s="6" t="s">
        <v>2663</v>
      </c>
      <c r="D7" s="84" t="s">
        <v>2664</v>
      </c>
      <c r="E7" s="84" t="s">
        <v>2665</v>
      </c>
      <c r="F7" s="84" t="s">
        <v>2666</v>
      </c>
      <c r="G7" s="6" t="s">
        <v>2667</v>
      </c>
    </row>
    <row r="8" spans="1:7">
      <c r="A8" s="1"/>
      <c r="B8" s="6" t="s">
        <v>30</v>
      </c>
      <c r="C8" s="6" t="s">
        <v>2668</v>
      </c>
      <c r="D8" s="84" t="s">
        <v>2093</v>
      </c>
      <c r="E8" s="84" t="s">
        <v>2669</v>
      </c>
      <c r="F8" s="84" t="s">
        <v>2670</v>
      </c>
      <c r="G8" s="6" t="s">
        <v>2671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6" t="s">
        <v>0</v>
      </c>
      <c r="C3" s="207"/>
      <c r="D3" s="207"/>
      <c r="E3" s="207"/>
      <c r="F3" s="207"/>
      <c r="G3" s="207"/>
      <c r="H3" s="1"/>
      <c r="I3" s="1"/>
    </row>
    <row r="4" spans="1:9" ht="0" hidden="1" customHeight="1">
      <c r="A4" s="1"/>
      <c r="B4" s="1"/>
      <c r="C4" s="1"/>
      <c r="D4" s="1"/>
      <c r="E4" s="1"/>
      <c r="F4" s="1"/>
      <c r="G4" s="1"/>
      <c r="H4" s="1"/>
      <c r="I4" s="1"/>
    </row>
    <row r="5" spans="1:9" ht="30" customHeight="1">
      <c r="A5" s="1"/>
      <c r="B5" s="22" t="s">
        <v>2672</v>
      </c>
      <c r="C5" s="1"/>
      <c r="D5" s="1"/>
      <c r="E5" s="1"/>
      <c r="F5" s="1"/>
      <c r="G5" s="1"/>
      <c r="H5" s="1"/>
      <c r="I5" s="1"/>
    </row>
    <row r="6" spans="1:9" ht="34.950000000000003" customHeight="1">
      <c r="A6" s="1"/>
      <c r="B6" s="3" t="s">
        <v>4</v>
      </c>
      <c r="C6" s="3" t="s">
        <v>2673</v>
      </c>
      <c r="D6" s="3" t="s">
        <v>2674</v>
      </c>
      <c r="E6" s="3" t="s">
        <v>7</v>
      </c>
      <c r="F6" s="3" t="s">
        <v>8</v>
      </c>
      <c r="G6" s="3" t="s">
        <v>2675</v>
      </c>
      <c r="H6" s="3" t="s">
        <v>2662</v>
      </c>
      <c r="I6" s="3" t="s">
        <v>2676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6" t="s">
        <v>0</v>
      </c>
      <c r="C3" s="207"/>
      <c r="D3" s="207"/>
      <c r="E3" s="207"/>
      <c r="F3" s="207"/>
      <c r="G3" s="207"/>
      <c r="H3" s="1"/>
      <c r="I3" s="1"/>
    </row>
    <row r="4" spans="1:9" ht="0" hidden="1" customHeight="1">
      <c r="A4" s="1"/>
      <c r="B4" s="1"/>
      <c r="C4" s="1"/>
      <c r="D4" s="1"/>
      <c r="E4" s="1"/>
      <c r="F4" s="1"/>
      <c r="G4" s="1"/>
      <c r="H4" s="1"/>
      <c r="I4" s="1"/>
    </row>
    <row r="5" spans="1:9" ht="17.399999999999999">
      <c r="A5" s="1"/>
      <c r="B5" s="2" t="s">
        <v>2677</v>
      </c>
      <c r="C5" s="1"/>
      <c r="D5" s="1"/>
      <c r="E5" s="1"/>
      <c r="F5" s="1"/>
      <c r="G5" s="1"/>
      <c r="H5" s="1"/>
      <c r="I5" s="1"/>
    </row>
    <row r="6" spans="1:9" ht="30" customHeight="1">
      <c r="A6" s="1"/>
      <c r="B6" s="214" t="s">
        <v>2678</v>
      </c>
      <c r="C6" s="214"/>
      <c r="D6" s="214"/>
      <c r="E6" s="214"/>
      <c r="F6" s="214"/>
      <c r="G6" s="214"/>
      <c r="H6" s="214"/>
      <c r="I6" s="214"/>
    </row>
    <row r="7" spans="1:9" ht="19.95" customHeight="1">
      <c r="A7" s="1"/>
      <c r="B7" s="214" t="s">
        <v>2679</v>
      </c>
      <c r="C7" s="214" t="s">
        <v>2680</v>
      </c>
      <c r="D7" s="214"/>
      <c r="E7" s="214" t="s">
        <v>2681</v>
      </c>
      <c r="F7" s="214"/>
      <c r="G7" s="214" t="s">
        <v>2682</v>
      </c>
      <c r="H7" s="214"/>
      <c r="I7" s="214"/>
    </row>
    <row r="8" spans="1:9" ht="19.95" customHeight="1">
      <c r="A8" s="1"/>
      <c r="B8" s="214"/>
      <c r="C8" s="3" t="s">
        <v>2683</v>
      </c>
      <c r="D8" s="3" t="s">
        <v>2684</v>
      </c>
      <c r="E8" s="3" t="s">
        <v>2683</v>
      </c>
      <c r="F8" s="3" t="s">
        <v>2684</v>
      </c>
      <c r="G8" s="3" t="s">
        <v>2683</v>
      </c>
      <c r="H8" s="3" t="s">
        <v>2684</v>
      </c>
      <c r="I8" s="3" t="s">
        <v>2685</v>
      </c>
    </row>
    <row r="9" spans="1:9" ht="26.4">
      <c r="A9" s="1"/>
      <c r="B9" s="84" t="s">
        <v>2686</v>
      </c>
      <c r="C9" s="84" t="s">
        <v>2687</v>
      </c>
      <c r="D9" s="84" t="s">
        <v>2687</v>
      </c>
      <c r="E9" s="84" t="s">
        <v>2687</v>
      </c>
      <c r="F9" s="84" t="s">
        <v>2687</v>
      </c>
      <c r="G9" s="84" t="s">
        <v>2687</v>
      </c>
      <c r="H9" s="84" t="s">
        <v>2687</v>
      </c>
      <c r="I9" s="84" t="s">
        <v>2688</v>
      </c>
    </row>
    <row r="10" spans="1:9" ht="26.4">
      <c r="A10" s="1"/>
      <c r="B10" s="84" t="s">
        <v>2689</v>
      </c>
      <c r="C10" s="84" t="s">
        <v>2687</v>
      </c>
      <c r="D10" s="84" t="s">
        <v>2687</v>
      </c>
      <c r="E10" s="84" t="s">
        <v>2687</v>
      </c>
      <c r="F10" s="84" t="s">
        <v>2687</v>
      </c>
      <c r="G10" s="84" t="s">
        <v>2687</v>
      </c>
      <c r="H10" s="84" t="s">
        <v>2687</v>
      </c>
      <c r="I10" s="84" t="s">
        <v>2688</v>
      </c>
    </row>
    <row r="11" spans="1:9" ht="26.4">
      <c r="A11" s="1"/>
      <c r="B11" s="84" t="s">
        <v>2690</v>
      </c>
      <c r="C11" s="84" t="s">
        <v>2691</v>
      </c>
      <c r="D11" s="84" t="s">
        <v>2692</v>
      </c>
      <c r="E11" s="84" t="s">
        <v>2693</v>
      </c>
      <c r="F11" s="84" t="s">
        <v>2694</v>
      </c>
      <c r="G11" s="84" t="s">
        <v>886</v>
      </c>
      <c r="H11" s="84" t="s">
        <v>886</v>
      </c>
      <c r="I11" s="84" t="s">
        <v>886</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214" t="s">
        <v>718</v>
      </c>
      <c r="C14" s="214"/>
      <c r="D14" s="214"/>
      <c r="E14" s="214"/>
      <c r="F14" s="214"/>
      <c r="G14" s="214"/>
      <c r="H14" s="214"/>
      <c r="I14" s="214"/>
    </row>
    <row r="15" spans="1:9" ht="19.95" customHeight="1">
      <c r="A15" s="1"/>
      <c r="B15" s="214" t="s">
        <v>2679</v>
      </c>
      <c r="C15" s="214" t="s">
        <v>2680</v>
      </c>
      <c r="D15" s="214"/>
      <c r="E15" s="214" t="s">
        <v>2681</v>
      </c>
      <c r="F15" s="214"/>
      <c r="G15" s="214" t="s">
        <v>2682</v>
      </c>
      <c r="H15" s="214"/>
      <c r="I15" s="214"/>
    </row>
    <row r="16" spans="1:9" ht="19.95" customHeight="1">
      <c r="A16" s="1"/>
      <c r="B16" s="214"/>
      <c r="C16" s="3" t="s">
        <v>2683</v>
      </c>
      <c r="D16" s="3" t="s">
        <v>2684</v>
      </c>
      <c r="E16" s="3" t="s">
        <v>2683</v>
      </c>
      <c r="F16" s="3" t="s">
        <v>2684</v>
      </c>
      <c r="G16" s="3" t="s">
        <v>2683</v>
      </c>
      <c r="H16" s="3" t="s">
        <v>2684</v>
      </c>
      <c r="I16" s="3" t="s">
        <v>2685</v>
      </c>
    </row>
    <row r="17" spans="1:9" ht="26.4">
      <c r="A17" s="1"/>
      <c r="B17" s="84" t="s">
        <v>2686</v>
      </c>
      <c r="C17" s="84" t="s">
        <v>2687</v>
      </c>
      <c r="D17" s="84" t="s">
        <v>2687</v>
      </c>
      <c r="E17" s="84" t="s">
        <v>2687</v>
      </c>
      <c r="F17" s="84" t="s">
        <v>2687</v>
      </c>
      <c r="G17" s="84" t="s">
        <v>2687</v>
      </c>
      <c r="H17" s="84" t="s">
        <v>2687</v>
      </c>
      <c r="I17" s="84" t="s">
        <v>2688</v>
      </c>
    </row>
    <row r="18" spans="1:9" ht="26.4">
      <c r="A18" s="1"/>
      <c r="B18" s="84" t="s">
        <v>2689</v>
      </c>
      <c r="C18" s="84" t="s">
        <v>2687</v>
      </c>
      <c r="D18" s="84" t="s">
        <v>2687</v>
      </c>
      <c r="E18" s="84" t="s">
        <v>2687</v>
      </c>
      <c r="F18" s="84" t="s">
        <v>2687</v>
      </c>
      <c r="G18" s="84" t="s">
        <v>2687</v>
      </c>
      <c r="H18" s="84" t="s">
        <v>2687</v>
      </c>
      <c r="I18" s="84" t="s">
        <v>2688</v>
      </c>
    </row>
    <row r="19" spans="1:9" ht="26.4">
      <c r="A19" s="1"/>
      <c r="B19" s="84" t="s">
        <v>2690</v>
      </c>
      <c r="C19" s="84" t="s">
        <v>2691</v>
      </c>
      <c r="D19" s="84" t="s">
        <v>2695</v>
      </c>
      <c r="E19" s="84" t="s">
        <v>2693</v>
      </c>
      <c r="F19" s="84" t="s">
        <v>2694</v>
      </c>
      <c r="G19" s="84" t="s">
        <v>886</v>
      </c>
      <c r="H19" s="84" t="s">
        <v>886</v>
      </c>
      <c r="I19" s="84" t="s">
        <v>886</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214" t="s">
        <v>2696</v>
      </c>
      <c r="C22" s="214"/>
      <c r="D22" s="214"/>
      <c r="E22" s="214"/>
      <c r="F22" s="214"/>
      <c r="G22" s="214"/>
      <c r="H22" s="214"/>
      <c r="I22" s="214"/>
    </row>
    <row r="23" spans="1:9" ht="19.95" customHeight="1">
      <c r="A23" s="1"/>
      <c r="B23" s="214" t="s">
        <v>2679</v>
      </c>
      <c r="C23" s="214" t="s">
        <v>2680</v>
      </c>
      <c r="D23" s="214"/>
      <c r="E23" s="214" t="s">
        <v>2681</v>
      </c>
      <c r="F23" s="214"/>
      <c r="G23" s="214" t="s">
        <v>2682</v>
      </c>
      <c r="H23" s="214"/>
      <c r="I23" s="214"/>
    </row>
    <row r="24" spans="1:9" ht="19.95" customHeight="1">
      <c r="A24" s="1"/>
      <c r="B24" s="214"/>
      <c r="C24" s="3" t="s">
        <v>2683</v>
      </c>
      <c r="D24" s="3" t="s">
        <v>2684</v>
      </c>
      <c r="E24" s="3" t="s">
        <v>2683</v>
      </c>
      <c r="F24" s="3" t="s">
        <v>2684</v>
      </c>
      <c r="G24" s="3" t="s">
        <v>2683</v>
      </c>
      <c r="H24" s="3" t="s">
        <v>2684</v>
      </c>
      <c r="I24" s="3" t="s">
        <v>2685</v>
      </c>
    </row>
    <row r="25" spans="1:9" ht="26.4">
      <c r="A25" s="1"/>
      <c r="B25" s="84" t="s">
        <v>2686</v>
      </c>
      <c r="C25" s="84" t="s">
        <v>2687</v>
      </c>
      <c r="D25" s="84" t="s">
        <v>2687</v>
      </c>
      <c r="E25" s="84" t="s">
        <v>2687</v>
      </c>
      <c r="F25" s="84" t="s">
        <v>2687</v>
      </c>
      <c r="G25" s="84" t="s">
        <v>2687</v>
      </c>
      <c r="H25" s="84" t="s">
        <v>2687</v>
      </c>
      <c r="I25" s="84" t="s">
        <v>2688</v>
      </c>
    </row>
    <row r="26" spans="1:9" ht="26.4">
      <c r="A26" s="1"/>
      <c r="B26" s="84" t="s">
        <v>2689</v>
      </c>
      <c r="C26" s="84" t="s">
        <v>2687</v>
      </c>
      <c r="D26" s="84" t="s">
        <v>2687</v>
      </c>
      <c r="E26" s="84" t="s">
        <v>2687</v>
      </c>
      <c r="F26" s="84" t="s">
        <v>2687</v>
      </c>
      <c r="G26" s="84" t="s">
        <v>2687</v>
      </c>
      <c r="H26" s="84" t="s">
        <v>2687</v>
      </c>
      <c r="I26" s="84" t="s">
        <v>2688</v>
      </c>
    </row>
    <row r="27" spans="1:9" ht="26.4">
      <c r="A27" s="1"/>
      <c r="B27" s="84" t="s">
        <v>2690</v>
      </c>
      <c r="C27" s="84" t="s">
        <v>2691</v>
      </c>
      <c r="D27" s="84" t="s">
        <v>2695</v>
      </c>
      <c r="E27" s="84" t="s">
        <v>2693</v>
      </c>
      <c r="F27" s="84" t="s">
        <v>2694</v>
      </c>
      <c r="G27" s="84" t="s">
        <v>886</v>
      </c>
      <c r="H27" s="84" t="s">
        <v>886</v>
      </c>
      <c r="I27" s="84" t="s">
        <v>886</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214" t="s">
        <v>2647</v>
      </c>
      <c r="C30" s="214"/>
      <c r="D30" s="214"/>
      <c r="E30" s="214"/>
      <c r="F30" s="214"/>
      <c r="G30" s="214"/>
      <c r="H30" s="214"/>
      <c r="I30" s="214"/>
    </row>
    <row r="31" spans="1:9" ht="19.95" customHeight="1">
      <c r="A31" s="1"/>
      <c r="B31" s="214" t="s">
        <v>2679</v>
      </c>
      <c r="C31" s="214" t="s">
        <v>2680</v>
      </c>
      <c r="D31" s="214"/>
      <c r="E31" s="214" t="s">
        <v>2681</v>
      </c>
      <c r="F31" s="214"/>
      <c r="G31" s="214" t="s">
        <v>2682</v>
      </c>
      <c r="H31" s="214"/>
      <c r="I31" s="214"/>
    </row>
    <row r="32" spans="1:9" ht="19.95" customHeight="1">
      <c r="A32" s="1"/>
      <c r="B32" s="214"/>
      <c r="C32" s="3" t="s">
        <v>2683</v>
      </c>
      <c r="D32" s="3" t="s">
        <v>2684</v>
      </c>
      <c r="E32" s="3" t="s">
        <v>2683</v>
      </c>
      <c r="F32" s="3" t="s">
        <v>2684</v>
      </c>
      <c r="G32" s="3" t="s">
        <v>2683</v>
      </c>
      <c r="H32" s="3" t="s">
        <v>2684</v>
      </c>
      <c r="I32" s="3" t="s">
        <v>2685</v>
      </c>
    </row>
    <row r="33" spans="1:9" ht="26.4">
      <c r="A33" s="1"/>
      <c r="B33" s="84" t="s">
        <v>2686</v>
      </c>
      <c r="C33" s="84" t="s">
        <v>2687</v>
      </c>
      <c r="D33" s="84" t="s">
        <v>2687</v>
      </c>
      <c r="E33" s="84" t="s">
        <v>2687</v>
      </c>
      <c r="F33" s="84" t="s">
        <v>2687</v>
      </c>
      <c r="G33" s="84" t="s">
        <v>2687</v>
      </c>
      <c r="H33" s="84" t="s">
        <v>2687</v>
      </c>
      <c r="I33" s="84" t="s">
        <v>2688</v>
      </c>
    </row>
    <row r="34" spans="1:9" ht="26.4">
      <c r="A34" s="1"/>
      <c r="B34" s="84" t="s">
        <v>2689</v>
      </c>
      <c r="C34" s="84" t="s">
        <v>2687</v>
      </c>
      <c r="D34" s="84" t="s">
        <v>2687</v>
      </c>
      <c r="E34" s="84" t="s">
        <v>2687</v>
      </c>
      <c r="F34" s="84" t="s">
        <v>2687</v>
      </c>
      <c r="G34" s="84" t="s">
        <v>2687</v>
      </c>
      <c r="H34" s="84" t="s">
        <v>2687</v>
      </c>
      <c r="I34" s="84" t="s">
        <v>2688</v>
      </c>
    </row>
    <row r="35" spans="1:9" ht="26.4">
      <c r="A35" s="1"/>
      <c r="B35" s="84" t="s">
        <v>2690</v>
      </c>
      <c r="C35" s="84" t="s">
        <v>2691</v>
      </c>
      <c r="D35" s="84" t="s">
        <v>2692</v>
      </c>
      <c r="E35" s="84" t="s">
        <v>2693</v>
      </c>
      <c r="F35" s="84" t="s">
        <v>2694</v>
      </c>
      <c r="G35" s="84" t="s">
        <v>886</v>
      </c>
      <c r="H35" s="84" t="s">
        <v>886</v>
      </c>
      <c r="I35" s="84" t="s">
        <v>886</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214" t="s">
        <v>44</v>
      </c>
      <c r="C38" s="214"/>
      <c r="D38" s="214"/>
      <c r="E38" s="214"/>
      <c r="F38" s="214"/>
      <c r="G38" s="214"/>
      <c r="H38" s="214"/>
      <c r="I38" s="214"/>
    </row>
    <row r="39" spans="1:9" ht="19.95" customHeight="1">
      <c r="A39" s="1"/>
      <c r="B39" s="214" t="s">
        <v>2679</v>
      </c>
      <c r="C39" s="214" t="s">
        <v>2680</v>
      </c>
      <c r="D39" s="214"/>
      <c r="E39" s="214" t="s">
        <v>2681</v>
      </c>
      <c r="F39" s="214"/>
      <c r="G39" s="214" t="s">
        <v>2682</v>
      </c>
      <c r="H39" s="214"/>
      <c r="I39" s="214"/>
    </row>
    <row r="40" spans="1:9" ht="19.95" customHeight="1">
      <c r="A40" s="1"/>
      <c r="B40" s="214"/>
      <c r="C40" s="3" t="s">
        <v>2683</v>
      </c>
      <c r="D40" s="3" t="s">
        <v>2684</v>
      </c>
      <c r="E40" s="3" t="s">
        <v>2683</v>
      </c>
      <c r="F40" s="3" t="s">
        <v>2684</v>
      </c>
      <c r="G40" s="3" t="s">
        <v>2683</v>
      </c>
      <c r="H40" s="3" t="s">
        <v>2684</v>
      </c>
      <c r="I40" s="3" t="s">
        <v>2685</v>
      </c>
    </row>
    <row r="41" spans="1:9" ht="26.4">
      <c r="A41" s="1"/>
      <c r="B41" s="84" t="s">
        <v>2686</v>
      </c>
      <c r="C41" s="84" t="s">
        <v>2687</v>
      </c>
      <c r="D41" s="84" t="s">
        <v>2687</v>
      </c>
      <c r="E41" s="84" t="s">
        <v>2687</v>
      </c>
      <c r="F41" s="84" t="s">
        <v>2687</v>
      </c>
      <c r="G41" s="84" t="s">
        <v>2687</v>
      </c>
      <c r="H41" s="84" t="s">
        <v>2687</v>
      </c>
      <c r="I41" s="84" t="s">
        <v>2688</v>
      </c>
    </row>
    <row r="42" spans="1:9" ht="26.4">
      <c r="A42" s="1"/>
      <c r="B42" s="84" t="s">
        <v>2689</v>
      </c>
      <c r="C42" s="84" t="s">
        <v>2687</v>
      </c>
      <c r="D42" s="84" t="s">
        <v>2687</v>
      </c>
      <c r="E42" s="84" t="s">
        <v>2687</v>
      </c>
      <c r="F42" s="84" t="s">
        <v>2687</v>
      </c>
      <c r="G42" s="84" t="s">
        <v>2687</v>
      </c>
      <c r="H42" s="84" t="s">
        <v>2687</v>
      </c>
      <c r="I42" s="84" t="s">
        <v>2688</v>
      </c>
    </row>
    <row r="43" spans="1:9" ht="26.4">
      <c r="A43" s="1"/>
      <c r="B43" s="84" t="s">
        <v>2690</v>
      </c>
      <c r="C43" s="84" t="s">
        <v>2691</v>
      </c>
      <c r="D43" s="84" t="s">
        <v>2695</v>
      </c>
      <c r="E43" s="84" t="s">
        <v>2693</v>
      </c>
      <c r="F43" s="84" t="s">
        <v>2694</v>
      </c>
      <c r="G43" s="84" t="s">
        <v>886</v>
      </c>
      <c r="H43" s="84" t="s">
        <v>886</v>
      </c>
      <c r="I43" s="84" t="s">
        <v>886</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214" t="s">
        <v>2697</v>
      </c>
      <c r="C46" s="214"/>
      <c r="D46" s="214"/>
      <c r="E46" s="214"/>
      <c r="F46" s="214"/>
      <c r="G46" s="214"/>
      <c r="H46" s="214"/>
      <c r="I46" s="214"/>
    </row>
    <row r="47" spans="1:9" ht="19.95" customHeight="1">
      <c r="A47" s="1"/>
      <c r="B47" s="214" t="s">
        <v>2679</v>
      </c>
      <c r="C47" s="214" t="s">
        <v>2680</v>
      </c>
      <c r="D47" s="214"/>
      <c r="E47" s="214" t="s">
        <v>2681</v>
      </c>
      <c r="F47" s="214"/>
      <c r="G47" s="214" t="s">
        <v>2682</v>
      </c>
      <c r="H47" s="214"/>
      <c r="I47" s="214"/>
    </row>
    <row r="48" spans="1:9" ht="19.95" customHeight="1">
      <c r="A48" s="1"/>
      <c r="B48" s="214"/>
      <c r="C48" s="3" t="s">
        <v>2683</v>
      </c>
      <c r="D48" s="3" t="s">
        <v>2684</v>
      </c>
      <c r="E48" s="3" t="s">
        <v>2683</v>
      </c>
      <c r="F48" s="3" t="s">
        <v>2684</v>
      </c>
      <c r="G48" s="3" t="s">
        <v>2683</v>
      </c>
      <c r="H48" s="3" t="s">
        <v>2684</v>
      </c>
      <c r="I48" s="3" t="s">
        <v>2685</v>
      </c>
    </row>
    <row r="49" spans="1:9" ht="26.4">
      <c r="A49" s="1"/>
      <c r="B49" s="84" t="s">
        <v>2686</v>
      </c>
      <c r="C49" s="84" t="s">
        <v>2687</v>
      </c>
      <c r="D49" s="84" t="s">
        <v>2687</v>
      </c>
      <c r="E49" s="84" t="s">
        <v>2687</v>
      </c>
      <c r="F49" s="84" t="s">
        <v>2687</v>
      </c>
      <c r="G49" s="84" t="s">
        <v>2687</v>
      </c>
      <c r="H49" s="84" t="s">
        <v>2687</v>
      </c>
      <c r="I49" s="84" t="s">
        <v>2688</v>
      </c>
    </row>
    <row r="50" spans="1:9" ht="26.4">
      <c r="A50" s="1"/>
      <c r="B50" s="84" t="s">
        <v>2689</v>
      </c>
      <c r="C50" s="84" t="s">
        <v>2687</v>
      </c>
      <c r="D50" s="84" t="s">
        <v>2687</v>
      </c>
      <c r="E50" s="84" t="s">
        <v>2687</v>
      </c>
      <c r="F50" s="84" t="s">
        <v>2687</v>
      </c>
      <c r="G50" s="84" t="s">
        <v>2687</v>
      </c>
      <c r="H50" s="84" t="s">
        <v>2687</v>
      </c>
      <c r="I50" s="84" t="s">
        <v>2688</v>
      </c>
    </row>
    <row r="51" spans="1:9" ht="26.4">
      <c r="A51" s="1"/>
      <c r="B51" s="84" t="s">
        <v>2690</v>
      </c>
      <c r="C51" s="84" t="s">
        <v>2691</v>
      </c>
      <c r="D51" s="84" t="s">
        <v>2695</v>
      </c>
      <c r="E51" s="84" t="s">
        <v>2693</v>
      </c>
      <c r="F51" s="84" t="s">
        <v>2694</v>
      </c>
      <c r="G51" s="84" t="s">
        <v>886</v>
      </c>
      <c r="H51" s="84" t="s">
        <v>886</v>
      </c>
      <c r="I51" s="84" t="s">
        <v>886</v>
      </c>
    </row>
    <row r="52" spans="1:9">
      <c r="A52" s="1"/>
      <c r="B52" s="1"/>
      <c r="C52" s="1"/>
      <c r="D52" s="1"/>
      <c r="E52" s="1"/>
      <c r="F52" s="1"/>
      <c r="G52" s="1"/>
      <c r="H52" s="1"/>
      <c r="I52" s="1"/>
    </row>
    <row r="53" spans="1:9">
      <c r="A53" s="1"/>
      <c r="B53" s="1"/>
      <c r="C53" s="1"/>
      <c r="D53" s="1"/>
      <c r="E53" s="1"/>
      <c r="F53" s="1"/>
      <c r="G53" s="1"/>
      <c r="H53" s="1"/>
      <c r="I53" s="1"/>
    </row>
    <row r="54" spans="1:9" ht="30" customHeight="1">
      <c r="A54" s="1"/>
      <c r="B54" s="214" t="s">
        <v>2698</v>
      </c>
      <c r="C54" s="214"/>
      <c r="D54" s="214"/>
      <c r="E54" s="214"/>
      <c r="F54" s="214"/>
      <c r="G54" s="214"/>
      <c r="H54" s="214"/>
      <c r="I54" s="214"/>
    </row>
    <row r="55" spans="1:9" ht="19.95" customHeight="1">
      <c r="A55" s="1"/>
      <c r="B55" s="214" t="s">
        <v>2679</v>
      </c>
      <c r="C55" s="214" t="s">
        <v>2680</v>
      </c>
      <c r="D55" s="214"/>
      <c r="E55" s="214" t="s">
        <v>2681</v>
      </c>
      <c r="F55" s="214"/>
      <c r="G55" s="214" t="s">
        <v>2682</v>
      </c>
      <c r="H55" s="214"/>
      <c r="I55" s="214"/>
    </row>
    <row r="56" spans="1:9" ht="19.95" customHeight="1">
      <c r="A56" s="1"/>
      <c r="B56" s="214"/>
      <c r="C56" s="3" t="s">
        <v>2683</v>
      </c>
      <c r="D56" s="3" t="s">
        <v>2684</v>
      </c>
      <c r="E56" s="3" t="s">
        <v>2683</v>
      </c>
      <c r="F56" s="3" t="s">
        <v>2684</v>
      </c>
      <c r="G56" s="3" t="s">
        <v>2683</v>
      </c>
      <c r="H56" s="3" t="s">
        <v>2684</v>
      </c>
      <c r="I56" s="3" t="s">
        <v>2685</v>
      </c>
    </row>
    <row r="57" spans="1:9" ht="26.4">
      <c r="A57" s="1"/>
      <c r="B57" s="84" t="s">
        <v>2686</v>
      </c>
      <c r="C57" s="84" t="s">
        <v>2687</v>
      </c>
      <c r="D57" s="84" t="s">
        <v>2687</v>
      </c>
      <c r="E57" s="84" t="s">
        <v>2687</v>
      </c>
      <c r="F57" s="84" t="s">
        <v>2687</v>
      </c>
      <c r="G57" s="84" t="s">
        <v>2687</v>
      </c>
      <c r="H57" s="84" t="s">
        <v>2687</v>
      </c>
      <c r="I57" s="84" t="s">
        <v>2688</v>
      </c>
    </row>
    <row r="58" spans="1:9" ht="26.4">
      <c r="A58" s="1"/>
      <c r="B58" s="84" t="s">
        <v>2689</v>
      </c>
      <c r="C58" s="84" t="s">
        <v>2687</v>
      </c>
      <c r="D58" s="84" t="s">
        <v>2687</v>
      </c>
      <c r="E58" s="84" t="s">
        <v>2687</v>
      </c>
      <c r="F58" s="84" t="s">
        <v>2687</v>
      </c>
      <c r="G58" s="84" t="s">
        <v>2687</v>
      </c>
      <c r="H58" s="84" t="s">
        <v>2687</v>
      </c>
      <c r="I58" s="84" t="s">
        <v>2688</v>
      </c>
    </row>
    <row r="59" spans="1:9" ht="26.4">
      <c r="A59" s="1"/>
      <c r="B59" s="84" t="s">
        <v>2690</v>
      </c>
      <c r="C59" s="84" t="s">
        <v>2691</v>
      </c>
      <c r="D59" s="84" t="s">
        <v>2692</v>
      </c>
      <c r="E59" s="84" t="s">
        <v>2693</v>
      </c>
      <c r="F59" s="84" t="s">
        <v>2694</v>
      </c>
      <c r="G59" s="84" t="s">
        <v>886</v>
      </c>
      <c r="H59" s="84" t="s">
        <v>886</v>
      </c>
      <c r="I59" s="84" t="s">
        <v>886</v>
      </c>
    </row>
    <row r="60" spans="1:9">
      <c r="A60" s="1"/>
      <c r="B60" s="1"/>
      <c r="C60" s="1"/>
      <c r="D60" s="1"/>
      <c r="E60" s="1"/>
      <c r="F60" s="1"/>
      <c r="G60" s="1"/>
      <c r="H60" s="1"/>
      <c r="I60" s="1"/>
    </row>
    <row r="61" spans="1:9">
      <c r="A61" s="1"/>
      <c r="B61" s="1"/>
      <c r="C61" s="1"/>
      <c r="D61" s="1"/>
      <c r="E61" s="1"/>
      <c r="F61" s="1"/>
      <c r="G61" s="1"/>
      <c r="H61" s="1"/>
      <c r="I61" s="1"/>
    </row>
    <row r="62" spans="1:9" ht="30" customHeight="1">
      <c r="A62" s="1"/>
      <c r="B62" s="214" t="s">
        <v>615</v>
      </c>
      <c r="C62" s="214"/>
      <c r="D62" s="214"/>
      <c r="E62" s="214"/>
      <c r="F62" s="214"/>
      <c r="G62" s="214"/>
      <c r="H62" s="214"/>
      <c r="I62" s="214"/>
    </row>
    <row r="63" spans="1:9" ht="19.95" customHeight="1">
      <c r="A63" s="1"/>
      <c r="B63" s="214" t="s">
        <v>2679</v>
      </c>
      <c r="C63" s="214" t="s">
        <v>2680</v>
      </c>
      <c r="D63" s="214"/>
      <c r="E63" s="214" t="s">
        <v>2681</v>
      </c>
      <c r="F63" s="214"/>
      <c r="G63" s="214" t="s">
        <v>2682</v>
      </c>
      <c r="H63" s="214"/>
      <c r="I63" s="214"/>
    </row>
    <row r="64" spans="1:9" ht="19.95" customHeight="1">
      <c r="A64" s="1"/>
      <c r="B64" s="214"/>
      <c r="C64" s="3" t="s">
        <v>2683</v>
      </c>
      <c r="D64" s="3" t="s">
        <v>2684</v>
      </c>
      <c r="E64" s="3" t="s">
        <v>2683</v>
      </c>
      <c r="F64" s="3" t="s">
        <v>2684</v>
      </c>
      <c r="G64" s="3" t="s">
        <v>2683</v>
      </c>
      <c r="H64" s="3" t="s">
        <v>2684</v>
      </c>
      <c r="I64" s="3" t="s">
        <v>2685</v>
      </c>
    </row>
    <row r="65" spans="1:9" ht="26.4">
      <c r="A65" s="1"/>
      <c r="B65" s="84" t="s">
        <v>2686</v>
      </c>
      <c r="C65" s="84" t="s">
        <v>2687</v>
      </c>
      <c r="D65" s="84" t="s">
        <v>2687</v>
      </c>
      <c r="E65" s="84" t="s">
        <v>2687</v>
      </c>
      <c r="F65" s="84" t="s">
        <v>2687</v>
      </c>
      <c r="G65" s="84" t="s">
        <v>2687</v>
      </c>
      <c r="H65" s="84" t="s">
        <v>2687</v>
      </c>
      <c r="I65" s="84" t="s">
        <v>2688</v>
      </c>
    </row>
    <row r="66" spans="1:9" ht="26.4">
      <c r="A66" s="1"/>
      <c r="B66" s="84" t="s">
        <v>2689</v>
      </c>
      <c r="C66" s="84" t="s">
        <v>2687</v>
      </c>
      <c r="D66" s="84" t="s">
        <v>2687</v>
      </c>
      <c r="E66" s="84" t="s">
        <v>2687</v>
      </c>
      <c r="F66" s="84" t="s">
        <v>2687</v>
      </c>
      <c r="G66" s="84" t="s">
        <v>2687</v>
      </c>
      <c r="H66" s="84" t="s">
        <v>2687</v>
      </c>
      <c r="I66" s="84" t="s">
        <v>2688</v>
      </c>
    </row>
    <row r="67" spans="1:9" ht="26.4">
      <c r="A67" s="1"/>
      <c r="B67" s="84" t="s">
        <v>2690</v>
      </c>
      <c r="C67" s="84" t="s">
        <v>2691</v>
      </c>
      <c r="D67" s="84" t="s">
        <v>2699</v>
      </c>
      <c r="E67" s="84" t="s">
        <v>2693</v>
      </c>
      <c r="F67" s="84" t="s">
        <v>2694</v>
      </c>
      <c r="G67" s="84" t="s">
        <v>886</v>
      </c>
      <c r="H67" s="84" t="s">
        <v>886</v>
      </c>
      <c r="I67" s="84" t="s">
        <v>886</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206" t="s">
        <v>0</v>
      </c>
      <c r="C3" s="207"/>
      <c r="D3" s="207"/>
      <c r="E3" s="207"/>
      <c r="F3" s="207"/>
      <c r="G3" s="207"/>
    </row>
    <row r="4" spans="1:7" ht="0" hidden="1" customHeight="1">
      <c r="A4" s="1"/>
      <c r="B4" s="1"/>
      <c r="C4" s="1"/>
      <c r="D4" s="1"/>
      <c r="E4" s="1"/>
      <c r="F4" s="1"/>
      <c r="G4" s="1"/>
    </row>
    <row r="5" spans="1:7" ht="17.399999999999999">
      <c r="A5" s="1"/>
      <c r="B5" s="2" t="s">
        <v>2700</v>
      </c>
      <c r="C5" s="1"/>
      <c r="D5" s="1"/>
      <c r="E5" s="1"/>
      <c r="F5" s="1"/>
      <c r="G5" s="1"/>
    </row>
    <row r="6" spans="1:7" ht="30" customHeight="1">
      <c r="A6" s="1"/>
      <c r="B6" s="214" t="s">
        <v>2678</v>
      </c>
      <c r="C6" s="214"/>
      <c r="D6" s="214"/>
      <c r="E6" s="214"/>
      <c r="F6" s="214"/>
      <c r="G6" s="214"/>
    </row>
    <row r="7" spans="1:7">
      <c r="A7" s="1"/>
      <c r="B7" s="214" t="s">
        <v>2701</v>
      </c>
      <c r="C7" s="214" t="s">
        <v>2702</v>
      </c>
      <c r="D7" s="214" t="s">
        <v>2703</v>
      </c>
      <c r="E7" s="214" t="s">
        <v>2704</v>
      </c>
      <c r="F7" s="214" t="s">
        <v>2705</v>
      </c>
      <c r="G7" s="214"/>
    </row>
    <row r="8" spans="1:7">
      <c r="A8" s="1"/>
      <c r="B8" s="214"/>
      <c r="C8" s="214"/>
      <c r="D8" s="214"/>
      <c r="E8" s="214"/>
      <c r="F8" s="214" t="s">
        <v>2684</v>
      </c>
      <c r="G8" s="214"/>
    </row>
    <row r="9" spans="1:7">
      <c r="A9" s="1"/>
      <c r="B9" s="214"/>
      <c r="C9" s="214"/>
      <c r="D9" s="214"/>
      <c r="E9" s="214"/>
      <c r="F9" s="3" t="s">
        <v>2706</v>
      </c>
      <c r="G9" s="3" t="s">
        <v>2707</v>
      </c>
    </row>
    <row r="10" spans="1:7">
      <c r="A10" s="1"/>
      <c r="B10" s="84" t="s">
        <v>2686</v>
      </c>
      <c r="C10" s="84" t="s">
        <v>2687</v>
      </c>
      <c r="D10" s="84" t="s">
        <v>2687</v>
      </c>
      <c r="E10" s="84">
        <v>0</v>
      </c>
      <c r="F10" s="84">
        <v>60.36</v>
      </c>
      <c r="G10" s="84">
        <v>59.64</v>
      </c>
    </row>
    <row r="11" spans="1:7">
      <c r="A11" s="1"/>
      <c r="B11" s="84" t="s">
        <v>2708</v>
      </c>
      <c r="C11" s="84" t="s">
        <v>2687</v>
      </c>
      <c r="D11" s="84" t="s">
        <v>2687</v>
      </c>
      <c r="E11" s="84">
        <v>0</v>
      </c>
      <c r="F11" s="84">
        <v>61</v>
      </c>
      <c r="G11" s="84">
        <v>59</v>
      </c>
    </row>
    <row r="12" spans="1:7">
      <c r="A12" s="1"/>
      <c r="B12" s="1"/>
      <c r="C12" s="1"/>
      <c r="D12" s="1"/>
      <c r="E12" s="1"/>
      <c r="F12" s="1"/>
      <c r="G12" s="1"/>
    </row>
    <row r="13" spans="1:7">
      <c r="A13" s="1"/>
      <c r="B13" s="1"/>
      <c r="C13" s="1"/>
      <c r="D13" s="1"/>
      <c r="E13" s="1"/>
      <c r="F13" s="1"/>
      <c r="G13" s="1"/>
    </row>
    <row r="14" spans="1:7" ht="30" customHeight="1">
      <c r="A14" s="1"/>
      <c r="B14" s="214" t="s">
        <v>718</v>
      </c>
      <c r="C14" s="214"/>
      <c r="D14" s="214"/>
      <c r="E14" s="214"/>
      <c r="F14" s="214"/>
      <c r="G14" s="214"/>
    </row>
    <row r="15" spans="1:7">
      <c r="A15" s="1"/>
      <c r="B15" s="214" t="s">
        <v>2701</v>
      </c>
      <c r="C15" s="214" t="s">
        <v>2702</v>
      </c>
      <c r="D15" s="214" t="s">
        <v>2703</v>
      </c>
      <c r="E15" s="214" t="s">
        <v>2704</v>
      </c>
      <c r="F15" s="214" t="s">
        <v>2705</v>
      </c>
      <c r="G15" s="214"/>
    </row>
    <row r="16" spans="1:7">
      <c r="A16" s="1"/>
      <c r="B16" s="214"/>
      <c r="C16" s="214"/>
      <c r="D16" s="214"/>
      <c r="E16" s="214"/>
      <c r="F16" s="214" t="s">
        <v>2684</v>
      </c>
      <c r="G16" s="214"/>
    </row>
    <row r="17" spans="1:7">
      <c r="A17" s="1"/>
      <c r="B17" s="214"/>
      <c r="C17" s="214"/>
      <c r="D17" s="214"/>
      <c r="E17" s="214"/>
      <c r="F17" s="3" t="s">
        <v>2706</v>
      </c>
      <c r="G17" s="3" t="s">
        <v>2707</v>
      </c>
    </row>
    <row r="18" spans="1:7">
      <c r="A18" s="1"/>
      <c r="B18" s="84" t="s">
        <v>2686</v>
      </c>
      <c r="C18" s="84" t="s">
        <v>2687</v>
      </c>
      <c r="D18" s="84" t="s">
        <v>2687</v>
      </c>
      <c r="E18" s="84">
        <v>0</v>
      </c>
      <c r="F18" s="84">
        <v>60.36</v>
      </c>
      <c r="G18" s="84">
        <v>59.64</v>
      </c>
    </row>
    <row r="19" spans="1:7">
      <c r="A19" s="1"/>
      <c r="B19" s="84" t="s">
        <v>2708</v>
      </c>
      <c r="C19" s="84" t="s">
        <v>2687</v>
      </c>
      <c r="D19" s="84" t="s">
        <v>2687</v>
      </c>
      <c r="E19" s="84">
        <v>0</v>
      </c>
      <c r="F19" s="84">
        <v>61</v>
      </c>
      <c r="G19" s="84">
        <v>59</v>
      </c>
    </row>
    <row r="20" spans="1:7">
      <c r="A20" s="1"/>
      <c r="B20" s="1"/>
      <c r="C20" s="1"/>
      <c r="D20" s="1"/>
      <c r="E20" s="1"/>
      <c r="F20" s="1"/>
      <c r="G20" s="1"/>
    </row>
    <row r="21" spans="1:7">
      <c r="A21" s="1"/>
      <c r="B21" s="1"/>
      <c r="C21" s="1"/>
      <c r="D21" s="1"/>
      <c r="E21" s="1"/>
      <c r="F21" s="1"/>
      <c r="G21" s="1"/>
    </row>
    <row r="22" spans="1:7" ht="30" customHeight="1">
      <c r="A22" s="1"/>
      <c r="B22" s="214" t="s">
        <v>2696</v>
      </c>
      <c r="C22" s="214"/>
      <c r="D22" s="214"/>
      <c r="E22" s="214"/>
      <c r="F22" s="214"/>
      <c r="G22" s="214"/>
    </row>
    <row r="23" spans="1:7">
      <c r="A23" s="1"/>
      <c r="B23" s="214" t="s">
        <v>2701</v>
      </c>
      <c r="C23" s="214" t="s">
        <v>2702</v>
      </c>
      <c r="D23" s="214" t="s">
        <v>2703</v>
      </c>
      <c r="E23" s="214" t="s">
        <v>2704</v>
      </c>
      <c r="F23" s="214" t="s">
        <v>2705</v>
      </c>
      <c r="G23" s="214"/>
    </row>
    <row r="24" spans="1:7">
      <c r="A24" s="1"/>
      <c r="B24" s="214"/>
      <c r="C24" s="214"/>
      <c r="D24" s="214"/>
      <c r="E24" s="214"/>
      <c r="F24" s="214" t="s">
        <v>2684</v>
      </c>
      <c r="G24" s="214"/>
    </row>
    <row r="25" spans="1:7">
      <c r="A25" s="1"/>
      <c r="B25" s="214"/>
      <c r="C25" s="214"/>
      <c r="D25" s="214"/>
      <c r="E25" s="214"/>
      <c r="F25" s="3" t="s">
        <v>2706</v>
      </c>
      <c r="G25" s="3" t="s">
        <v>2707</v>
      </c>
    </row>
    <row r="26" spans="1:7">
      <c r="A26" s="1"/>
      <c r="B26" s="84" t="s">
        <v>2686</v>
      </c>
      <c r="C26" s="84" t="s">
        <v>2687</v>
      </c>
      <c r="D26" s="84" t="s">
        <v>2687</v>
      </c>
      <c r="E26" s="84">
        <v>0</v>
      </c>
      <c r="F26" s="84">
        <v>60.36</v>
      </c>
      <c r="G26" s="84">
        <v>59.64</v>
      </c>
    </row>
    <row r="27" spans="1:7">
      <c r="A27" s="1"/>
      <c r="B27" s="84" t="s">
        <v>2708</v>
      </c>
      <c r="C27" s="84" t="s">
        <v>2687</v>
      </c>
      <c r="D27" s="84" t="s">
        <v>2687</v>
      </c>
      <c r="E27" s="84">
        <v>0</v>
      </c>
      <c r="F27" s="84">
        <v>61</v>
      </c>
      <c r="G27" s="84">
        <v>59</v>
      </c>
    </row>
    <row r="28" spans="1:7">
      <c r="A28" s="1"/>
      <c r="B28" s="1"/>
      <c r="C28" s="1"/>
      <c r="D28" s="1"/>
      <c r="E28" s="1"/>
      <c r="F28" s="1"/>
      <c r="G28" s="1"/>
    </row>
    <row r="29" spans="1:7">
      <c r="A29" s="1"/>
      <c r="B29" s="1"/>
      <c r="C29" s="1"/>
      <c r="D29" s="1"/>
      <c r="E29" s="1"/>
      <c r="F29" s="1"/>
      <c r="G29" s="1"/>
    </row>
    <row r="30" spans="1:7" ht="30" customHeight="1">
      <c r="A30" s="1"/>
      <c r="B30" s="214" t="s">
        <v>2647</v>
      </c>
      <c r="C30" s="214"/>
      <c r="D30" s="214"/>
      <c r="E30" s="214"/>
      <c r="F30" s="214"/>
      <c r="G30" s="214"/>
    </row>
    <row r="31" spans="1:7">
      <c r="A31" s="1"/>
      <c r="B31" s="214" t="s">
        <v>2701</v>
      </c>
      <c r="C31" s="214" t="s">
        <v>2702</v>
      </c>
      <c r="D31" s="214" t="s">
        <v>2703</v>
      </c>
      <c r="E31" s="214" t="s">
        <v>2704</v>
      </c>
      <c r="F31" s="214" t="s">
        <v>2705</v>
      </c>
      <c r="G31" s="214"/>
    </row>
    <row r="32" spans="1:7">
      <c r="A32" s="1"/>
      <c r="B32" s="214"/>
      <c r="C32" s="214"/>
      <c r="D32" s="214"/>
      <c r="E32" s="214"/>
      <c r="F32" s="214" t="s">
        <v>2684</v>
      </c>
      <c r="G32" s="214"/>
    </row>
    <row r="33" spans="1:7">
      <c r="A33" s="1"/>
      <c r="B33" s="214"/>
      <c r="C33" s="214"/>
      <c r="D33" s="214"/>
      <c r="E33" s="214"/>
      <c r="F33" s="3" t="s">
        <v>2706</v>
      </c>
      <c r="G33" s="3" t="s">
        <v>2707</v>
      </c>
    </row>
    <row r="34" spans="1:7">
      <c r="A34" s="1"/>
      <c r="B34" s="84" t="s">
        <v>2686</v>
      </c>
      <c r="C34" s="84" t="s">
        <v>2687</v>
      </c>
      <c r="D34" s="84" t="s">
        <v>2687</v>
      </c>
      <c r="E34" s="84">
        <v>0</v>
      </c>
      <c r="F34" s="84">
        <v>60.36</v>
      </c>
      <c r="G34" s="84">
        <v>59.64</v>
      </c>
    </row>
    <row r="35" spans="1:7">
      <c r="A35" s="1"/>
      <c r="B35" s="84" t="s">
        <v>2708</v>
      </c>
      <c r="C35" s="84" t="s">
        <v>2687</v>
      </c>
      <c r="D35" s="84" t="s">
        <v>2687</v>
      </c>
      <c r="E35" s="84">
        <v>0</v>
      </c>
      <c r="F35" s="84">
        <v>61</v>
      </c>
      <c r="G35" s="84">
        <v>59</v>
      </c>
    </row>
    <row r="36" spans="1:7">
      <c r="A36" s="1"/>
      <c r="B36" s="1"/>
      <c r="C36" s="1"/>
      <c r="D36" s="1"/>
      <c r="E36" s="1"/>
      <c r="F36" s="1"/>
      <c r="G36" s="1"/>
    </row>
    <row r="37" spans="1:7">
      <c r="A37" s="1"/>
      <c r="B37" s="1"/>
      <c r="C37" s="1"/>
      <c r="D37" s="1"/>
      <c r="E37" s="1"/>
      <c r="F37" s="1"/>
      <c r="G37" s="1"/>
    </row>
    <row r="38" spans="1:7" ht="30" customHeight="1">
      <c r="A38" s="1"/>
      <c r="B38" s="214" t="s">
        <v>44</v>
      </c>
      <c r="C38" s="214"/>
      <c r="D38" s="214"/>
      <c r="E38" s="214"/>
      <c r="F38" s="214"/>
      <c r="G38" s="214"/>
    </row>
    <row r="39" spans="1:7">
      <c r="A39" s="1"/>
      <c r="B39" s="214" t="s">
        <v>2701</v>
      </c>
      <c r="C39" s="214" t="s">
        <v>2702</v>
      </c>
      <c r="D39" s="214" t="s">
        <v>2703</v>
      </c>
      <c r="E39" s="214" t="s">
        <v>2704</v>
      </c>
      <c r="F39" s="214" t="s">
        <v>2705</v>
      </c>
      <c r="G39" s="214"/>
    </row>
    <row r="40" spans="1:7">
      <c r="A40" s="1"/>
      <c r="B40" s="214"/>
      <c r="C40" s="214"/>
      <c r="D40" s="214"/>
      <c r="E40" s="214"/>
      <c r="F40" s="214" t="s">
        <v>2684</v>
      </c>
      <c r="G40" s="214"/>
    </row>
    <row r="41" spans="1:7">
      <c r="A41" s="1"/>
      <c r="B41" s="214"/>
      <c r="C41" s="214"/>
      <c r="D41" s="214"/>
      <c r="E41" s="214"/>
      <c r="F41" s="3" t="s">
        <v>2706</v>
      </c>
      <c r="G41" s="3" t="s">
        <v>2707</v>
      </c>
    </row>
    <row r="42" spans="1:7">
      <c r="A42" s="1"/>
      <c r="B42" s="84" t="s">
        <v>2686</v>
      </c>
      <c r="C42" s="84" t="s">
        <v>2687</v>
      </c>
      <c r="D42" s="84" t="s">
        <v>2687</v>
      </c>
      <c r="E42" s="84">
        <v>0</v>
      </c>
      <c r="F42" s="84">
        <v>60.36</v>
      </c>
      <c r="G42" s="84">
        <v>59.64</v>
      </c>
    </row>
    <row r="43" spans="1:7">
      <c r="A43" s="1"/>
      <c r="B43" s="84" t="s">
        <v>2708</v>
      </c>
      <c r="C43" s="84" t="s">
        <v>2687</v>
      </c>
      <c r="D43" s="84" t="s">
        <v>2687</v>
      </c>
      <c r="E43" s="84">
        <v>0</v>
      </c>
      <c r="F43" s="84">
        <v>61</v>
      </c>
      <c r="G43" s="84">
        <v>59</v>
      </c>
    </row>
    <row r="44" spans="1:7">
      <c r="A44" s="1"/>
      <c r="B44" s="1"/>
      <c r="C44" s="1"/>
      <c r="D44" s="1"/>
      <c r="E44" s="1"/>
      <c r="F44" s="1"/>
      <c r="G44" s="1"/>
    </row>
    <row r="45" spans="1:7">
      <c r="A45" s="1"/>
      <c r="B45" s="1"/>
      <c r="C45" s="1"/>
      <c r="D45" s="1"/>
      <c r="E45" s="1"/>
      <c r="F45" s="1"/>
      <c r="G45" s="1"/>
    </row>
    <row r="46" spans="1:7" ht="30" customHeight="1">
      <c r="A46" s="1"/>
      <c r="B46" s="214" t="s">
        <v>2697</v>
      </c>
      <c r="C46" s="214"/>
      <c r="D46" s="214"/>
      <c r="E46" s="214"/>
      <c r="F46" s="214"/>
      <c r="G46" s="214"/>
    </row>
    <row r="47" spans="1:7">
      <c r="A47" s="1"/>
      <c r="B47" s="214" t="s">
        <v>2701</v>
      </c>
      <c r="C47" s="214" t="s">
        <v>2702</v>
      </c>
      <c r="D47" s="214" t="s">
        <v>2703</v>
      </c>
      <c r="E47" s="214" t="s">
        <v>2704</v>
      </c>
      <c r="F47" s="214" t="s">
        <v>2705</v>
      </c>
      <c r="G47" s="214"/>
    </row>
    <row r="48" spans="1:7">
      <c r="A48" s="1"/>
      <c r="B48" s="214"/>
      <c r="C48" s="214"/>
      <c r="D48" s="214"/>
      <c r="E48" s="214"/>
      <c r="F48" s="214" t="s">
        <v>2684</v>
      </c>
      <c r="G48" s="214"/>
    </row>
    <row r="49" spans="1:7">
      <c r="A49" s="1"/>
      <c r="B49" s="214"/>
      <c r="C49" s="214"/>
      <c r="D49" s="214"/>
      <c r="E49" s="214"/>
      <c r="F49" s="3" t="s">
        <v>2706</v>
      </c>
      <c r="G49" s="3" t="s">
        <v>2707</v>
      </c>
    </row>
    <row r="50" spans="1:7">
      <c r="A50" s="1"/>
      <c r="B50" s="84" t="s">
        <v>2686</v>
      </c>
      <c r="C50" s="84" t="s">
        <v>2687</v>
      </c>
      <c r="D50" s="84" t="s">
        <v>2687</v>
      </c>
      <c r="E50" s="84">
        <v>0</v>
      </c>
      <c r="F50" s="84">
        <v>60.36</v>
      </c>
      <c r="G50" s="84">
        <v>59.64</v>
      </c>
    </row>
    <row r="51" spans="1:7">
      <c r="A51" s="1"/>
      <c r="B51" s="84" t="s">
        <v>2708</v>
      </c>
      <c r="C51" s="84" t="s">
        <v>2687</v>
      </c>
      <c r="D51" s="84" t="s">
        <v>2687</v>
      </c>
      <c r="E51" s="84">
        <v>0</v>
      </c>
      <c r="F51" s="84">
        <v>61</v>
      </c>
      <c r="G51" s="84">
        <v>59</v>
      </c>
    </row>
    <row r="52" spans="1:7">
      <c r="A52" s="1"/>
      <c r="B52" s="1"/>
      <c r="C52" s="1"/>
      <c r="D52" s="1"/>
      <c r="E52" s="1"/>
      <c r="F52" s="1"/>
      <c r="G52" s="1"/>
    </row>
    <row r="53" spans="1:7">
      <c r="A53" s="1"/>
      <c r="B53" s="1"/>
      <c r="C53" s="1"/>
      <c r="D53" s="1"/>
      <c r="E53" s="1"/>
      <c r="F53" s="1"/>
      <c r="G53" s="1"/>
    </row>
    <row r="54" spans="1:7" ht="30" customHeight="1">
      <c r="A54" s="1"/>
      <c r="B54" s="214" t="s">
        <v>2698</v>
      </c>
      <c r="C54" s="214"/>
      <c r="D54" s="214"/>
      <c r="E54" s="214"/>
      <c r="F54" s="214"/>
      <c r="G54" s="214"/>
    </row>
    <row r="55" spans="1:7">
      <c r="A55" s="1"/>
      <c r="B55" s="214" t="s">
        <v>2701</v>
      </c>
      <c r="C55" s="214" t="s">
        <v>2702</v>
      </c>
      <c r="D55" s="214" t="s">
        <v>2703</v>
      </c>
      <c r="E55" s="214" t="s">
        <v>2704</v>
      </c>
      <c r="F55" s="214" t="s">
        <v>2705</v>
      </c>
      <c r="G55" s="214"/>
    </row>
    <row r="56" spans="1:7">
      <c r="A56" s="1"/>
      <c r="B56" s="214"/>
      <c r="C56" s="214"/>
      <c r="D56" s="214"/>
      <c r="E56" s="214"/>
      <c r="F56" s="214" t="s">
        <v>2684</v>
      </c>
      <c r="G56" s="214"/>
    </row>
    <row r="57" spans="1:7">
      <c r="A57" s="1"/>
      <c r="B57" s="214"/>
      <c r="C57" s="214"/>
      <c r="D57" s="214"/>
      <c r="E57" s="214"/>
      <c r="F57" s="3" t="s">
        <v>2706</v>
      </c>
      <c r="G57" s="3" t="s">
        <v>2707</v>
      </c>
    </row>
    <row r="58" spans="1:7">
      <c r="A58" s="1"/>
      <c r="B58" s="84" t="s">
        <v>2686</v>
      </c>
      <c r="C58" s="84" t="s">
        <v>2687</v>
      </c>
      <c r="D58" s="84" t="s">
        <v>2687</v>
      </c>
      <c r="E58" s="84">
        <v>0</v>
      </c>
      <c r="F58" s="84">
        <v>60.36</v>
      </c>
      <c r="G58" s="84">
        <v>59.64</v>
      </c>
    </row>
    <row r="59" spans="1:7">
      <c r="A59" s="1"/>
      <c r="B59" s="84" t="s">
        <v>2708</v>
      </c>
      <c r="C59" s="84" t="s">
        <v>2687</v>
      </c>
      <c r="D59" s="84" t="s">
        <v>2687</v>
      </c>
      <c r="E59" s="84">
        <v>0</v>
      </c>
      <c r="F59" s="84">
        <v>61</v>
      </c>
      <c r="G59" s="84">
        <v>59</v>
      </c>
    </row>
    <row r="60" spans="1:7">
      <c r="A60" s="1"/>
      <c r="B60" s="1"/>
      <c r="C60" s="1"/>
      <c r="D60" s="1"/>
      <c r="E60" s="1"/>
      <c r="F60" s="1"/>
      <c r="G60" s="1"/>
    </row>
    <row r="61" spans="1:7">
      <c r="A61" s="1"/>
      <c r="B61" s="1"/>
      <c r="C61" s="1"/>
      <c r="D61" s="1"/>
      <c r="E61" s="1"/>
      <c r="F61" s="1"/>
      <c r="G61" s="1"/>
    </row>
    <row r="62" spans="1:7" ht="30" customHeight="1">
      <c r="A62" s="1"/>
      <c r="B62" s="214" t="s">
        <v>615</v>
      </c>
      <c r="C62" s="214"/>
      <c r="D62" s="214"/>
      <c r="E62" s="214"/>
      <c r="F62" s="214"/>
      <c r="G62" s="214"/>
    </row>
    <row r="63" spans="1:7">
      <c r="A63" s="1"/>
      <c r="B63" s="214" t="s">
        <v>2701</v>
      </c>
      <c r="C63" s="214" t="s">
        <v>2702</v>
      </c>
      <c r="D63" s="214" t="s">
        <v>2703</v>
      </c>
      <c r="E63" s="214" t="s">
        <v>2704</v>
      </c>
      <c r="F63" s="214" t="s">
        <v>2705</v>
      </c>
      <c r="G63" s="214"/>
    </row>
    <row r="64" spans="1:7">
      <c r="A64" s="1"/>
      <c r="B64" s="214"/>
      <c r="C64" s="214"/>
      <c r="D64" s="214"/>
      <c r="E64" s="214"/>
      <c r="F64" s="214" t="s">
        <v>2684</v>
      </c>
      <c r="G64" s="214"/>
    </row>
    <row r="65" spans="1:7">
      <c r="A65" s="1"/>
      <c r="B65" s="214"/>
      <c r="C65" s="214"/>
      <c r="D65" s="214"/>
      <c r="E65" s="214"/>
      <c r="F65" s="3" t="s">
        <v>2706</v>
      </c>
      <c r="G65" s="3" t="s">
        <v>2707</v>
      </c>
    </row>
    <row r="66" spans="1:7">
      <c r="A66" s="1"/>
      <c r="B66" s="84" t="s">
        <v>2686</v>
      </c>
      <c r="C66" s="84" t="s">
        <v>2687</v>
      </c>
      <c r="D66" s="84" t="s">
        <v>2687</v>
      </c>
      <c r="E66" s="84">
        <v>0</v>
      </c>
      <c r="F66" s="84">
        <v>60.36</v>
      </c>
      <c r="G66" s="84">
        <v>59.64</v>
      </c>
    </row>
    <row r="67" spans="1:7">
      <c r="A67" s="1"/>
      <c r="B67" s="84" t="s">
        <v>2708</v>
      </c>
      <c r="C67" s="84" t="s">
        <v>2687</v>
      </c>
      <c r="D67" s="84" t="s">
        <v>2687</v>
      </c>
      <c r="E67" s="84">
        <v>0</v>
      </c>
      <c r="F67" s="84">
        <v>61</v>
      </c>
      <c r="G67" s="84">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206" t="s">
        <v>0</v>
      </c>
      <c r="C3" s="207"/>
      <c r="D3" s="207"/>
      <c r="E3" s="207"/>
      <c r="F3" s="207"/>
      <c r="G3" s="209"/>
    </row>
    <row r="4" spans="1:7" ht="0" hidden="1" customHeight="1">
      <c r="A4" s="1"/>
      <c r="B4" s="1"/>
      <c r="C4" s="1"/>
      <c r="D4" s="1"/>
      <c r="E4" s="1"/>
      <c r="F4" s="1"/>
    </row>
    <row r="5" spans="1:7" ht="22.8">
      <c r="A5" s="1"/>
      <c r="B5" s="22" t="s">
        <v>2709</v>
      </c>
      <c r="C5" s="1"/>
      <c r="D5" s="1"/>
      <c r="E5" s="1"/>
      <c r="F5" s="1"/>
    </row>
    <row r="6" spans="1:7" ht="27" customHeight="1">
      <c r="A6" s="1"/>
      <c r="B6" s="7" t="s">
        <v>61</v>
      </c>
      <c r="C6" s="7" t="s">
        <v>510</v>
      </c>
      <c r="D6" s="7" t="s">
        <v>2710</v>
      </c>
      <c r="E6" s="7" t="s">
        <v>2711</v>
      </c>
      <c r="F6" s="7" t="s">
        <v>2712</v>
      </c>
    </row>
    <row r="7" spans="1:7">
      <c r="A7" s="1"/>
      <c r="B7" s="116" t="s">
        <v>65</v>
      </c>
      <c r="C7" s="116" t="s">
        <v>730</v>
      </c>
      <c r="D7" s="53">
        <v>6610.7</v>
      </c>
      <c r="E7" s="53">
        <v>6688.1065500000004</v>
      </c>
      <c r="F7" s="146">
        <v>1.1709281921732949E-2</v>
      </c>
    </row>
    <row r="8" spans="1:7">
      <c r="A8" s="1"/>
      <c r="B8" s="116" t="s">
        <v>65</v>
      </c>
      <c r="C8" s="116" t="s">
        <v>731</v>
      </c>
      <c r="D8" s="53">
        <v>6459</v>
      </c>
      <c r="E8" s="53">
        <v>6589.9384600000003</v>
      </c>
      <c r="F8" s="146">
        <v>2.02722495742375E-2</v>
      </c>
    </row>
    <row r="9" spans="1:7">
      <c r="A9" s="1"/>
      <c r="B9" s="116" t="s">
        <v>65</v>
      </c>
      <c r="C9" s="116" t="s">
        <v>732</v>
      </c>
      <c r="D9" s="53">
        <v>6485.8</v>
      </c>
      <c r="E9" s="53">
        <v>6471.7953900000002</v>
      </c>
      <c r="F9" s="146">
        <v>-2.159272564679762E-3</v>
      </c>
    </row>
    <row r="10" spans="1:7">
      <c r="A10" s="1"/>
      <c r="B10" s="116" t="s">
        <v>65</v>
      </c>
      <c r="C10" s="116" t="s">
        <v>733</v>
      </c>
      <c r="D10" s="53">
        <v>6420.8</v>
      </c>
      <c r="E10" s="53">
        <v>6382.5019899999998</v>
      </c>
      <c r="F10" s="146">
        <v>-5.9646788562172943E-3</v>
      </c>
    </row>
    <row r="11" spans="1:7">
      <c r="A11" s="1"/>
      <c r="B11" s="116" t="s">
        <v>65</v>
      </c>
      <c r="C11" s="116" t="s">
        <v>734</v>
      </c>
      <c r="D11" s="53">
        <v>6342.6</v>
      </c>
      <c r="E11" s="53">
        <v>6344.4317199999996</v>
      </c>
      <c r="F11" s="146">
        <v>2.887963926465487E-4</v>
      </c>
    </row>
    <row r="12" spans="1:7">
      <c r="A12" s="1"/>
      <c r="B12" s="116" t="s">
        <v>65</v>
      </c>
      <c r="C12" s="116" t="s">
        <v>735</v>
      </c>
      <c r="D12" s="53">
        <v>6255.9</v>
      </c>
      <c r="E12" s="53">
        <v>6305.0502999999999</v>
      </c>
      <c r="F12" s="146">
        <v>7.8566313400150259E-3</v>
      </c>
    </row>
    <row r="13" spans="1:7">
      <c r="A13" s="1"/>
      <c r="B13" s="116" t="s">
        <v>65</v>
      </c>
      <c r="C13" s="116" t="s">
        <v>736</v>
      </c>
      <c r="D13" s="53">
        <v>6341.3</v>
      </c>
      <c r="E13" s="53">
        <v>6297.7459399999998</v>
      </c>
      <c r="F13" s="146">
        <v>-6.8683172220207218E-3</v>
      </c>
    </row>
    <row r="14" spans="1:7">
      <c r="A14" s="1"/>
      <c r="B14" s="116" t="s">
        <v>65</v>
      </c>
      <c r="C14" s="116" t="s">
        <v>737</v>
      </c>
      <c r="D14" s="53">
        <v>6231.3</v>
      </c>
      <c r="E14" s="53">
        <v>6287.8980199999996</v>
      </c>
      <c r="F14" s="146">
        <v>9.082859114470496E-3</v>
      </c>
    </row>
    <row r="15" spans="1:7">
      <c r="A15" s="1"/>
      <c r="B15" s="116" t="s">
        <v>65</v>
      </c>
      <c r="C15" s="116" t="s">
        <v>738</v>
      </c>
      <c r="D15" s="53">
        <v>6356.5</v>
      </c>
      <c r="E15" s="53">
        <v>6334.73189</v>
      </c>
      <c r="F15" s="146">
        <v>-3.424543380791316E-3</v>
      </c>
    </row>
    <row r="16" spans="1:7">
      <c r="A16" s="1"/>
      <c r="B16" s="116" t="s">
        <v>65</v>
      </c>
      <c r="C16" s="116" t="s">
        <v>739</v>
      </c>
      <c r="D16" s="53">
        <v>6375.9</v>
      </c>
      <c r="E16" s="53">
        <v>6402.5293300000003</v>
      </c>
      <c r="F16" s="146">
        <v>4.1765601718973012E-3</v>
      </c>
    </row>
    <row r="17" spans="1:6">
      <c r="A17" s="1"/>
      <c r="B17" s="116" t="s">
        <v>65</v>
      </c>
      <c r="C17" s="116" t="s">
        <v>740</v>
      </c>
      <c r="D17" s="53">
        <v>6441.4</v>
      </c>
      <c r="E17" s="53">
        <v>6504.4994200000001</v>
      </c>
      <c r="F17" s="146">
        <v>9.7959170366690475E-3</v>
      </c>
    </row>
    <row r="18" spans="1:6">
      <c r="A18" s="1"/>
      <c r="B18" s="116" t="s">
        <v>65</v>
      </c>
      <c r="C18" s="116" t="s">
        <v>741</v>
      </c>
      <c r="D18" s="53">
        <v>6694.2</v>
      </c>
      <c r="E18" s="53">
        <v>6632.5389699999996</v>
      </c>
      <c r="F18" s="146">
        <v>-9.2111126049415921E-3</v>
      </c>
    </row>
    <row r="19" spans="1:6">
      <c r="A19" s="1"/>
      <c r="B19" s="116" t="s">
        <v>65</v>
      </c>
      <c r="C19" s="116" t="s">
        <v>742</v>
      </c>
      <c r="D19" s="53">
        <v>6819.1</v>
      </c>
      <c r="E19" s="53">
        <v>6756.3040199999996</v>
      </c>
      <c r="F19" s="146">
        <v>-9.2088369432916373E-3</v>
      </c>
    </row>
    <row r="20" spans="1:6">
      <c r="A20" s="1"/>
      <c r="B20" s="116" t="s">
        <v>65</v>
      </c>
      <c r="C20" s="116" t="s">
        <v>743</v>
      </c>
      <c r="D20" s="53">
        <v>6826</v>
      </c>
      <c r="E20" s="53">
        <v>6722.8231999999998</v>
      </c>
      <c r="F20" s="146">
        <v>-1.5115265162613536E-2</v>
      </c>
    </row>
    <row r="21" spans="1:6">
      <c r="A21" s="1"/>
      <c r="B21" s="116" t="s">
        <v>65</v>
      </c>
      <c r="C21" s="116" t="s">
        <v>744</v>
      </c>
      <c r="D21" s="53">
        <v>6938.1</v>
      </c>
      <c r="E21" s="53">
        <v>6923.2028099999998</v>
      </c>
      <c r="F21" s="146">
        <v>-2.1471570026376095E-3</v>
      </c>
    </row>
    <row r="22" spans="1:6">
      <c r="A22" s="1"/>
      <c r="B22" s="116" t="s">
        <v>65</v>
      </c>
      <c r="C22" s="116" t="s">
        <v>745</v>
      </c>
      <c r="D22" s="53">
        <v>7060.2</v>
      </c>
      <c r="E22" s="53">
        <v>7072.26188</v>
      </c>
      <c r="F22" s="146">
        <v>1.7084331888615053E-3</v>
      </c>
    </row>
    <row r="23" spans="1:6">
      <c r="A23" s="1"/>
      <c r="B23" s="116" t="s">
        <v>65</v>
      </c>
      <c r="C23" s="116" t="s">
        <v>746</v>
      </c>
      <c r="D23" s="53">
        <v>7262</v>
      </c>
      <c r="E23" s="53">
        <v>7328.1407499999996</v>
      </c>
      <c r="F23" s="146">
        <v>9.1077871109887087E-3</v>
      </c>
    </row>
    <row r="24" spans="1:6">
      <c r="A24" s="1"/>
      <c r="B24" s="116" t="s">
        <v>65</v>
      </c>
      <c r="C24" s="116" t="s">
        <v>747</v>
      </c>
      <c r="D24" s="53">
        <v>7482.6</v>
      </c>
      <c r="E24" s="53">
        <v>7493.5029100000002</v>
      </c>
      <c r="F24" s="146">
        <v>1.4571018095314464E-3</v>
      </c>
    </row>
    <row r="25" spans="1:6">
      <c r="A25" s="1"/>
      <c r="B25" s="116" t="s">
        <v>65</v>
      </c>
      <c r="C25" s="116" t="s">
        <v>748</v>
      </c>
      <c r="D25" s="53">
        <v>7670.8</v>
      </c>
      <c r="E25" s="53">
        <v>7678.9513500000003</v>
      </c>
      <c r="F25" s="146">
        <v>1.0626466600615321E-3</v>
      </c>
    </row>
    <row r="26" spans="1:6">
      <c r="A26" s="1"/>
      <c r="B26" s="116" t="s">
        <v>65</v>
      </c>
      <c r="C26" s="116" t="s">
        <v>749</v>
      </c>
      <c r="D26" s="53">
        <v>7827.5</v>
      </c>
      <c r="E26" s="53">
        <v>7794.9496499999996</v>
      </c>
      <c r="F26" s="146">
        <v>-4.1584605557329927E-3</v>
      </c>
    </row>
    <row r="27" spans="1:6">
      <c r="A27" s="1"/>
      <c r="B27" s="116" t="s">
        <v>65</v>
      </c>
      <c r="C27" s="116" t="s">
        <v>750</v>
      </c>
      <c r="D27" s="53">
        <v>7870.1</v>
      </c>
      <c r="E27" s="53">
        <v>7886.9525800000001</v>
      </c>
      <c r="F27" s="146">
        <v>2.1413425496499411E-3</v>
      </c>
    </row>
    <row r="28" spans="1:6">
      <c r="A28" s="1"/>
      <c r="B28" s="116" t="s">
        <v>65</v>
      </c>
      <c r="C28" s="116" t="s">
        <v>751</v>
      </c>
      <c r="D28" s="53">
        <v>8002.7</v>
      </c>
      <c r="E28" s="53">
        <v>7981.2673999999997</v>
      </c>
      <c r="F28" s="146">
        <v>-2.6781711172479288E-3</v>
      </c>
    </row>
    <row r="29" spans="1:6">
      <c r="A29" s="1"/>
      <c r="B29" s="116" t="s">
        <v>65</v>
      </c>
      <c r="C29" s="116" t="s">
        <v>752</v>
      </c>
      <c r="D29" s="53">
        <v>8034.3</v>
      </c>
      <c r="E29" s="53">
        <v>8027.8458300000002</v>
      </c>
      <c r="F29" s="146">
        <v>-8.0332698554945675E-4</v>
      </c>
    </row>
    <row r="30" spans="1:6">
      <c r="A30" s="1"/>
      <c r="B30" s="116" t="s">
        <v>65</v>
      </c>
      <c r="C30" s="116" t="s">
        <v>753</v>
      </c>
      <c r="D30" s="53">
        <v>8005.2</v>
      </c>
      <c r="E30" s="53">
        <v>8031.9418299999998</v>
      </c>
      <c r="F30" s="146">
        <v>3.3405573876979966E-3</v>
      </c>
    </row>
    <row r="31" spans="1:6">
      <c r="A31" s="1"/>
      <c r="B31" s="116" t="s">
        <v>65</v>
      </c>
      <c r="C31" s="116" t="s">
        <v>754</v>
      </c>
      <c r="D31" s="53">
        <v>7840.9</v>
      </c>
      <c r="E31" s="53">
        <v>8011.9629000000004</v>
      </c>
      <c r="F31" s="146">
        <v>2.1816742975933886E-2</v>
      </c>
    </row>
    <row r="32" spans="1:6">
      <c r="A32" s="1"/>
      <c r="B32" s="116" t="s">
        <v>65</v>
      </c>
      <c r="C32" s="116" t="s">
        <v>755</v>
      </c>
      <c r="D32" s="53">
        <v>7817</v>
      </c>
      <c r="E32" s="53">
        <v>7928.3390499999996</v>
      </c>
      <c r="F32" s="146">
        <v>1.424319432007164E-2</v>
      </c>
    </row>
    <row r="33" spans="1:6">
      <c r="A33" s="1"/>
      <c r="B33" s="116" t="s">
        <v>65</v>
      </c>
      <c r="C33" s="116" t="s">
        <v>756</v>
      </c>
      <c r="D33" s="53">
        <v>7819.7</v>
      </c>
      <c r="E33" s="53">
        <v>7888.7847700000002</v>
      </c>
      <c r="F33" s="146">
        <v>8.8347084926531701E-3</v>
      </c>
    </row>
    <row r="34" spans="1:6">
      <c r="A34" s="1"/>
      <c r="B34" s="116" t="s">
        <v>65</v>
      </c>
      <c r="C34" s="116" t="s">
        <v>757</v>
      </c>
      <c r="D34" s="53">
        <v>7851</v>
      </c>
      <c r="E34" s="53">
        <v>7872.7046</v>
      </c>
      <c r="F34" s="146">
        <v>2.7645650235638775E-3</v>
      </c>
    </row>
    <row r="35" spans="1:6">
      <c r="A35" s="1"/>
      <c r="B35" s="116" t="s">
        <v>65</v>
      </c>
      <c r="C35" s="116" t="s">
        <v>758</v>
      </c>
      <c r="D35" s="53">
        <v>7793.8</v>
      </c>
      <c r="E35" s="53">
        <v>8015.2388099999998</v>
      </c>
      <c r="F35" s="146">
        <v>2.8412175062228949E-2</v>
      </c>
    </row>
    <row r="36" spans="1:6">
      <c r="A36" s="1"/>
      <c r="B36" s="116" t="s">
        <v>65</v>
      </c>
      <c r="C36" s="116" t="s">
        <v>759</v>
      </c>
      <c r="D36" s="53">
        <v>7896</v>
      </c>
      <c r="E36" s="53">
        <v>8034.8320100000001</v>
      </c>
      <c r="F36" s="146">
        <v>1.7582574721377912E-2</v>
      </c>
    </row>
    <row r="37" spans="1:6">
      <c r="A37" s="1"/>
      <c r="B37" s="116" t="s">
        <v>65</v>
      </c>
      <c r="C37" s="116" t="s">
        <v>760</v>
      </c>
      <c r="D37" s="53">
        <v>7945.2</v>
      </c>
      <c r="E37" s="53">
        <v>8038.6463800000001</v>
      </c>
      <c r="F37" s="146">
        <v>1.1761362835422645E-2</v>
      </c>
    </row>
    <row r="38" spans="1:6">
      <c r="A38" s="1"/>
      <c r="B38" s="116" t="s">
        <v>65</v>
      </c>
      <c r="C38" s="116" t="s">
        <v>761</v>
      </c>
      <c r="D38" s="53">
        <v>7954.7</v>
      </c>
      <c r="E38" s="53">
        <v>7997.4379300000001</v>
      </c>
      <c r="F38" s="146">
        <v>5.3726639596716414E-3</v>
      </c>
    </row>
    <row r="39" spans="1:6">
      <c r="A39" s="1"/>
      <c r="B39" s="116" t="s">
        <v>65</v>
      </c>
      <c r="C39" s="116" t="s">
        <v>762</v>
      </c>
      <c r="D39" s="53">
        <v>7866.5</v>
      </c>
      <c r="E39" s="53">
        <v>7925.0629099999996</v>
      </c>
      <c r="F39" s="146">
        <v>7.4445954363439905E-3</v>
      </c>
    </row>
    <row r="40" spans="1:6">
      <c r="A40" s="1"/>
      <c r="B40" s="116" t="s">
        <v>65</v>
      </c>
      <c r="C40" s="116" t="s">
        <v>763</v>
      </c>
      <c r="D40" s="53">
        <v>7668.46</v>
      </c>
      <c r="E40" s="53">
        <v>7769.2243699999999</v>
      </c>
      <c r="F40" s="146">
        <v>1.3140105053687443E-2</v>
      </c>
    </row>
    <row r="41" spans="1:6">
      <c r="A41" s="1"/>
      <c r="B41" s="116" t="s">
        <v>65</v>
      </c>
      <c r="C41" s="116" t="s">
        <v>764</v>
      </c>
      <c r="D41" s="53">
        <v>7569.82</v>
      </c>
      <c r="E41" s="53">
        <v>7574.1024399999997</v>
      </c>
      <c r="F41" s="146">
        <v>5.657254729967159E-4</v>
      </c>
    </row>
    <row r="42" spans="1:6">
      <c r="A42" s="1"/>
      <c r="B42" s="116" t="s">
        <v>65</v>
      </c>
      <c r="C42" s="116" t="s">
        <v>765</v>
      </c>
      <c r="D42" s="53">
        <v>7445.36</v>
      </c>
      <c r="E42" s="53">
        <v>7517.76098</v>
      </c>
      <c r="F42" s="146">
        <v>9.7243088312720938E-3</v>
      </c>
    </row>
    <row r="43" spans="1:6">
      <c r="A43" s="1"/>
      <c r="B43" s="116" t="s">
        <v>65</v>
      </c>
      <c r="C43" s="116" t="s">
        <v>766</v>
      </c>
      <c r="D43" s="53">
        <v>7688.13</v>
      </c>
      <c r="E43" s="53">
        <v>7611.4634800000003</v>
      </c>
      <c r="F43" s="146">
        <v>-9.972063427647556E-3</v>
      </c>
    </row>
    <row r="44" spans="1:6">
      <c r="A44" s="1"/>
      <c r="B44" s="116" t="s">
        <v>65</v>
      </c>
      <c r="C44" s="116" t="s">
        <v>767</v>
      </c>
      <c r="D44" s="53">
        <v>7783.94</v>
      </c>
      <c r="E44" s="53">
        <v>7752.1200500000004</v>
      </c>
      <c r="F44" s="146">
        <v>-4.087897645665306E-3</v>
      </c>
    </row>
    <row r="45" spans="1:6">
      <c r="A45" s="1"/>
      <c r="B45" s="116" t="s">
        <v>65</v>
      </c>
      <c r="C45" s="116" t="s">
        <v>768</v>
      </c>
      <c r="D45" s="53">
        <v>7780.8</v>
      </c>
      <c r="E45" s="53">
        <v>7747.9051399999998</v>
      </c>
      <c r="F45" s="146">
        <v>-4.2276963808348753E-3</v>
      </c>
    </row>
    <row r="46" spans="1:6">
      <c r="A46" s="1"/>
      <c r="B46" s="116" t="s">
        <v>65</v>
      </c>
      <c r="C46" s="116" t="s">
        <v>769</v>
      </c>
      <c r="D46" s="53">
        <v>7804.2</v>
      </c>
      <c r="E46" s="53">
        <v>7747.00641</v>
      </c>
      <c r="F46" s="146">
        <v>-7.3285653878680714E-3</v>
      </c>
    </row>
    <row r="47" spans="1:6">
      <c r="A47" s="1"/>
      <c r="B47" s="116" t="s">
        <v>65</v>
      </c>
      <c r="C47" s="116" t="s">
        <v>770</v>
      </c>
      <c r="D47" s="53">
        <v>7730</v>
      </c>
      <c r="E47" s="53">
        <v>7713.3430799999996</v>
      </c>
      <c r="F47" s="146">
        <v>-2.1548408796895216E-3</v>
      </c>
    </row>
    <row r="48" spans="1:6">
      <c r="A48" s="1"/>
      <c r="B48" s="116" t="s">
        <v>65</v>
      </c>
      <c r="C48" s="116" t="s">
        <v>771</v>
      </c>
      <c r="D48" s="53">
        <v>7674.6</v>
      </c>
      <c r="E48" s="53">
        <v>7666.2898400000004</v>
      </c>
      <c r="F48" s="146">
        <v>-1.0828134365308943E-3</v>
      </c>
    </row>
    <row r="49" spans="1:6">
      <c r="A49" s="1"/>
      <c r="B49" s="116" t="s">
        <v>65</v>
      </c>
      <c r="C49" s="116" t="s">
        <v>772</v>
      </c>
      <c r="D49" s="53">
        <v>7664.4</v>
      </c>
      <c r="E49" s="53">
        <v>7597.0793199999998</v>
      </c>
      <c r="F49" s="146">
        <v>-8.7835551380408133E-3</v>
      </c>
    </row>
    <row r="50" spans="1:6">
      <c r="A50" s="1"/>
      <c r="B50" s="116" t="s">
        <v>65</v>
      </c>
      <c r="C50" s="116" t="s">
        <v>773</v>
      </c>
      <c r="D50" s="53">
        <v>7571.4</v>
      </c>
      <c r="E50" s="53">
        <v>7522.1056399999998</v>
      </c>
      <c r="F50" s="146">
        <v>-6.510600417360065E-3</v>
      </c>
    </row>
    <row r="51" spans="1:6">
      <c r="A51" s="1"/>
      <c r="B51" s="116" t="s">
        <v>65</v>
      </c>
      <c r="C51" s="116" t="s">
        <v>774</v>
      </c>
      <c r="D51" s="53">
        <v>7439.9</v>
      </c>
      <c r="E51" s="53">
        <v>7387.30998</v>
      </c>
      <c r="F51" s="146">
        <v>-7.0686460839527419E-3</v>
      </c>
    </row>
    <row r="52" spans="1:6">
      <c r="A52" s="1"/>
      <c r="B52" s="116" t="s">
        <v>65</v>
      </c>
      <c r="C52" s="116" t="s">
        <v>775</v>
      </c>
      <c r="D52" s="53">
        <v>7066.5</v>
      </c>
      <c r="E52" s="53">
        <v>7165.9106300000003</v>
      </c>
      <c r="F52" s="146">
        <v>1.4067873770607798E-2</v>
      </c>
    </row>
    <row r="53" spans="1:6">
      <c r="A53" s="1"/>
      <c r="B53" s="116" t="s">
        <v>65</v>
      </c>
      <c r="C53" s="116" t="s">
        <v>776</v>
      </c>
      <c r="D53" s="53">
        <v>6986.1</v>
      </c>
      <c r="E53" s="53">
        <v>7002.0258700000004</v>
      </c>
      <c r="F53" s="146">
        <v>2.2796510213137517E-3</v>
      </c>
    </row>
    <row r="54" spans="1:6">
      <c r="A54" s="1"/>
      <c r="B54" s="116" t="s">
        <v>777</v>
      </c>
      <c r="C54" s="116" t="s">
        <v>66</v>
      </c>
      <c r="D54" s="53">
        <v>6708.5</v>
      </c>
      <c r="E54" s="53">
        <v>6808.5256200000003</v>
      </c>
      <c r="F54" s="146">
        <v>1.4910280986807781E-2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cols>
    <col min="1" max="1" width="2" customWidth="1"/>
    <col min="2" max="2" width="11" customWidth="1"/>
    <col min="3" max="3" width="9" customWidth="1"/>
    <col min="4" max="647" width="12" customWidth="1"/>
  </cols>
  <sheetData>
    <row r="1" spans="1:64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c r="A5" s="1"/>
      <c r="B5" s="215" t="s">
        <v>2713</v>
      </c>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216"/>
      <c r="FL5" s="216"/>
      <c r="FM5" s="216"/>
      <c r="FN5" s="216"/>
      <c r="FO5" s="216"/>
      <c r="FP5" s="216"/>
      <c r="FQ5" s="216"/>
      <c r="FR5" s="216"/>
      <c r="FS5" s="216"/>
      <c r="FT5" s="216"/>
      <c r="FU5" s="216"/>
      <c r="FV5" s="216"/>
      <c r="FW5" s="216"/>
      <c r="FX5" s="216"/>
      <c r="FY5" s="216"/>
      <c r="FZ5" s="216"/>
      <c r="GA5" s="216"/>
      <c r="GB5" s="216"/>
      <c r="GC5" s="216"/>
      <c r="GD5" s="216"/>
      <c r="GE5" s="216"/>
      <c r="GF5" s="216"/>
      <c r="GG5" s="216"/>
      <c r="GH5" s="216"/>
      <c r="GI5" s="216"/>
      <c r="GJ5" s="216"/>
      <c r="GK5" s="216"/>
      <c r="GL5" s="216"/>
      <c r="GM5" s="216"/>
      <c r="GN5" s="216"/>
      <c r="GO5" s="216"/>
      <c r="GP5" s="216"/>
      <c r="GQ5" s="216"/>
      <c r="GR5" s="216"/>
      <c r="GS5" s="216"/>
      <c r="GT5" s="216"/>
      <c r="GU5" s="216"/>
      <c r="GV5" s="216"/>
      <c r="GW5" s="216"/>
      <c r="GX5" s="216"/>
      <c r="GY5" s="216"/>
      <c r="GZ5" s="216"/>
      <c r="HA5" s="216"/>
      <c r="HB5" s="216"/>
      <c r="HC5" s="216"/>
      <c r="HD5" s="216"/>
      <c r="HE5" s="216"/>
      <c r="HF5" s="216"/>
      <c r="HG5" s="216"/>
      <c r="HH5" s="216"/>
      <c r="HI5" s="216"/>
      <c r="HJ5" s="216"/>
      <c r="HK5" s="216"/>
      <c r="HL5" s="216"/>
      <c r="HM5" s="216"/>
      <c r="HN5" s="216"/>
      <c r="HO5" s="216"/>
      <c r="HP5" s="216"/>
      <c r="HQ5" s="216"/>
      <c r="HR5" s="216"/>
      <c r="HS5" s="216"/>
      <c r="HT5" s="216"/>
      <c r="HU5" s="216"/>
      <c r="HV5" s="216"/>
      <c r="HW5" s="216"/>
      <c r="HX5" s="216"/>
      <c r="HY5" s="216"/>
      <c r="HZ5" s="216"/>
      <c r="IA5" s="216"/>
      <c r="IB5" s="216"/>
      <c r="IC5" s="216"/>
      <c r="ID5" s="216"/>
      <c r="IE5" s="216"/>
      <c r="IF5" s="216"/>
      <c r="IG5" s="216"/>
      <c r="IH5" s="216"/>
      <c r="II5" s="216"/>
      <c r="IJ5" s="216"/>
      <c r="IK5" s="216"/>
      <c r="IL5" s="216"/>
      <c r="IM5" s="216"/>
      <c r="IN5" s="216"/>
      <c r="IO5" s="216"/>
      <c r="IP5" s="216"/>
      <c r="IQ5" s="216"/>
      <c r="IR5" s="216"/>
      <c r="IS5" s="216"/>
      <c r="IT5" s="216"/>
      <c r="IU5" s="216"/>
      <c r="IV5" s="216"/>
      <c r="IW5" s="216"/>
      <c r="IX5" s="216"/>
      <c r="IY5" s="216"/>
      <c r="IZ5" s="216"/>
      <c r="JA5" s="216"/>
      <c r="JB5" s="216"/>
      <c r="JC5" s="216"/>
      <c r="JD5" s="216"/>
      <c r="JE5" s="216"/>
      <c r="JF5" s="216"/>
      <c r="JG5" s="216"/>
      <c r="JH5" s="216"/>
      <c r="JI5" s="216"/>
      <c r="JJ5" s="216"/>
      <c r="JK5" s="216"/>
      <c r="JL5" s="216"/>
      <c r="JM5" s="216"/>
      <c r="JN5" s="216"/>
      <c r="JO5" s="216"/>
      <c r="JP5" s="216"/>
      <c r="JQ5" s="216"/>
      <c r="JR5" s="216"/>
      <c r="JS5" s="216"/>
      <c r="JT5" s="216"/>
      <c r="JU5" s="216"/>
      <c r="JV5" s="216"/>
      <c r="JW5" s="216"/>
      <c r="JX5" s="216"/>
      <c r="JY5" s="216"/>
      <c r="JZ5" s="216"/>
      <c r="KA5" s="216"/>
      <c r="KB5" s="216"/>
      <c r="KC5" s="216"/>
      <c r="KD5" s="216"/>
      <c r="KE5" s="216"/>
      <c r="KF5" s="216"/>
      <c r="KG5" s="216"/>
      <c r="KH5" s="216"/>
      <c r="KI5" s="216"/>
      <c r="KJ5" s="216"/>
      <c r="KK5" s="216"/>
      <c r="KL5" s="216"/>
      <c r="KM5" s="216"/>
      <c r="KN5" s="216"/>
      <c r="KO5" s="216"/>
      <c r="KP5" s="216"/>
      <c r="KQ5" s="216"/>
      <c r="KR5" s="216"/>
      <c r="KS5" s="216"/>
      <c r="KT5" s="216"/>
      <c r="KU5" s="216"/>
      <c r="KV5" s="216"/>
      <c r="KW5" s="216"/>
      <c r="KX5" s="216"/>
      <c r="KY5" s="216"/>
      <c r="KZ5" s="216"/>
      <c r="LA5" s="216"/>
      <c r="LB5" s="216"/>
      <c r="LC5" s="216"/>
      <c r="LD5" s="216"/>
      <c r="LE5" s="216"/>
      <c r="LF5" s="216"/>
      <c r="LG5" s="216"/>
      <c r="LH5" s="216"/>
      <c r="LI5" s="216"/>
      <c r="LJ5" s="216"/>
      <c r="LK5" s="216"/>
      <c r="LL5" s="216"/>
      <c r="LM5" s="216"/>
      <c r="LN5" s="216"/>
      <c r="LO5" s="216"/>
      <c r="LP5" s="216"/>
      <c r="LQ5" s="216"/>
      <c r="LR5" s="216"/>
      <c r="LS5" s="216"/>
      <c r="LT5" s="216"/>
      <c r="LU5" s="216"/>
      <c r="LV5" s="216"/>
      <c r="LW5" s="216"/>
      <c r="LX5" s="216"/>
      <c r="LY5" s="216"/>
      <c r="LZ5" s="216"/>
      <c r="MA5" s="216"/>
      <c r="MB5" s="216"/>
      <c r="MC5" s="216"/>
      <c r="MD5" s="216"/>
      <c r="ME5" s="216"/>
      <c r="MF5" s="216"/>
      <c r="MG5" s="216"/>
      <c r="MH5" s="216"/>
      <c r="MI5" s="216"/>
      <c r="MJ5" s="216"/>
      <c r="MK5" s="216"/>
      <c r="ML5" s="216"/>
      <c r="MM5" s="216"/>
      <c r="MN5" s="216"/>
      <c r="MO5" s="216"/>
      <c r="MP5" s="216"/>
      <c r="MQ5" s="216"/>
      <c r="MR5" s="216"/>
      <c r="MS5" s="216"/>
      <c r="MT5" s="216"/>
      <c r="MU5" s="216"/>
      <c r="MV5" s="216"/>
      <c r="MW5" s="216"/>
      <c r="MX5" s="216"/>
      <c r="MY5" s="216"/>
      <c r="MZ5" s="216"/>
      <c r="NA5" s="216"/>
      <c r="NB5" s="216"/>
      <c r="NC5" s="216"/>
      <c r="ND5" s="216"/>
      <c r="NE5" s="216"/>
      <c r="NF5" s="216"/>
      <c r="NG5" s="216"/>
      <c r="NH5" s="216"/>
      <c r="NI5" s="216"/>
      <c r="NJ5" s="216"/>
      <c r="NK5" s="216"/>
      <c r="NL5" s="216"/>
      <c r="NM5" s="216"/>
      <c r="NN5" s="216"/>
      <c r="NO5" s="216"/>
      <c r="NP5" s="216"/>
      <c r="NQ5" s="216"/>
      <c r="NR5" s="216"/>
      <c r="NS5" s="216"/>
      <c r="NT5" s="216"/>
      <c r="NU5" s="216"/>
      <c r="NV5" s="216"/>
      <c r="NW5" s="216"/>
      <c r="NX5" s="216"/>
      <c r="NY5" s="216"/>
      <c r="NZ5" s="216"/>
      <c r="OA5" s="216"/>
      <c r="OB5" s="216"/>
      <c r="OC5" s="216"/>
      <c r="OD5" s="216"/>
      <c r="OE5" s="216"/>
      <c r="OF5" s="216"/>
      <c r="OG5" s="216"/>
      <c r="OH5" s="216"/>
      <c r="OI5" s="216"/>
      <c r="OJ5" s="216"/>
      <c r="OK5" s="216"/>
      <c r="OL5" s="216"/>
      <c r="OM5" s="216"/>
      <c r="ON5" s="216"/>
      <c r="OO5" s="216"/>
      <c r="OP5" s="216"/>
      <c r="OQ5" s="216"/>
      <c r="OR5" s="216"/>
      <c r="OS5" s="216"/>
      <c r="OT5" s="216"/>
      <c r="OU5" s="216"/>
      <c r="OV5" s="216"/>
      <c r="OW5" s="216"/>
      <c r="OX5" s="216"/>
      <c r="OY5" s="216"/>
      <c r="OZ5" s="216"/>
      <c r="PA5" s="216"/>
      <c r="PB5" s="216"/>
      <c r="PC5" s="216"/>
      <c r="PD5" s="216"/>
      <c r="PE5" s="216"/>
      <c r="PF5" s="216"/>
      <c r="PG5" s="216"/>
      <c r="PH5" s="216"/>
      <c r="PI5" s="216"/>
      <c r="PJ5" s="216"/>
      <c r="PK5" s="216"/>
      <c r="PL5" s="216"/>
      <c r="PM5" s="216"/>
      <c r="PN5" s="216"/>
      <c r="PO5" s="216"/>
      <c r="PP5" s="216"/>
      <c r="PQ5" s="216"/>
      <c r="PR5" s="216"/>
      <c r="PS5" s="216"/>
      <c r="PT5" s="216"/>
      <c r="PU5" s="216"/>
      <c r="PV5" s="216"/>
      <c r="PW5" s="216"/>
      <c r="PX5" s="216"/>
      <c r="PY5" s="216"/>
      <c r="PZ5" s="216"/>
      <c r="QA5" s="216"/>
      <c r="QB5" s="216"/>
      <c r="QC5" s="216"/>
      <c r="QD5" s="216"/>
      <c r="QE5" s="216"/>
      <c r="QF5" s="216"/>
      <c r="QG5" s="216"/>
      <c r="QH5" s="216"/>
      <c r="QI5" s="216"/>
      <c r="QJ5" s="216"/>
      <c r="QK5" s="216"/>
      <c r="QL5" s="216"/>
      <c r="QM5" s="216"/>
      <c r="QN5" s="216"/>
      <c r="QO5" s="216"/>
      <c r="QP5" s="216"/>
      <c r="QQ5" s="216"/>
      <c r="QR5" s="216"/>
      <c r="QS5" s="216"/>
      <c r="QT5" s="216"/>
      <c r="QU5" s="216"/>
      <c r="QV5" s="216"/>
      <c r="QW5" s="216"/>
      <c r="QX5" s="216"/>
      <c r="QY5" s="216"/>
      <c r="QZ5" s="216"/>
      <c r="RA5" s="216"/>
      <c r="RB5" s="216"/>
      <c r="RC5" s="216"/>
      <c r="RD5" s="216"/>
      <c r="RE5" s="216"/>
      <c r="RF5" s="216"/>
      <c r="RG5" s="216"/>
      <c r="RH5" s="216"/>
      <c r="RI5" s="216"/>
      <c r="RJ5" s="216"/>
      <c r="RK5" s="216"/>
      <c r="RL5" s="216"/>
      <c r="RM5" s="216"/>
      <c r="RN5" s="216"/>
      <c r="RO5" s="216"/>
      <c r="RP5" s="216"/>
      <c r="RQ5" s="216"/>
      <c r="RR5" s="216"/>
      <c r="RS5" s="216"/>
      <c r="RT5" s="216"/>
      <c r="RU5" s="216"/>
      <c r="RV5" s="216"/>
      <c r="RW5" s="216"/>
      <c r="RX5" s="216"/>
      <c r="RY5" s="216"/>
      <c r="RZ5" s="216"/>
      <c r="SA5" s="216"/>
      <c r="SB5" s="216"/>
      <c r="SC5" s="216"/>
      <c r="SD5" s="216"/>
      <c r="SE5" s="216"/>
      <c r="SF5" s="216"/>
      <c r="SG5" s="216"/>
      <c r="SH5" s="216"/>
      <c r="SI5" s="216"/>
      <c r="SJ5" s="216"/>
      <c r="SK5" s="216"/>
      <c r="SL5" s="216"/>
      <c r="SM5" s="216"/>
      <c r="SN5" s="216"/>
      <c r="SO5" s="216"/>
      <c r="SP5" s="216"/>
      <c r="SQ5" s="216"/>
      <c r="SR5" s="216"/>
      <c r="SS5" s="216"/>
      <c r="ST5" s="216"/>
      <c r="SU5" s="216"/>
      <c r="SV5" s="216"/>
      <c r="SW5" s="216"/>
      <c r="SX5" s="216"/>
      <c r="SY5" s="216"/>
      <c r="SZ5" s="216"/>
      <c r="TA5" s="216"/>
      <c r="TB5" s="216"/>
      <c r="TC5" s="216"/>
      <c r="TD5" s="216"/>
      <c r="TE5" s="216"/>
      <c r="TF5" s="216"/>
      <c r="TG5" s="216"/>
      <c r="TH5" s="216"/>
      <c r="TI5" s="216"/>
      <c r="TJ5" s="216"/>
      <c r="TK5" s="216"/>
      <c r="TL5" s="216"/>
      <c r="TM5" s="216"/>
      <c r="TN5" s="216"/>
      <c r="TO5" s="216"/>
      <c r="TP5" s="216"/>
      <c r="TQ5" s="216"/>
      <c r="TR5" s="216"/>
      <c r="TS5" s="216"/>
      <c r="TT5" s="216"/>
      <c r="TU5" s="216"/>
      <c r="TV5" s="216"/>
      <c r="TW5" s="216"/>
      <c r="TX5" s="216"/>
      <c r="TY5" s="216"/>
      <c r="TZ5" s="216"/>
      <c r="UA5" s="216"/>
      <c r="UB5" s="216"/>
      <c r="UC5" s="216"/>
      <c r="UD5" s="216"/>
      <c r="UE5" s="216"/>
      <c r="UF5" s="216"/>
      <c r="UG5" s="216"/>
      <c r="UH5" s="216"/>
      <c r="UI5" s="216"/>
      <c r="UJ5" s="216"/>
      <c r="UK5" s="216"/>
      <c r="UL5" s="216"/>
      <c r="UM5" s="216"/>
      <c r="UN5" s="216"/>
      <c r="UO5" s="216"/>
      <c r="UP5" s="216"/>
      <c r="UQ5" s="216"/>
      <c r="UR5" s="216"/>
      <c r="US5" s="216"/>
      <c r="UT5" s="216"/>
      <c r="UU5" s="216"/>
      <c r="UV5" s="216"/>
      <c r="UW5" s="216"/>
      <c r="UX5" s="216"/>
      <c r="UY5" s="216"/>
      <c r="UZ5" s="216"/>
      <c r="VA5" s="216"/>
      <c r="VB5" s="216"/>
      <c r="VC5" s="216"/>
      <c r="VD5" s="216"/>
      <c r="VE5" s="216"/>
      <c r="VF5" s="216"/>
      <c r="VG5" s="216"/>
      <c r="VH5" s="216"/>
      <c r="VI5" s="216"/>
      <c r="VJ5" s="216"/>
      <c r="VK5" s="216"/>
      <c r="VL5" s="216"/>
      <c r="VM5" s="216"/>
      <c r="VN5" s="216"/>
      <c r="VO5" s="216"/>
      <c r="VP5" s="216"/>
      <c r="VQ5" s="216"/>
      <c r="VR5" s="216"/>
      <c r="VS5" s="216"/>
      <c r="VT5" s="216"/>
      <c r="VU5" s="216"/>
      <c r="VV5" s="216"/>
      <c r="VW5" s="216"/>
      <c r="VX5" s="216"/>
      <c r="VY5" s="216"/>
      <c r="VZ5" s="216"/>
      <c r="WA5" s="216"/>
      <c r="WB5" s="216"/>
      <c r="WC5" s="216"/>
      <c r="WD5" s="216"/>
      <c r="WE5" s="216"/>
      <c r="WF5" s="216"/>
      <c r="WG5" s="216"/>
      <c r="WH5" s="216"/>
      <c r="WI5" s="216"/>
      <c r="WJ5" s="216"/>
      <c r="WK5" s="216"/>
      <c r="WL5" s="216"/>
      <c r="WM5" s="216"/>
      <c r="WN5" s="216"/>
      <c r="WO5" s="216"/>
      <c r="WP5" s="216"/>
      <c r="WQ5" s="216"/>
      <c r="WR5" s="216"/>
      <c r="WS5" s="216"/>
      <c r="WT5" s="216"/>
      <c r="WU5" s="216"/>
      <c r="WV5" s="216"/>
      <c r="WW5" s="216"/>
      <c r="WX5" s="216"/>
      <c r="WY5" s="216"/>
      <c r="WZ5" s="216"/>
      <c r="XA5" s="216"/>
      <c r="XB5" s="216"/>
      <c r="XC5" s="216"/>
      <c r="XD5" s="216"/>
      <c r="XE5" s="216"/>
      <c r="XF5" s="216"/>
      <c r="XG5" s="216"/>
      <c r="XH5" s="216"/>
      <c r="XI5" s="216"/>
      <c r="XJ5" s="216"/>
      <c r="XK5" s="216"/>
      <c r="XL5" s="216"/>
      <c r="XM5" s="216"/>
      <c r="XN5" s="216"/>
      <c r="XO5" s="216"/>
      <c r="XP5" s="216"/>
      <c r="XQ5" s="216"/>
      <c r="XR5" s="216"/>
      <c r="XS5" s="216"/>
      <c r="XT5" s="216"/>
      <c r="XU5" s="216"/>
      <c r="XV5" s="216"/>
      <c r="XW5" s="216"/>
    </row>
    <row r="6" spans="1:647" ht="19.95" customHeight="1">
      <c r="A6" s="1"/>
      <c r="B6" s="214" t="s">
        <v>61</v>
      </c>
      <c r="C6" s="214" t="s">
        <v>510</v>
      </c>
      <c r="D6" s="238" t="s">
        <v>520</v>
      </c>
      <c r="E6" s="238"/>
      <c r="F6" s="238"/>
      <c r="G6" s="238"/>
      <c r="H6" s="238" t="s">
        <v>520</v>
      </c>
      <c r="I6" s="238"/>
      <c r="J6" s="238"/>
      <c r="K6" s="238"/>
      <c r="L6" s="238" t="s">
        <v>266</v>
      </c>
      <c r="M6" s="238"/>
      <c r="N6" s="238"/>
      <c r="O6" s="238"/>
      <c r="P6" s="238" t="s">
        <v>266</v>
      </c>
      <c r="Q6" s="238"/>
      <c r="R6" s="238"/>
      <c r="S6" s="238"/>
      <c r="T6" s="238" t="s">
        <v>266</v>
      </c>
      <c r="U6" s="238"/>
      <c r="V6" s="238"/>
      <c r="W6" s="238"/>
      <c r="X6" s="238" t="s">
        <v>266</v>
      </c>
      <c r="Y6" s="238"/>
      <c r="Z6" s="238"/>
      <c r="AA6" s="238"/>
      <c r="AB6" s="238" t="s">
        <v>119</v>
      </c>
      <c r="AC6" s="238"/>
      <c r="AD6" s="238"/>
      <c r="AE6" s="238"/>
      <c r="AF6" s="238" t="s">
        <v>119</v>
      </c>
      <c r="AG6" s="238"/>
      <c r="AH6" s="238"/>
      <c r="AI6" s="238"/>
      <c r="AJ6" s="238" t="s">
        <v>157</v>
      </c>
      <c r="AK6" s="238"/>
      <c r="AL6" s="238"/>
      <c r="AM6" s="238"/>
      <c r="AN6" s="238" t="s">
        <v>157</v>
      </c>
      <c r="AO6" s="238"/>
      <c r="AP6" s="238"/>
      <c r="AQ6" s="238"/>
      <c r="AR6" s="238" t="s">
        <v>107</v>
      </c>
      <c r="AS6" s="238"/>
      <c r="AT6" s="238"/>
      <c r="AU6" s="238"/>
      <c r="AV6" s="238" t="s">
        <v>107</v>
      </c>
      <c r="AW6" s="238"/>
      <c r="AX6" s="238"/>
      <c r="AY6" s="238"/>
      <c r="AZ6" s="238" t="s">
        <v>107</v>
      </c>
      <c r="BA6" s="238"/>
      <c r="BB6" s="238"/>
      <c r="BC6" s="238"/>
      <c r="BD6" s="238" t="s">
        <v>107</v>
      </c>
      <c r="BE6" s="238"/>
      <c r="BF6" s="238"/>
      <c r="BG6" s="238"/>
      <c r="BH6" s="238" t="s">
        <v>107</v>
      </c>
      <c r="BI6" s="238"/>
      <c r="BJ6" s="238"/>
      <c r="BK6" s="238"/>
      <c r="BL6" s="238" t="s">
        <v>107</v>
      </c>
      <c r="BM6" s="238"/>
      <c r="BN6" s="238"/>
      <c r="BO6" s="238"/>
      <c r="BP6" s="238" t="s">
        <v>107</v>
      </c>
      <c r="BQ6" s="238"/>
      <c r="BR6" s="238"/>
      <c r="BS6" s="238"/>
      <c r="BT6" s="238" t="s">
        <v>107</v>
      </c>
      <c r="BU6" s="238"/>
      <c r="BV6" s="238"/>
      <c r="BW6" s="238"/>
      <c r="BX6" s="238" t="s">
        <v>447</v>
      </c>
      <c r="BY6" s="238"/>
      <c r="BZ6" s="238"/>
      <c r="CA6" s="238"/>
      <c r="CB6" s="238" t="s">
        <v>447</v>
      </c>
      <c r="CC6" s="238"/>
      <c r="CD6" s="238"/>
      <c r="CE6" s="238"/>
      <c r="CF6" s="238" t="s">
        <v>447</v>
      </c>
      <c r="CG6" s="238"/>
      <c r="CH6" s="238"/>
      <c r="CI6" s="238"/>
      <c r="CJ6" s="238" t="s">
        <v>447</v>
      </c>
      <c r="CK6" s="238"/>
      <c r="CL6" s="238"/>
      <c r="CM6" s="238"/>
      <c r="CN6" s="238" t="s">
        <v>521</v>
      </c>
      <c r="CO6" s="238"/>
      <c r="CP6" s="238"/>
      <c r="CQ6" s="238"/>
      <c r="CR6" s="238" t="s">
        <v>256</v>
      </c>
      <c r="CS6" s="238"/>
      <c r="CT6" s="238"/>
      <c r="CU6" s="238"/>
      <c r="CV6" s="238" t="s">
        <v>256</v>
      </c>
      <c r="CW6" s="238"/>
      <c r="CX6" s="238"/>
      <c r="CY6" s="238"/>
      <c r="CZ6" s="238" t="s">
        <v>256</v>
      </c>
      <c r="DA6" s="238"/>
      <c r="DB6" s="238"/>
      <c r="DC6" s="238"/>
      <c r="DD6" s="238" t="s">
        <v>72</v>
      </c>
      <c r="DE6" s="238"/>
      <c r="DF6" s="238"/>
      <c r="DG6" s="238"/>
      <c r="DH6" s="238" t="s">
        <v>72</v>
      </c>
      <c r="DI6" s="238"/>
      <c r="DJ6" s="238"/>
      <c r="DK6" s="238"/>
      <c r="DL6" s="238" t="s">
        <v>72</v>
      </c>
      <c r="DM6" s="238"/>
      <c r="DN6" s="238"/>
      <c r="DO6" s="238"/>
      <c r="DP6" s="238" t="s">
        <v>72</v>
      </c>
      <c r="DQ6" s="238"/>
      <c r="DR6" s="238"/>
      <c r="DS6" s="238"/>
      <c r="DT6" s="238" t="s">
        <v>72</v>
      </c>
      <c r="DU6" s="238"/>
      <c r="DV6" s="238"/>
      <c r="DW6" s="238"/>
      <c r="DX6" s="238" t="s">
        <v>72</v>
      </c>
      <c r="DY6" s="238"/>
      <c r="DZ6" s="238"/>
      <c r="EA6" s="238"/>
      <c r="EB6" s="238" t="s">
        <v>72</v>
      </c>
      <c r="EC6" s="238"/>
      <c r="ED6" s="238"/>
      <c r="EE6" s="238"/>
      <c r="EF6" s="238" t="s">
        <v>44</v>
      </c>
      <c r="EG6" s="238"/>
      <c r="EH6" s="238"/>
      <c r="EI6" s="238"/>
      <c r="EJ6" s="238" t="s">
        <v>68</v>
      </c>
      <c r="EK6" s="238"/>
      <c r="EL6" s="238"/>
      <c r="EM6" s="238"/>
      <c r="EN6" s="238" t="s">
        <v>350</v>
      </c>
      <c r="EO6" s="238"/>
      <c r="EP6" s="238"/>
      <c r="EQ6" s="238"/>
      <c r="ER6" s="238" t="s">
        <v>522</v>
      </c>
      <c r="ES6" s="238"/>
      <c r="ET6" s="238"/>
      <c r="EU6" s="238"/>
      <c r="EV6" s="238" t="s">
        <v>522</v>
      </c>
      <c r="EW6" s="238"/>
      <c r="EX6" s="238"/>
      <c r="EY6" s="238"/>
      <c r="EZ6" s="238" t="s">
        <v>523</v>
      </c>
      <c r="FA6" s="238"/>
      <c r="FB6" s="238"/>
      <c r="FC6" s="238"/>
      <c r="FD6" s="238" t="s">
        <v>523</v>
      </c>
      <c r="FE6" s="238"/>
      <c r="FF6" s="238"/>
      <c r="FG6" s="238"/>
      <c r="FH6" s="238" t="s">
        <v>524</v>
      </c>
      <c r="FI6" s="238"/>
      <c r="FJ6" s="238"/>
      <c r="FK6" s="238"/>
      <c r="FL6" s="238" t="s">
        <v>237</v>
      </c>
      <c r="FM6" s="238"/>
      <c r="FN6" s="238"/>
      <c r="FO6" s="238"/>
      <c r="FP6" s="238" t="s">
        <v>237</v>
      </c>
      <c r="FQ6" s="238"/>
      <c r="FR6" s="238"/>
      <c r="FS6" s="238"/>
      <c r="FT6" s="238" t="s">
        <v>525</v>
      </c>
      <c r="FU6" s="238"/>
      <c r="FV6" s="238"/>
      <c r="FW6" s="238"/>
      <c r="FX6" s="238" t="s">
        <v>526</v>
      </c>
      <c r="FY6" s="238"/>
      <c r="FZ6" s="238"/>
      <c r="GA6" s="238"/>
      <c r="GB6" s="238" t="s">
        <v>527</v>
      </c>
      <c r="GC6" s="238"/>
      <c r="GD6" s="238"/>
      <c r="GE6" s="238"/>
      <c r="GF6" s="238" t="s">
        <v>99</v>
      </c>
      <c r="GG6" s="238"/>
      <c r="GH6" s="238"/>
      <c r="GI6" s="238"/>
      <c r="GJ6" s="238" t="s">
        <v>99</v>
      </c>
      <c r="GK6" s="238"/>
      <c r="GL6" s="238"/>
      <c r="GM6" s="238"/>
      <c r="GN6" s="238" t="s">
        <v>99</v>
      </c>
      <c r="GO6" s="238"/>
      <c r="GP6" s="238"/>
      <c r="GQ6" s="238"/>
      <c r="GR6" s="238" t="s">
        <v>51</v>
      </c>
      <c r="GS6" s="238"/>
      <c r="GT6" s="238"/>
      <c r="GU6" s="238"/>
      <c r="GV6" s="238" t="s">
        <v>51</v>
      </c>
      <c r="GW6" s="238"/>
      <c r="GX6" s="238"/>
      <c r="GY6" s="238"/>
      <c r="GZ6" s="238" t="s">
        <v>51</v>
      </c>
      <c r="HA6" s="238"/>
      <c r="HB6" s="238"/>
      <c r="HC6" s="238"/>
      <c r="HD6" s="238" t="s">
        <v>51</v>
      </c>
      <c r="HE6" s="238"/>
      <c r="HF6" s="238"/>
      <c r="HG6" s="238"/>
      <c r="HH6" s="238" t="s">
        <v>51</v>
      </c>
      <c r="HI6" s="238"/>
      <c r="HJ6" s="238"/>
      <c r="HK6" s="238"/>
      <c r="HL6" s="238" t="s">
        <v>51</v>
      </c>
      <c r="HM6" s="238"/>
      <c r="HN6" s="238"/>
      <c r="HO6" s="238"/>
      <c r="HP6" s="238" t="s">
        <v>51</v>
      </c>
      <c r="HQ6" s="238"/>
      <c r="HR6" s="238"/>
      <c r="HS6" s="238"/>
      <c r="HT6" s="238" t="s">
        <v>51</v>
      </c>
      <c r="HU6" s="238"/>
      <c r="HV6" s="238"/>
      <c r="HW6" s="238"/>
      <c r="HX6" s="238" t="s">
        <v>528</v>
      </c>
      <c r="HY6" s="238"/>
      <c r="HZ6" s="238"/>
      <c r="IA6" s="238"/>
      <c r="IB6" s="238" t="s">
        <v>81</v>
      </c>
      <c r="IC6" s="238"/>
      <c r="ID6" s="238"/>
      <c r="IE6" s="238"/>
      <c r="IF6" s="238" t="s">
        <v>81</v>
      </c>
      <c r="IG6" s="238"/>
      <c r="IH6" s="238"/>
      <c r="II6" s="238"/>
      <c r="IJ6" s="238" t="s">
        <v>81</v>
      </c>
      <c r="IK6" s="238"/>
      <c r="IL6" s="238"/>
      <c r="IM6" s="238"/>
      <c r="IN6" s="238" t="s">
        <v>85</v>
      </c>
      <c r="IO6" s="238"/>
      <c r="IP6" s="238"/>
      <c r="IQ6" s="238"/>
      <c r="IR6" s="238" t="s">
        <v>85</v>
      </c>
      <c r="IS6" s="238"/>
      <c r="IT6" s="238"/>
      <c r="IU6" s="238"/>
      <c r="IV6" s="238" t="s">
        <v>85</v>
      </c>
      <c r="IW6" s="238"/>
      <c r="IX6" s="238"/>
      <c r="IY6" s="238"/>
      <c r="IZ6" s="238" t="s">
        <v>85</v>
      </c>
      <c r="JA6" s="238"/>
      <c r="JB6" s="238"/>
      <c r="JC6" s="238"/>
      <c r="JD6" s="238" t="s">
        <v>85</v>
      </c>
      <c r="JE6" s="238"/>
      <c r="JF6" s="238"/>
      <c r="JG6" s="238"/>
      <c r="JH6" s="238" t="s">
        <v>85</v>
      </c>
      <c r="JI6" s="238"/>
      <c r="JJ6" s="238"/>
      <c r="JK6" s="238"/>
      <c r="JL6" s="238" t="s">
        <v>85</v>
      </c>
      <c r="JM6" s="238"/>
      <c r="JN6" s="238"/>
      <c r="JO6" s="238"/>
      <c r="JP6" s="238" t="s">
        <v>85</v>
      </c>
      <c r="JQ6" s="238"/>
      <c r="JR6" s="238"/>
      <c r="JS6" s="238"/>
      <c r="JT6" s="238" t="s">
        <v>85</v>
      </c>
      <c r="JU6" s="238"/>
      <c r="JV6" s="238"/>
      <c r="JW6" s="238"/>
      <c r="JX6" s="238" t="s">
        <v>85</v>
      </c>
      <c r="JY6" s="238"/>
      <c r="JZ6" s="238"/>
      <c r="KA6" s="238"/>
      <c r="KB6" s="238" t="s">
        <v>85</v>
      </c>
      <c r="KC6" s="238"/>
      <c r="KD6" s="238"/>
      <c r="KE6" s="238"/>
      <c r="KF6" s="238" t="s">
        <v>85</v>
      </c>
      <c r="KG6" s="238"/>
      <c r="KH6" s="238"/>
      <c r="KI6" s="238"/>
      <c r="KJ6" s="238" t="s">
        <v>85</v>
      </c>
      <c r="KK6" s="238"/>
      <c r="KL6" s="238"/>
      <c r="KM6" s="238"/>
      <c r="KN6" s="238" t="s">
        <v>85</v>
      </c>
      <c r="KO6" s="238"/>
      <c r="KP6" s="238"/>
      <c r="KQ6" s="238"/>
      <c r="KR6" s="238" t="s">
        <v>529</v>
      </c>
      <c r="KS6" s="238"/>
      <c r="KT6" s="238"/>
      <c r="KU6" s="238"/>
      <c r="KV6" s="238" t="s">
        <v>529</v>
      </c>
      <c r="KW6" s="238"/>
      <c r="KX6" s="238"/>
      <c r="KY6" s="238"/>
      <c r="KZ6" s="238" t="s">
        <v>530</v>
      </c>
      <c r="LA6" s="238"/>
      <c r="LB6" s="238"/>
      <c r="LC6" s="238"/>
      <c r="LD6" s="238" t="s">
        <v>126</v>
      </c>
      <c r="LE6" s="238"/>
      <c r="LF6" s="238"/>
      <c r="LG6" s="238"/>
      <c r="LH6" s="238" t="s">
        <v>126</v>
      </c>
      <c r="LI6" s="238"/>
      <c r="LJ6" s="238"/>
      <c r="LK6" s="238"/>
      <c r="LL6" s="238" t="s">
        <v>126</v>
      </c>
      <c r="LM6" s="238"/>
      <c r="LN6" s="238"/>
      <c r="LO6" s="238"/>
      <c r="LP6" s="238" t="s">
        <v>126</v>
      </c>
      <c r="LQ6" s="238"/>
      <c r="LR6" s="238"/>
      <c r="LS6" s="238"/>
      <c r="LT6" s="238" t="s">
        <v>126</v>
      </c>
      <c r="LU6" s="238"/>
      <c r="LV6" s="238"/>
      <c r="LW6" s="238"/>
      <c r="LX6" s="238" t="s">
        <v>126</v>
      </c>
      <c r="LY6" s="238"/>
      <c r="LZ6" s="238"/>
      <c r="MA6" s="238"/>
      <c r="MB6" s="238" t="s">
        <v>126</v>
      </c>
      <c r="MC6" s="238"/>
      <c r="MD6" s="238"/>
      <c r="ME6" s="238"/>
      <c r="MF6" s="238" t="s">
        <v>126</v>
      </c>
      <c r="MG6" s="238"/>
      <c r="MH6" s="238"/>
      <c r="MI6" s="238"/>
      <c r="MJ6" s="238" t="s">
        <v>126</v>
      </c>
      <c r="MK6" s="238"/>
      <c r="ML6" s="238"/>
      <c r="MM6" s="238"/>
      <c r="MN6" s="238" t="s">
        <v>126</v>
      </c>
      <c r="MO6" s="238"/>
      <c r="MP6" s="238"/>
      <c r="MQ6" s="238"/>
      <c r="MR6" s="238" t="s">
        <v>126</v>
      </c>
      <c r="MS6" s="238"/>
      <c r="MT6" s="238"/>
      <c r="MU6" s="238"/>
      <c r="MV6" s="238" t="s">
        <v>126</v>
      </c>
      <c r="MW6" s="238"/>
      <c r="MX6" s="238"/>
      <c r="MY6" s="238"/>
      <c r="MZ6" s="238" t="s">
        <v>147</v>
      </c>
      <c r="NA6" s="238"/>
      <c r="NB6" s="238"/>
      <c r="NC6" s="238"/>
      <c r="ND6" s="238" t="s">
        <v>147</v>
      </c>
      <c r="NE6" s="238"/>
      <c r="NF6" s="238"/>
      <c r="NG6" s="238"/>
      <c r="NH6" s="238" t="s">
        <v>147</v>
      </c>
      <c r="NI6" s="238"/>
      <c r="NJ6" s="238"/>
      <c r="NK6" s="238"/>
      <c r="NL6" s="238" t="s">
        <v>147</v>
      </c>
      <c r="NM6" s="238"/>
      <c r="NN6" s="238"/>
      <c r="NO6" s="238"/>
      <c r="NP6" s="238" t="s">
        <v>153</v>
      </c>
      <c r="NQ6" s="238"/>
      <c r="NR6" s="238"/>
      <c r="NS6" s="238"/>
      <c r="NT6" s="238" t="s">
        <v>153</v>
      </c>
      <c r="NU6" s="238"/>
      <c r="NV6" s="238"/>
      <c r="NW6" s="238"/>
      <c r="NX6" s="238" t="s">
        <v>531</v>
      </c>
      <c r="NY6" s="238"/>
      <c r="NZ6" s="238"/>
      <c r="OA6" s="238"/>
      <c r="OB6" s="238" t="s">
        <v>532</v>
      </c>
      <c r="OC6" s="238"/>
      <c r="OD6" s="238"/>
      <c r="OE6" s="238"/>
      <c r="OF6" s="238" t="s">
        <v>533</v>
      </c>
      <c r="OG6" s="238"/>
      <c r="OH6" s="238"/>
      <c r="OI6" s="238"/>
      <c r="OJ6" s="238" t="s">
        <v>534</v>
      </c>
      <c r="OK6" s="238"/>
      <c r="OL6" s="238"/>
      <c r="OM6" s="238"/>
      <c r="ON6" s="238" t="s">
        <v>535</v>
      </c>
      <c r="OO6" s="238"/>
      <c r="OP6" s="238"/>
      <c r="OQ6" s="238"/>
      <c r="OR6" s="238" t="s">
        <v>536</v>
      </c>
      <c r="OS6" s="238"/>
      <c r="OT6" s="238"/>
      <c r="OU6" s="238"/>
      <c r="OV6" s="238" t="s">
        <v>119</v>
      </c>
      <c r="OW6" s="238"/>
      <c r="OX6" s="238"/>
      <c r="OY6" s="238"/>
      <c r="OZ6" s="238" t="s">
        <v>119</v>
      </c>
      <c r="PA6" s="238"/>
      <c r="PB6" s="238"/>
      <c r="PC6" s="238"/>
      <c r="PD6" s="238" t="s">
        <v>44</v>
      </c>
      <c r="PE6" s="238"/>
      <c r="PF6" s="238"/>
      <c r="PG6" s="238"/>
      <c r="PH6" s="238" t="s">
        <v>537</v>
      </c>
      <c r="PI6" s="238"/>
      <c r="PJ6" s="238"/>
      <c r="PK6" s="238"/>
      <c r="PL6" s="238" t="s">
        <v>538</v>
      </c>
      <c r="PM6" s="238"/>
      <c r="PN6" s="238"/>
      <c r="PO6" s="238"/>
      <c r="PP6" s="238" t="s">
        <v>539</v>
      </c>
      <c r="PQ6" s="238"/>
      <c r="PR6" s="238"/>
      <c r="PS6" s="238"/>
      <c r="PT6" s="238" t="s">
        <v>540</v>
      </c>
      <c r="PU6" s="238"/>
      <c r="PV6" s="238"/>
      <c r="PW6" s="238"/>
      <c r="PX6" s="238" t="s">
        <v>541</v>
      </c>
      <c r="PY6" s="238"/>
      <c r="PZ6" s="238"/>
      <c r="QA6" s="238"/>
      <c r="QB6" s="238" t="s">
        <v>542</v>
      </c>
      <c r="QC6" s="238"/>
      <c r="QD6" s="238"/>
      <c r="QE6" s="238"/>
      <c r="QF6" s="238" t="s">
        <v>543</v>
      </c>
      <c r="QG6" s="238"/>
      <c r="QH6" s="238"/>
      <c r="QI6" s="238"/>
      <c r="QJ6" s="238" t="s">
        <v>544</v>
      </c>
      <c r="QK6" s="238"/>
      <c r="QL6" s="238"/>
      <c r="QM6" s="238"/>
      <c r="QN6" s="238" t="s">
        <v>545</v>
      </c>
      <c r="QO6" s="238"/>
      <c r="QP6" s="238"/>
      <c r="QQ6" s="238"/>
      <c r="QR6" s="238" t="s">
        <v>546</v>
      </c>
      <c r="QS6" s="238"/>
      <c r="QT6" s="238"/>
      <c r="QU6" s="238"/>
      <c r="QV6" s="238" t="s">
        <v>547</v>
      </c>
      <c r="QW6" s="238"/>
      <c r="QX6" s="238"/>
      <c r="QY6" s="238"/>
      <c r="QZ6" s="238" t="s">
        <v>548</v>
      </c>
      <c r="RA6" s="238"/>
      <c r="RB6" s="238"/>
      <c r="RC6" s="238"/>
      <c r="RD6" s="238" t="s">
        <v>548</v>
      </c>
      <c r="RE6" s="238"/>
      <c r="RF6" s="238"/>
      <c r="RG6" s="238"/>
      <c r="RH6" s="238" t="s">
        <v>548</v>
      </c>
      <c r="RI6" s="238"/>
      <c r="RJ6" s="238"/>
      <c r="RK6" s="238"/>
      <c r="RL6" s="238" t="s">
        <v>548</v>
      </c>
      <c r="RM6" s="238"/>
      <c r="RN6" s="238"/>
      <c r="RO6" s="238"/>
      <c r="RP6" s="238" t="s">
        <v>549</v>
      </c>
      <c r="RQ6" s="238"/>
      <c r="RR6" s="238"/>
      <c r="RS6" s="238"/>
      <c r="RT6" s="238" t="s">
        <v>550</v>
      </c>
      <c r="RU6" s="238"/>
      <c r="RV6" s="238"/>
      <c r="RW6" s="238"/>
      <c r="RX6" s="238" t="s">
        <v>551</v>
      </c>
      <c r="RY6" s="238"/>
      <c r="RZ6" s="238"/>
      <c r="SA6" s="238"/>
      <c r="SB6" s="238" t="s">
        <v>552</v>
      </c>
      <c r="SC6" s="238"/>
      <c r="SD6" s="238"/>
      <c r="SE6" s="238"/>
      <c r="SF6" s="238" t="s">
        <v>553</v>
      </c>
      <c r="SG6" s="238"/>
      <c r="SH6" s="238"/>
      <c r="SI6" s="238"/>
      <c r="SJ6" s="238" t="s">
        <v>554</v>
      </c>
      <c r="SK6" s="238"/>
      <c r="SL6" s="238"/>
      <c r="SM6" s="238"/>
      <c r="SN6" s="238" t="s">
        <v>554</v>
      </c>
      <c r="SO6" s="238"/>
      <c r="SP6" s="238"/>
      <c r="SQ6" s="238"/>
      <c r="SR6" s="238" t="s">
        <v>554</v>
      </c>
      <c r="SS6" s="238"/>
      <c r="ST6" s="238"/>
      <c r="SU6" s="238"/>
      <c r="SV6" s="238" t="s">
        <v>554</v>
      </c>
      <c r="SW6" s="238"/>
      <c r="SX6" s="238"/>
      <c r="SY6" s="238"/>
      <c r="SZ6" s="238" t="s">
        <v>555</v>
      </c>
      <c r="TA6" s="238"/>
      <c r="TB6" s="238"/>
      <c r="TC6" s="238"/>
      <c r="TD6" s="238" t="s">
        <v>556</v>
      </c>
      <c r="TE6" s="238"/>
      <c r="TF6" s="238"/>
      <c r="TG6" s="238"/>
      <c r="TH6" s="238" t="s">
        <v>556</v>
      </c>
      <c r="TI6" s="238"/>
      <c r="TJ6" s="238"/>
      <c r="TK6" s="238"/>
      <c r="TL6" s="238" t="s">
        <v>85</v>
      </c>
      <c r="TM6" s="238"/>
      <c r="TN6" s="238"/>
      <c r="TO6" s="238"/>
      <c r="TP6" s="238" t="s">
        <v>85</v>
      </c>
      <c r="TQ6" s="238"/>
      <c r="TR6" s="238"/>
      <c r="TS6" s="238"/>
      <c r="TT6" s="238" t="s">
        <v>85</v>
      </c>
      <c r="TU6" s="238"/>
      <c r="TV6" s="238"/>
      <c r="TW6" s="238"/>
      <c r="TX6" s="238" t="s">
        <v>85</v>
      </c>
      <c r="TY6" s="238"/>
      <c r="TZ6" s="238"/>
      <c r="UA6" s="238"/>
      <c r="UB6" s="238" t="s">
        <v>85</v>
      </c>
      <c r="UC6" s="238"/>
      <c r="UD6" s="238"/>
      <c r="UE6" s="238"/>
      <c r="UF6" s="238" t="s">
        <v>557</v>
      </c>
      <c r="UG6" s="238"/>
      <c r="UH6" s="238"/>
      <c r="UI6" s="238"/>
      <c r="UJ6" s="238" t="s">
        <v>557</v>
      </c>
      <c r="UK6" s="238"/>
      <c r="UL6" s="238"/>
      <c r="UM6" s="238"/>
      <c r="UN6" s="238" t="s">
        <v>558</v>
      </c>
      <c r="UO6" s="238"/>
      <c r="UP6" s="238"/>
      <c r="UQ6" s="238"/>
      <c r="UR6" s="238" t="s">
        <v>558</v>
      </c>
      <c r="US6" s="238"/>
      <c r="UT6" s="238"/>
      <c r="UU6" s="238"/>
      <c r="UV6" s="238" t="s">
        <v>558</v>
      </c>
      <c r="UW6" s="238"/>
      <c r="UX6" s="238"/>
      <c r="UY6" s="238"/>
      <c r="UZ6" s="238" t="s">
        <v>558</v>
      </c>
      <c r="VA6" s="238"/>
      <c r="VB6" s="238"/>
      <c r="VC6" s="238"/>
      <c r="VD6" s="238" t="s">
        <v>559</v>
      </c>
      <c r="VE6" s="238"/>
      <c r="VF6" s="238"/>
      <c r="VG6" s="238"/>
      <c r="VH6" s="238" t="s">
        <v>560</v>
      </c>
      <c r="VI6" s="238"/>
      <c r="VJ6" s="238"/>
      <c r="VK6" s="238"/>
      <c r="VL6" s="238" t="s">
        <v>126</v>
      </c>
      <c r="VM6" s="238"/>
      <c r="VN6" s="238"/>
      <c r="VO6" s="238"/>
      <c r="VP6" s="238" t="s">
        <v>126</v>
      </c>
      <c r="VQ6" s="238"/>
      <c r="VR6" s="238"/>
      <c r="VS6" s="238"/>
      <c r="VT6" s="238" t="s">
        <v>126</v>
      </c>
      <c r="VU6" s="238"/>
      <c r="VV6" s="238"/>
      <c r="VW6" s="238"/>
      <c r="VX6" s="238" t="s">
        <v>126</v>
      </c>
      <c r="VY6" s="238"/>
      <c r="VZ6" s="238"/>
      <c r="WA6" s="238"/>
      <c r="WB6" s="238" t="s">
        <v>126</v>
      </c>
      <c r="WC6" s="238"/>
      <c r="WD6" s="238"/>
      <c r="WE6" s="238"/>
      <c r="WF6" s="238" t="s">
        <v>561</v>
      </c>
      <c r="WG6" s="238"/>
      <c r="WH6" s="238"/>
      <c r="WI6" s="238"/>
      <c r="WJ6" s="238" t="s">
        <v>562</v>
      </c>
      <c r="WK6" s="238"/>
      <c r="WL6" s="238"/>
      <c r="WM6" s="238"/>
      <c r="WN6" s="238" t="s">
        <v>562</v>
      </c>
      <c r="WO6" s="238"/>
      <c r="WP6" s="238"/>
      <c r="WQ6" s="238"/>
      <c r="WR6" s="238" t="s">
        <v>233</v>
      </c>
      <c r="WS6" s="238"/>
      <c r="WT6" s="238"/>
      <c r="WU6" s="238"/>
      <c r="WV6" s="238" t="s">
        <v>563</v>
      </c>
      <c r="WW6" s="238"/>
      <c r="WX6" s="238"/>
      <c r="WY6" s="238"/>
      <c r="WZ6" s="238" t="s">
        <v>563</v>
      </c>
      <c r="XA6" s="238"/>
      <c r="XB6" s="238"/>
      <c r="XC6" s="238"/>
      <c r="XD6" s="238" t="s">
        <v>564</v>
      </c>
      <c r="XE6" s="238"/>
      <c r="XF6" s="238"/>
      <c r="XG6" s="238"/>
      <c r="XH6" s="238" t="s">
        <v>564</v>
      </c>
      <c r="XI6" s="238"/>
      <c r="XJ6" s="238"/>
      <c r="XK6" s="238"/>
      <c r="XL6" s="238" t="s">
        <v>565</v>
      </c>
      <c r="XM6" s="238"/>
      <c r="XN6" s="238"/>
      <c r="XO6" s="238"/>
      <c r="XP6" s="238" t="s">
        <v>566</v>
      </c>
      <c r="XQ6" s="238"/>
      <c r="XR6" s="238"/>
      <c r="XS6" s="238"/>
      <c r="XT6" s="238" t="s">
        <v>567</v>
      </c>
      <c r="XU6" s="238"/>
      <c r="XV6" s="238"/>
      <c r="XW6" s="238"/>
    </row>
    <row r="7" spans="1:647" ht="40.049999999999997" customHeight="1">
      <c r="A7" s="1"/>
      <c r="B7" s="214"/>
      <c r="C7" s="214"/>
      <c r="D7" s="246" t="s">
        <v>574</v>
      </c>
      <c r="E7" s="214"/>
      <c r="F7" s="214"/>
      <c r="G7" s="214"/>
      <c r="H7" s="246" t="s">
        <v>575</v>
      </c>
      <c r="I7" s="214"/>
      <c r="J7" s="214"/>
      <c r="K7" s="214"/>
      <c r="L7" s="246" t="s">
        <v>267</v>
      </c>
      <c r="M7" s="214"/>
      <c r="N7" s="214"/>
      <c r="O7" s="214"/>
      <c r="P7" s="246" t="s">
        <v>272</v>
      </c>
      <c r="Q7" s="214"/>
      <c r="R7" s="214"/>
      <c r="S7" s="214"/>
      <c r="T7" s="246" t="s">
        <v>576</v>
      </c>
      <c r="U7" s="214"/>
      <c r="V7" s="214"/>
      <c r="W7" s="214"/>
      <c r="X7" s="246" t="s">
        <v>577</v>
      </c>
      <c r="Y7" s="214"/>
      <c r="Z7" s="214"/>
      <c r="AA7" s="214"/>
      <c r="AB7" s="246" t="s">
        <v>578</v>
      </c>
      <c r="AC7" s="214"/>
      <c r="AD7" s="214"/>
      <c r="AE7" s="214"/>
      <c r="AF7" s="246" t="s">
        <v>579</v>
      </c>
      <c r="AG7" s="214"/>
      <c r="AH7" s="214"/>
      <c r="AI7" s="214"/>
      <c r="AJ7" s="246" t="s">
        <v>580</v>
      </c>
      <c r="AK7" s="214"/>
      <c r="AL7" s="214"/>
      <c r="AM7" s="214"/>
      <c r="AN7" s="246" t="s">
        <v>581</v>
      </c>
      <c r="AO7" s="214"/>
      <c r="AP7" s="214"/>
      <c r="AQ7" s="214"/>
      <c r="AR7" s="246" t="s">
        <v>582</v>
      </c>
      <c r="AS7" s="214"/>
      <c r="AT7" s="214"/>
      <c r="AU7" s="214"/>
      <c r="AV7" s="246" t="s">
        <v>583</v>
      </c>
      <c r="AW7" s="214"/>
      <c r="AX7" s="214"/>
      <c r="AY7" s="214"/>
      <c r="AZ7" s="246" t="s">
        <v>584</v>
      </c>
      <c r="BA7" s="214"/>
      <c r="BB7" s="214"/>
      <c r="BC7" s="214"/>
      <c r="BD7" s="246" t="s">
        <v>585</v>
      </c>
      <c r="BE7" s="214"/>
      <c r="BF7" s="214"/>
      <c r="BG7" s="214"/>
      <c r="BH7" s="246" t="s">
        <v>586</v>
      </c>
      <c r="BI7" s="214"/>
      <c r="BJ7" s="214"/>
      <c r="BK7" s="214"/>
      <c r="BL7" s="246" t="s">
        <v>587</v>
      </c>
      <c r="BM7" s="214"/>
      <c r="BN7" s="214"/>
      <c r="BO7" s="214"/>
      <c r="BP7" s="246" t="s">
        <v>335</v>
      </c>
      <c r="BQ7" s="214"/>
      <c r="BR7" s="214"/>
      <c r="BS7" s="214"/>
      <c r="BT7" s="246" t="s">
        <v>588</v>
      </c>
      <c r="BU7" s="214"/>
      <c r="BV7" s="214"/>
      <c r="BW7" s="214"/>
      <c r="BX7" s="246" t="s">
        <v>589</v>
      </c>
      <c r="BY7" s="214"/>
      <c r="BZ7" s="214"/>
      <c r="CA7" s="214"/>
      <c r="CB7" s="246" t="s">
        <v>590</v>
      </c>
      <c r="CC7" s="214"/>
      <c r="CD7" s="214"/>
      <c r="CE7" s="214"/>
      <c r="CF7" s="246" t="s">
        <v>591</v>
      </c>
      <c r="CG7" s="214"/>
      <c r="CH7" s="214"/>
      <c r="CI7" s="214"/>
      <c r="CJ7" s="246" t="s">
        <v>592</v>
      </c>
      <c r="CK7" s="214"/>
      <c r="CL7" s="214"/>
      <c r="CM7" s="214"/>
      <c r="CN7" s="246" t="s">
        <v>593</v>
      </c>
      <c r="CO7" s="214"/>
      <c r="CP7" s="214"/>
      <c r="CQ7" s="214"/>
      <c r="CR7" s="246" t="s">
        <v>594</v>
      </c>
      <c r="CS7" s="214"/>
      <c r="CT7" s="214"/>
      <c r="CU7" s="214"/>
      <c r="CV7" s="246" t="s">
        <v>595</v>
      </c>
      <c r="CW7" s="214"/>
      <c r="CX7" s="214"/>
      <c r="CY7" s="214"/>
      <c r="CZ7" s="246" t="s">
        <v>257</v>
      </c>
      <c r="DA7" s="214"/>
      <c r="DB7" s="214"/>
      <c r="DC7" s="214"/>
      <c r="DD7" s="246" t="s">
        <v>596</v>
      </c>
      <c r="DE7" s="214"/>
      <c r="DF7" s="214"/>
      <c r="DG7" s="214"/>
      <c r="DH7" s="246" t="s">
        <v>244</v>
      </c>
      <c r="DI7" s="214"/>
      <c r="DJ7" s="214"/>
      <c r="DK7" s="214"/>
      <c r="DL7" s="246" t="s">
        <v>249</v>
      </c>
      <c r="DM7" s="214"/>
      <c r="DN7" s="214"/>
      <c r="DO7" s="214"/>
      <c r="DP7" s="246" t="s">
        <v>597</v>
      </c>
      <c r="DQ7" s="214"/>
      <c r="DR7" s="214"/>
      <c r="DS7" s="214"/>
      <c r="DT7" s="246" t="s">
        <v>598</v>
      </c>
      <c r="DU7" s="214"/>
      <c r="DV7" s="214"/>
      <c r="DW7" s="214"/>
      <c r="DX7" s="246" t="s">
        <v>599</v>
      </c>
      <c r="DY7" s="214"/>
      <c r="DZ7" s="214"/>
      <c r="EA7" s="214"/>
      <c r="EB7" s="246" t="s">
        <v>600</v>
      </c>
      <c r="EC7" s="214"/>
      <c r="ED7" s="214"/>
      <c r="EE7" s="214"/>
      <c r="EF7" s="246" t="s">
        <v>601</v>
      </c>
      <c r="EG7" s="214"/>
      <c r="EH7" s="214"/>
      <c r="EI7" s="214"/>
      <c r="EJ7" s="246" t="s">
        <v>602</v>
      </c>
      <c r="EK7" s="214"/>
      <c r="EL7" s="214"/>
      <c r="EM7" s="214"/>
      <c r="EN7" s="246" t="s">
        <v>603</v>
      </c>
      <c r="EO7" s="214"/>
      <c r="EP7" s="214"/>
      <c r="EQ7" s="214"/>
      <c r="ER7" s="246" t="s">
        <v>604</v>
      </c>
      <c r="ES7" s="214"/>
      <c r="ET7" s="214"/>
      <c r="EU7" s="214"/>
      <c r="EV7" s="246" t="s">
        <v>605</v>
      </c>
      <c r="EW7" s="214"/>
      <c r="EX7" s="214"/>
      <c r="EY7" s="214"/>
      <c r="EZ7" s="246" t="s">
        <v>606</v>
      </c>
      <c r="FA7" s="214"/>
      <c r="FB7" s="214"/>
      <c r="FC7" s="214"/>
      <c r="FD7" s="246" t="s">
        <v>607</v>
      </c>
      <c r="FE7" s="214"/>
      <c r="FF7" s="214"/>
      <c r="FG7" s="214"/>
      <c r="FH7" s="246" t="s">
        <v>524</v>
      </c>
      <c r="FI7" s="214"/>
      <c r="FJ7" s="214"/>
      <c r="FK7" s="214"/>
      <c r="FL7" s="246" t="s">
        <v>608</v>
      </c>
      <c r="FM7" s="214"/>
      <c r="FN7" s="214"/>
      <c r="FO7" s="214"/>
      <c r="FP7" s="246" t="s">
        <v>238</v>
      </c>
      <c r="FQ7" s="214"/>
      <c r="FR7" s="214"/>
      <c r="FS7" s="214"/>
      <c r="FT7" s="246" t="s">
        <v>609</v>
      </c>
      <c r="FU7" s="214"/>
      <c r="FV7" s="214"/>
      <c r="FW7" s="214"/>
      <c r="FX7" s="246" t="s">
        <v>610</v>
      </c>
      <c r="FY7" s="214"/>
      <c r="FZ7" s="214"/>
      <c r="GA7" s="214"/>
      <c r="GB7" s="246" t="s">
        <v>611</v>
      </c>
      <c r="GC7" s="214"/>
      <c r="GD7" s="214"/>
      <c r="GE7" s="214"/>
      <c r="GF7" s="246" t="s">
        <v>612</v>
      </c>
      <c r="GG7" s="214"/>
      <c r="GH7" s="214"/>
      <c r="GI7" s="214"/>
      <c r="GJ7" s="246" t="s">
        <v>613</v>
      </c>
      <c r="GK7" s="214"/>
      <c r="GL7" s="214"/>
      <c r="GM7" s="214"/>
      <c r="GN7" s="246" t="s">
        <v>614</v>
      </c>
      <c r="GO7" s="214"/>
      <c r="GP7" s="214"/>
      <c r="GQ7" s="214"/>
      <c r="GR7" s="246" t="s">
        <v>615</v>
      </c>
      <c r="GS7" s="214"/>
      <c r="GT7" s="214"/>
      <c r="GU7" s="214"/>
      <c r="GV7" s="246" t="s">
        <v>616</v>
      </c>
      <c r="GW7" s="214"/>
      <c r="GX7" s="214"/>
      <c r="GY7" s="214"/>
      <c r="GZ7" s="246" t="s">
        <v>617</v>
      </c>
      <c r="HA7" s="214"/>
      <c r="HB7" s="214"/>
      <c r="HC7" s="214"/>
      <c r="HD7" s="246" t="s">
        <v>618</v>
      </c>
      <c r="HE7" s="214"/>
      <c r="HF7" s="214"/>
      <c r="HG7" s="214"/>
      <c r="HH7" s="246" t="s">
        <v>619</v>
      </c>
      <c r="HI7" s="214"/>
      <c r="HJ7" s="214"/>
      <c r="HK7" s="214"/>
      <c r="HL7" s="246" t="s">
        <v>620</v>
      </c>
      <c r="HM7" s="214"/>
      <c r="HN7" s="214"/>
      <c r="HO7" s="214"/>
      <c r="HP7" s="246" t="s">
        <v>621</v>
      </c>
      <c r="HQ7" s="214"/>
      <c r="HR7" s="214"/>
      <c r="HS7" s="214"/>
      <c r="HT7" s="246" t="s">
        <v>451</v>
      </c>
      <c r="HU7" s="214"/>
      <c r="HV7" s="214"/>
      <c r="HW7" s="214"/>
      <c r="HX7" s="246" t="s">
        <v>622</v>
      </c>
      <c r="HY7" s="214"/>
      <c r="HZ7" s="214"/>
      <c r="IA7" s="214"/>
      <c r="IB7" s="246" t="s">
        <v>623</v>
      </c>
      <c r="IC7" s="214"/>
      <c r="ID7" s="214"/>
      <c r="IE7" s="214"/>
      <c r="IF7" s="246" t="s">
        <v>624</v>
      </c>
      <c r="IG7" s="214"/>
      <c r="IH7" s="214"/>
      <c r="II7" s="214"/>
      <c r="IJ7" s="246" t="s">
        <v>625</v>
      </c>
      <c r="IK7" s="214"/>
      <c r="IL7" s="214"/>
      <c r="IM7" s="214"/>
      <c r="IN7" s="246" t="s">
        <v>626</v>
      </c>
      <c r="IO7" s="214"/>
      <c r="IP7" s="214"/>
      <c r="IQ7" s="214"/>
      <c r="IR7" s="246" t="s">
        <v>627</v>
      </c>
      <c r="IS7" s="214"/>
      <c r="IT7" s="214"/>
      <c r="IU7" s="214"/>
      <c r="IV7" s="246" t="s">
        <v>628</v>
      </c>
      <c r="IW7" s="214"/>
      <c r="IX7" s="214"/>
      <c r="IY7" s="214"/>
      <c r="IZ7" s="246" t="s">
        <v>319</v>
      </c>
      <c r="JA7" s="214"/>
      <c r="JB7" s="214"/>
      <c r="JC7" s="214"/>
      <c r="JD7" s="246" t="s">
        <v>629</v>
      </c>
      <c r="JE7" s="214"/>
      <c r="JF7" s="214"/>
      <c r="JG7" s="214"/>
      <c r="JH7" s="246" t="s">
        <v>630</v>
      </c>
      <c r="JI7" s="214"/>
      <c r="JJ7" s="214"/>
      <c r="JK7" s="214"/>
      <c r="JL7" s="246" t="s">
        <v>631</v>
      </c>
      <c r="JM7" s="214"/>
      <c r="JN7" s="214"/>
      <c r="JO7" s="214"/>
      <c r="JP7" s="246" t="s">
        <v>632</v>
      </c>
      <c r="JQ7" s="214"/>
      <c r="JR7" s="214"/>
      <c r="JS7" s="214"/>
      <c r="JT7" s="246" t="s">
        <v>633</v>
      </c>
      <c r="JU7" s="214"/>
      <c r="JV7" s="214"/>
      <c r="JW7" s="214"/>
      <c r="JX7" s="246" t="s">
        <v>634</v>
      </c>
      <c r="JY7" s="214"/>
      <c r="JZ7" s="214"/>
      <c r="KA7" s="214"/>
      <c r="KB7" s="246" t="s">
        <v>635</v>
      </c>
      <c r="KC7" s="214"/>
      <c r="KD7" s="214"/>
      <c r="KE7" s="214"/>
      <c r="KF7" s="246" t="s">
        <v>636</v>
      </c>
      <c r="KG7" s="214"/>
      <c r="KH7" s="214"/>
      <c r="KI7" s="214"/>
      <c r="KJ7" s="246" t="s">
        <v>637</v>
      </c>
      <c r="KK7" s="214"/>
      <c r="KL7" s="214"/>
      <c r="KM7" s="214"/>
      <c r="KN7" s="246" t="s">
        <v>310</v>
      </c>
      <c r="KO7" s="214"/>
      <c r="KP7" s="214"/>
      <c r="KQ7" s="214"/>
      <c r="KR7" s="246" t="s">
        <v>638</v>
      </c>
      <c r="KS7" s="214"/>
      <c r="KT7" s="214"/>
      <c r="KU7" s="214"/>
      <c r="KV7" s="246" t="s">
        <v>639</v>
      </c>
      <c r="KW7" s="214"/>
      <c r="KX7" s="214"/>
      <c r="KY7" s="214"/>
      <c r="KZ7" s="246" t="s">
        <v>640</v>
      </c>
      <c r="LA7" s="214"/>
      <c r="LB7" s="214"/>
      <c r="LC7" s="214"/>
      <c r="LD7" s="246" t="s">
        <v>641</v>
      </c>
      <c r="LE7" s="214"/>
      <c r="LF7" s="214"/>
      <c r="LG7" s="214"/>
      <c r="LH7" s="246" t="s">
        <v>642</v>
      </c>
      <c r="LI7" s="214"/>
      <c r="LJ7" s="214"/>
      <c r="LK7" s="214"/>
      <c r="LL7" s="246" t="s">
        <v>643</v>
      </c>
      <c r="LM7" s="214"/>
      <c r="LN7" s="214"/>
      <c r="LO7" s="214"/>
      <c r="LP7" s="246" t="s">
        <v>644</v>
      </c>
      <c r="LQ7" s="214"/>
      <c r="LR7" s="214"/>
      <c r="LS7" s="214"/>
      <c r="LT7" s="246" t="s">
        <v>645</v>
      </c>
      <c r="LU7" s="214"/>
      <c r="LV7" s="214"/>
      <c r="LW7" s="214"/>
      <c r="LX7" s="246" t="s">
        <v>646</v>
      </c>
      <c r="LY7" s="214"/>
      <c r="LZ7" s="214"/>
      <c r="MA7" s="214"/>
      <c r="MB7" s="246" t="s">
        <v>647</v>
      </c>
      <c r="MC7" s="214"/>
      <c r="MD7" s="214"/>
      <c r="ME7" s="214"/>
      <c r="MF7" s="246" t="s">
        <v>648</v>
      </c>
      <c r="MG7" s="214"/>
      <c r="MH7" s="214"/>
      <c r="MI7" s="214"/>
      <c r="MJ7" s="246" t="s">
        <v>649</v>
      </c>
      <c r="MK7" s="214"/>
      <c r="ML7" s="214"/>
      <c r="MM7" s="214"/>
      <c r="MN7" s="246" t="s">
        <v>650</v>
      </c>
      <c r="MO7" s="214"/>
      <c r="MP7" s="214"/>
      <c r="MQ7" s="214"/>
      <c r="MR7" s="246" t="s">
        <v>651</v>
      </c>
      <c r="MS7" s="214"/>
      <c r="MT7" s="214"/>
      <c r="MU7" s="214"/>
      <c r="MV7" s="246" t="s">
        <v>652</v>
      </c>
      <c r="MW7" s="214"/>
      <c r="MX7" s="214"/>
      <c r="MY7" s="214"/>
      <c r="MZ7" s="246" t="s">
        <v>653</v>
      </c>
      <c r="NA7" s="214"/>
      <c r="NB7" s="214"/>
      <c r="NC7" s="214"/>
      <c r="ND7" s="246" t="s">
        <v>654</v>
      </c>
      <c r="NE7" s="214"/>
      <c r="NF7" s="214"/>
      <c r="NG7" s="214"/>
      <c r="NH7" s="246" t="s">
        <v>655</v>
      </c>
      <c r="NI7" s="214"/>
      <c r="NJ7" s="214"/>
      <c r="NK7" s="214"/>
      <c r="NL7" s="246" t="s">
        <v>656</v>
      </c>
      <c r="NM7" s="214"/>
      <c r="NN7" s="214"/>
      <c r="NO7" s="214"/>
      <c r="NP7" s="246" t="s">
        <v>657</v>
      </c>
      <c r="NQ7" s="214"/>
      <c r="NR7" s="214"/>
      <c r="NS7" s="214"/>
      <c r="NT7" s="246" t="s">
        <v>658</v>
      </c>
      <c r="NU7" s="214"/>
      <c r="NV7" s="214"/>
      <c r="NW7" s="214"/>
      <c r="NX7" s="246" t="s">
        <v>659</v>
      </c>
      <c r="NY7" s="214"/>
      <c r="NZ7" s="214"/>
      <c r="OA7" s="214"/>
      <c r="OB7" s="246" t="s">
        <v>38</v>
      </c>
      <c r="OC7" s="214"/>
      <c r="OD7" s="214"/>
      <c r="OE7" s="214"/>
      <c r="OF7" s="246" t="s">
        <v>660</v>
      </c>
      <c r="OG7" s="214"/>
      <c r="OH7" s="214"/>
      <c r="OI7" s="214"/>
      <c r="OJ7" s="246" t="s">
        <v>661</v>
      </c>
      <c r="OK7" s="214"/>
      <c r="OL7" s="214"/>
      <c r="OM7" s="214"/>
      <c r="ON7" s="246" t="s">
        <v>662</v>
      </c>
      <c r="OO7" s="214"/>
      <c r="OP7" s="214"/>
      <c r="OQ7" s="214"/>
      <c r="OR7" s="246" t="s">
        <v>663</v>
      </c>
      <c r="OS7" s="214"/>
      <c r="OT7" s="214"/>
      <c r="OU7" s="214"/>
      <c r="OV7" s="246" t="s">
        <v>664</v>
      </c>
      <c r="OW7" s="214"/>
      <c r="OX7" s="214"/>
      <c r="OY7" s="214"/>
      <c r="OZ7" s="246" t="s">
        <v>665</v>
      </c>
      <c r="PA7" s="214"/>
      <c r="PB7" s="214"/>
      <c r="PC7" s="214"/>
      <c r="PD7" s="246" t="s">
        <v>666</v>
      </c>
      <c r="PE7" s="214"/>
      <c r="PF7" s="214"/>
      <c r="PG7" s="214"/>
      <c r="PH7" s="246" t="s">
        <v>667</v>
      </c>
      <c r="PI7" s="214"/>
      <c r="PJ7" s="214"/>
      <c r="PK7" s="214"/>
      <c r="PL7" s="246" t="s">
        <v>668</v>
      </c>
      <c r="PM7" s="214"/>
      <c r="PN7" s="214"/>
      <c r="PO7" s="214"/>
      <c r="PP7" s="246" t="s">
        <v>669</v>
      </c>
      <c r="PQ7" s="214"/>
      <c r="PR7" s="214"/>
      <c r="PS7" s="214"/>
      <c r="PT7" s="246" t="s">
        <v>670</v>
      </c>
      <c r="PU7" s="214"/>
      <c r="PV7" s="214"/>
      <c r="PW7" s="214"/>
      <c r="PX7" s="246" t="s">
        <v>671</v>
      </c>
      <c r="PY7" s="214"/>
      <c r="PZ7" s="214"/>
      <c r="QA7" s="214"/>
      <c r="QB7" s="246" t="s">
        <v>672</v>
      </c>
      <c r="QC7" s="214"/>
      <c r="QD7" s="214"/>
      <c r="QE7" s="214"/>
      <c r="QF7" s="246" t="s">
        <v>673</v>
      </c>
      <c r="QG7" s="214"/>
      <c r="QH7" s="214"/>
      <c r="QI7" s="214"/>
      <c r="QJ7" s="246" t="s">
        <v>674</v>
      </c>
      <c r="QK7" s="214"/>
      <c r="QL7" s="214"/>
      <c r="QM7" s="214"/>
      <c r="QN7" s="246" t="s">
        <v>675</v>
      </c>
      <c r="QO7" s="214"/>
      <c r="QP7" s="214"/>
      <c r="QQ7" s="214"/>
      <c r="QR7" s="246" t="s">
        <v>676</v>
      </c>
      <c r="QS7" s="214"/>
      <c r="QT7" s="214"/>
      <c r="QU7" s="214"/>
      <c r="QV7" s="246" t="s">
        <v>677</v>
      </c>
      <c r="QW7" s="214"/>
      <c r="QX7" s="214"/>
      <c r="QY7" s="214"/>
      <c r="QZ7" s="246" t="s">
        <v>678</v>
      </c>
      <c r="RA7" s="214"/>
      <c r="RB7" s="214"/>
      <c r="RC7" s="214"/>
      <c r="RD7" s="246" t="s">
        <v>679</v>
      </c>
      <c r="RE7" s="214"/>
      <c r="RF7" s="214"/>
      <c r="RG7" s="214"/>
      <c r="RH7" s="246" t="s">
        <v>680</v>
      </c>
      <c r="RI7" s="214"/>
      <c r="RJ7" s="214"/>
      <c r="RK7" s="214"/>
      <c r="RL7" s="246" t="s">
        <v>681</v>
      </c>
      <c r="RM7" s="214"/>
      <c r="RN7" s="214"/>
      <c r="RO7" s="214"/>
      <c r="RP7" s="246" t="s">
        <v>682</v>
      </c>
      <c r="RQ7" s="214"/>
      <c r="RR7" s="214"/>
      <c r="RS7" s="214"/>
      <c r="RT7" s="246" t="s">
        <v>683</v>
      </c>
      <c r="RU7" s="214"/>
      <c r="RV7" s="214"/>
      <c r="RW7" s="214"/>
      <c r="RX7" s="246" t="s">
        <v>684</v>
      </c>
      <c r="RY7" s="214"/>
      <c r="RZ7" s="214"/>
      <c r="SA7" s="214"/>
      <c r="SB7" s="246" t="s">
        <v>685</v>
      </c>
      <c r="SC7" s="214"/>
      <c r="SD7" s="214"/>
      <c r="SE7" s="214"/>
      <c r="SF7" s="246" t="s">
        <v>686</v>
      </c>
      <c r="SG7" s="214"/>
      <c r="SH7" s="214"/>
      <c r="SI7" s="214"/>
      <c r="SJ7" s="246" t="s">
        <v>687</v>
      </c>
      <c r="SK7" s="214"/>
      <c r="SL7" s="214"/>
      <c r="SM7" s="214"/>
      <c r="SN7" s="246" t="s">
        <v>688</v>
      </c>
      <c r="SO7" s="214"/>
      <c r="SP7" s="214"/>
      <c r="SQ7" s="214"/>
      <c r="SR7" s="246" t="s">
        <v>689</v>
      </c>
      <c r="SS7" s="214"/>
      <c r="ST7" s="214"/>
      <c r="SU7" s="214"/>
      <c r="SV7" s="246" t="s">
        <v>690</v>
      </c>
      <c r="SW7" s="214"/>
      <c r="SX7" s="214"/>
      <c r="SY7" s="214"/>
      <c r="SZ7" s="246" t="s">
        <v>691</v>
      </c>
      <c r="TA7" s="214"/>
      <c r="TB7" s="214"/>
      <c r="TC7" s="214"/>
      <c r="TD7" s="246" t="s">
        <v>692</v>
      </c>
      <c r="TE7" s="214"/>
      <c r="TF7" s="214"/>
      <c r="TG7" s="214"/>
      <c r="TH7" s="246" t="s">
        <v>693</v>
      </c>
      <c r="TI7" s="214"/>
      <c r="TJ7" s="214"/>
      <c r="TK7" s="214"/>
      <c r="TL7" s="246" t="s">
        <v>298</v>
      </c>
      <c r="TM7" s="214"/>
      <c r="TN7" s="214"/>
      <c r="TO7" s="214"/>
      <c r="TP7" s="246" t="s">
        <v>694</v>
      </c>
      <c r="TQ7" s="214"/>
      <c r="TR7" s="214"/>
      <c r="TS7" s="214"/>
      <c r="TT7" s="246" t="s">
        <v>695</v>
      </c>
      <c r="TU7" s="214"/>
      <c r="TV7" s="214"/>
      <c r="TW7" s="214"/>
      <c r="TX7" s="246" t="s">
        <v>696</v>
      </c>
      <c r="TY7" s="214"/>
      <c r="TZ7" s="214"/>
      <c r="UA7" s="214"/>
      <c r="UB7" s="246" t="s">
        <v>697</v>
      </c>
      <c r="UC7" s="214"/>
      <c r="UD7" s="214"/>
      <c r="UE7" s="214"/>
      <c r="UF7" s="246" t="s">
        <v>698</v>
      </c>
      <c r="UG7" s="214"/>
      <c r="UH7" s="214"/>
      <c r="UI7" s="214"/>
      <c r="UJ7" s="246" t="s">
        <v>699</v>
      </c>
      <c r="UK7" s="214"/>
      <c r="UL7" s="214"/>
      <c r="UM7" s="214"/>
      <c r="UN7" s="246" t="s">
        <v>700</v>
      </c>
      <c r="UO7" s="214"/>
      <c r="UP7" s="214"/>
      <c r="UQ7" s="214"/>
      <c r="UR7" s="246" t="s">
        <v>701</v>
      </c>
      <c r="US7" s="214"/>
      <c r="UT7" s="214"/>
      <c r="UU7" s="214"/>
      <c r="UV7" s="246" t="s">
        <v>702</v>
      </c>
      <c r="UW7" s="214"/>
      <c r="UX7" s="214"/>
      <c r="UY7" s="214"/>
      <c r="UZ7" s="246" t="s">
        <v>703</v>
      </c>
      <c r="VA7" s="214"/>
      <c r="VB7" s="214"/>
      <c r="VC7" s="214"/>
      <c r="VD7" s="246" t="s">
        <v>704</v>
      </c>
      <c r="VE7" s="214"/>
      <c r="VF7" s="214"/>
      <c r="VG7" s="214"/>
      <c r="VH7" s="246" t="s">
        <v>705</v>
      </c>
      <c r="VI7" s="214"/>
      <c r="VJ7" s="214"/>
      <c r="VK7" s="214"/>
      <c r="VL7" s="246" t="s">
        <v>370</v>
      </c>
      <c r="VM7" s="214"/>
      <c r="VN7" s="214"/>
      <c r="VO7" s="214"/>
      <c r="VP7" s="246" t="s">
        <v>706</v>
      </c>
      <c r="VQ7" s="214"/>
      <c r="VR7" s="214"/>
      <c r="VS7" s="214"/>
      <c r="VT7" s="246" t="s">
        <v>707</v>
      </c>
      <c r="VU7" s="214"/>
      <c r="VV7" s="214"/>
      <c r="VW7" s="214"/>
      <c r="VX7" s="246" t="s">
        <v>708</v>
      </c>
      <c r="VY7" s="214"/>
      <c r="VZ7" s="214"/>
      <c r="WA7" s="214"/>
      <c r="WB7" s="246" t="s">
        <v>709</v>
      </c>
      <c r="WC7" s="214"/>
      <c r="WD7" s="214"/>
      <c r="WE7" s="214"/>
      <c r="WF7" s="246" t="s">
        <v>710</v>
      </c>
      <c r="WG7" s="214"/>
      <c r="WH7" s="214"/>
      <c r="WI7" s="214"/>
      <c r="WJ7" s="246" t="s">
        <v>711</v>
      </c>
      <c r="WK7" s="214"/>
      <c r="WL7" s="214"/>
      <c r="WM7" s="214"/>
      <c r="WN7" s="246" t="s">
        <v>712</v>
      </c>
      <c r="WO7" s="214"/>
      <c r="WP7" s="214"/>
      <c r="WQ7" s="214"/>
      <c r="WR7" s="246" t="s">
        <v>713</v>
      </c>
      <c r="WS7" s="214"/>
      <c r="WT7" s="214"/>
      <c r="WU7" s="214"/>
      <c r="WV7" s="246" t="s">
        <v>714</v>
      </c>
      <c r="WW7" s="214"/>
      <c r="WX7" s="214"/>
      <c r="WY7" s="214"/>
      <c r="WZ7" s="246" t="s">
        <v>715</v>
      </c>
      <c r="XA7" s="214"/>
      <c r="XB7" s="214"/>
      <c r="XC7" s="214"/>
      <c r="XD7" s="246" t="s">
        <v>716</v>
      </c>
      <c r="XE7" s="214"/>
      <c r="XF7" s="214"/>
      <c r="XG7" s="214"/>
      <c r="XH7" s="246" t="s">
        <v>717</v>
      </c>
      <c r="XI7" s="214"/>
      <c r="XJ7" s="214"/>
      <c r="XK7" s="214"/>
      <c r="XL7" s="246" t="s">
        <v>718</v>
      </c>
      <c r="XM7" s="214"/>
      <c r="XN7" s="214"/>
      <c r="XO7" s="214"/>
      <c r="XP7" s="246" t="s">
        <v>719</v>
      </c>
      <c r="XQ7" s="214"/>
      <c r="XR7" s="214"/>
      <c r="XS7" s="214"/>
      <c r="XT7" s="246" t="s">
        <v>720</v>
      </c>
      <c r="XU7" s="214"/>
      <c r="XV7" s="214"/>
      <c r="XW7" s="214"/>
    </row>
    <row r="8" spans="1:647" ht="19.95" customHeight="1">
      <c r="A8" s="1"/>
      <c r="B8" s="214"/>
      <c r="C8" s="214"/>
      <c r="D8" s="9" t="s">
        <v>2714</v>
      </c>
      <c r="E8" s="9" t="s">
        <v>2715</v>
      </c>
      <c r="F8" s="9" t="s">
        <v>2716</v>
      </c>
      <c r="G8" s="9" t="s">
        <v>2717</v>
      </c>
      <c r="H8" s="9" t="s">
        <v>2714</v>
      </c>
      <c r="I8" s="9" t="s">
        <v>2715</v>
      </c>
      <c r="J8" s="9" t="s">
        <v>2716</v>
      </c>
      <c r="K8" s="9" t="s">
        <v>2717</v>
      </c>
      <c r="L8" s="9" t="s">
        <v>2714</v>
      </c>
      <c r="M8" s="9" t="s">
        <v>2715</v>
      </c>
      <c r="N8" s="9" t="s">
        <v>2716</v>
      </c>
      <c r="O8" s="9" t="s">
        <v>2717</v>
      </c>
      <c r="P8" s="9" t="s">
        <v>2714</v>
      </c>
      <c r="Q8" s="9" t="s">
        <v>2715</v>
      </c>
      <c r="R8" s="9" t="s">
        <v>2716</v>
      </c>
      <c r="S8" s="9" t="s">
        <v>2717</v>
      </c>
      <c r="T8" s="9" t="s">
        <v>2714</v>
      </c>
      <c r="U8" s="9" t="s">
        <v>2715</v>
      </c>
      <c r="V8" s="9" t="s">
        <v>2716</v>
      </c>
      <c r="W8" s="9" t="s">
        <v>2717</v>
      </c>
      <c r="X8" s="9" t="s">
        <v>2714</v>
      </c>
      <c r="Y8" s="9" t="s">
        <v>2715</v>
      </c>
      <c r="Z8" s="9" t="s">
        <v>2716</v>
      </c>
      <c r="AA8" s="9" t="s">
        <v>2717</v>
      </c>
      <c r="AB8" s="9" t="s">
        <v>2714</v>
      </c>
      <c r="AC8" s="9" t="s">
        <v>2715</v>
      </c>
      <c r="AD8" s="9" t="s">
        <v>2716</v>
      </c>
      <c r="AE8" s="9" t="s">
        <v>2717</v>
      </c>
      <c r="AF8" s="9" t="s">
        <v>2714</v>
      </c>
      <c r="AG8" s="9" t="s">
        <v>2715</v>
      </c>
      <c r="AH8" s="9" t="s">
        <v>2716</v>
      </c>
      <c r="AI8" s="9" t="s">
        <v>2717</v>
      </c>
      <c r="AJ8" s="9" t="s">
        <v>2714</v>
      </c>
      <c r="AK8" s="9" t="s">
        <v>2715</v>
      </c>
      <c r="AL8" s="9" t="s">
        <v>2716</v>
      </c>
      <c r="AM8" s="9" t="s">
        <v>2717</v>
      </c>
      <c r="AN8" s="9" t="s">
        <v>2714</v>
      </c>
      <c r="AO8" s="9" t="s">
        <v>2715</v>
      </c>
      <c r="AP8" s="9" t="s">
        <v>2716</v>
      </c>
      <c r="AQ8" s="9" t="s">
        <v>2717</v>
      </c>
      <c r="AR8" s="9" t="s">
        <v>2714</v>
      </c>
      <c r="AS8" s="9" t="s">
        <v>2715</v>
      </c>
      <c r="AT8" s="9" t="s">
        <v>2716</v>
      </c>
      <c r="AU8" s="9" t="s">
        <v>2717</v>
      </c>
      <c r="AV8" s="9" t="s">
        <v>2714</v>
      </c>
      <c r="AW8" s="9" t="s">
        <v>2715</v>
      </c>
      <c r="AX8" s="9" t="s">
        <v>2716</v>
      </c>
      <c r="AY8" s="9" t="s">
        <v>2717</v>
      </c>
      <c r="AZ8" s="9" t="s">
        <v>2714</v>
      </c>
      <c r="BA8" s="9" t="s">
        <v>2715</v>
      </c>
      <c r="BB8" s="9" t="s">
        <v>2716</v>
      </c>
      <c r="BC8" s="9" t="s">
        <v>2717</v>
      </c>
      <c r="BD8" s="9" t="s">
        <v>2714</v>
      </c>
      <c r="BE8" s="9" t="s">
        <v>2715</v>
      </c>
      <c r="BF8" s="9" t="s">
        <v>2716</v>
      </c>
      <c r="BG8" s="9" t="s">
        <v>2717</v>
      </c>
      <c r="BH8" s="9" t="s">
        <v>2714</v>
      </c>
      <c r="BI8" s="9" t="s">
        <v>2715</v>
      </c>
      <c r="BJ8" s="9" t="s">
        <v>2716</v>
      </c>
      <c r="BK8" s="9" t="s">
        <v>2717</v>
      </c>
      <c r="BL8" s="9" t="s">
        <v>2714</v>
      </c>
      <c r="BM8" s="9" t="s">
        <v>2715</v>
      </c>
      <c r="BN8" s="9" t="s">
        <v>2716</v>
      </c>
      <c r="BO8" s="9" t="s">
        <v>2717</v>
      </c>
      <c r="BP8" s="9" t="s">
        <v>2714</v>
      </c>
      <c r="BQ8" s="9" t="s">
        <v>2715</v>
      </c>
      <c r="BR8" s="9" t="s">
        <v>2716</v>
      </c>
      <c r="BS8" s="9" t="s">
        <v>2717</v>
      </c>
      <c r="BT8" s="9" t="s">
        <v>2714</v>
      </c>
      <c r="BU8" s="9" t="s">
        <v>2715</v>
      </c>
      <c r="BV8" s="9" t="s">
        <v>2716</v>
      </c>
      <c r="BW8" s="9" t="s">
        <v>2717</v>
      </c>
      <c r="BX8" s="9" t="s">
        <v>2714</v>
      </c>
      <c r="BY8" s="9" t="s">
        <v>2715</v>
      </c>
      <c r="BZ8" s="9" t="s">
        <v>2716</v>
      </c>
      <c r="CA8" s="9" t="s">
        <v>2717</v>
      </c>
      <c r="CB8" s="9" t="s">
        <v>2714</v>
      </c>
      <c r="CC8" s="9" t="s">
        <v>2715</v>
      </c>
      <c r="CD8" s="9" t="s">
        <v>2716</v>
      </c>
      <c r="CE8" s="9" t="s">
        <v>2717</v>
      </c>
      <c r="CF8" s="9" t="s">
        <v>2714</v>
      </c>
      <c r="CG8" s="9" t="s">
        <v>2715</v>
      </c>
      <c r="CH8" s="9" t="s">
        <v>2716</v>
      </c>
      <c r="CI8" s="9" t="s">
        <v>2717</v>
      </c>
      <c r="CJ8" s="9" t="s">
        <v>2714</v>
      </c>
      <c r="CK8" s="9" t="s">
        <v>2715</v>
      </c>
      <c r="CL8" s="9" t="s">
        <v>2716</v>
      </c>
      <c r="CM8" s="9" t="s">
        <v>2717</v>
      </c>
      <c r="CN8" s="9" t="s">
        <v>2714</v>
      </c>
      <c r="CO8" s="9" t="s">
        <v>2715</v>
      </c>
      <c r="CP8" s="9" t="s">
        <v>2716</v>
      </c>
      <c r="CQ8" s="9" t="s">
        <v>2717</v>
      </c>
      <c r="CR8" s="9" t="s">
        <v>2714</v>
      </c>
      <c r="CS8" s="9" t="s">
        <v>2715</v>
      </c>
      <c r="CT8" s="9" t="s">
        <v>2716</v>
      </c>
      <c r="CU8" s="9" t="s">
        <v>2717</v>
      </c>
      <c r="CV8" s="9" t="s">
        <v>2714</v>
      </c>
      <c r="CW8" s="9" t="s">
        <v>2715</v>
      </c>
      <c r="CX8" s="9" t="s">
        <v>2716</v>
      </c>
      <c r="CY8" s="9" t="s">
        <v>2717</v>
      </c>
      <c r="CZ8" s="9" t="s">
        <v>2714</v>
      </c>
      <c r="DA8" s="9" t="s">
        <v>2715</v>
      </c>
      <c r="DB8" s="9" t="s">
        <v>2716</v>
      </c>
      <c r="DC8" s="9" t="s">
        <v>2717</v>
      </c>
      <c r="DD8" s="9" t="s">
        <v>2714</v>
      </c>
      <c r="DE8" s="9" t="s">
        <v>2715</v>
      </c>
      <c r="DF8" s="9" t="s">
        <v>2716</v>
      </c>
      <c r="DG8" s="9" t="s">
        <v>2717</v>
      </c>
      <c r="DH8" s="9" t="s">
        <v>2714</v>
      </c>
      <c r="DI8" s="9" t="s">
        <v>2715</v>
      </c>
      <c r="DJ8" s="9" t="s">
        <v>2716</v>
      </c>
      <c r="DK8" s="9" t="s">
        <v>2717</v>
      </c>
      <c r="DL8" s="9" t="s">
        <v>2714</v>
      </c>
      <c r="DM8" s="9" t="s">
        <v>2715</v>
      </c>
      <c r="DN8" s="9" t="s">
        <v>2716</v>
      </c>
      <c r="DO8" s="9" t="s">
        <v>2717</v>
      </c>
      <c r="DP8" s="9" t="s">
        <v>2714</v>
      </c>
      <c r="DQ8" s="9" t="s">
        <v>2715</v>
      </c>
      <c r="DR8" s="9" t="s">
        <v>2716</v>
      </c>
      <c r="DS8" s="9" t="s">
        <v>2717</v>
      </c>
      <c r="DT8" s="9" t="s">
        <v>2714</v>
      </c>
      <c r="DU8" s="9" t="s">
        <v>2715</v>
      </c>
      <c r="DV8" s="9" t="s">
        <v>2716</v>
      </c>
      <c r="DW8" s="9" t="s">
        <v>2717</v>
      </c>
      <c r="DX8" s="9" t="s">
        <v>2714</v>
      </c>
      <c r="DY8" s="9" t="s">
        <v>2715</v>
      </c>
      <c r="DZ8" s="9" t="s">
        <v>2716</v>
      </c>
      <c r="EA8" s="9" t="s">
        <v>2717</v>
      </c>
      <c r="EB8" s="9" t="s">
        <v>2714</v>
      </c>
      <c r="EC8" s="9" t="s">
        <v>2715</v>
      </c>
      <c r="ED8" s="9" t="s">
        <v>2716</v>
      </c>
      <c r="EE8" s="9" t="s">
        <v>2717</v>
      </c>
      <c r="EF8" s="9" t="s">
        <v>2714</v>
      </c>
      <c r="EG8" s="9" t="s">
        <v>2715</v>
      </c>
      <c r="EH8" s="9" t="s">
        <v>2716</v>
      </c>
      <c r="EI8" s="9" t="s">
        <v>2717</v>
      </c>
      <c r="EJ8" s="9" t="s">
        <v>2714</v>
      </c>
      <c r="EK8" s="9" t="s">
        <v>2715</v>
      </c>
      <c r="EL8" s="9" t="s">
        <v>2716</v>
      </c>
      <c r="EM8" s="9" t="s">
        <v>2717</v>
      </c>
      <c r="EN8" s="9" t="s">
        <v>2714</v>
      </c>
      <c r="EO8" s="9" t="s">
        <v>2715</v>
      </c>
      <c r="EP8" s="9" t="s">
        <v>2716</v>
      </c>
      <c r="EQ8" s="9" t="s">
        <v>2717</v>
      </c>
      <c r="ER8" s="9" t="s">
        <v>2714</v>
      </c>
      <c r="ES8" s="9" t="s">
        <v>2715</v>
      </c>
      <c r="ET8" s="9" t="s">
        <v>2716</v>
      </c>
      <c r="EU8" s="9" t="s">
        <v>2717</v>
      </c>
      <c r="EV8" s="9" t="s">
        <v>2714</v>
      </c>
      <c r="EW8" s="9" t="s">
        <v>2715</v>
      </c>
      <c r="EX8" s="9" t="s">
        <v>2716</v>
      </c>
      <c r="EY8" s="9" t="s">
        <v>2717</v>
      </c>
      <c r="EZ8" s="9" t="s">
        <v>2714</v>
      </c>
      <c r="FA8" s="9" t="s">
        <v>2715</v>
      </c>
      <c r="FB8" s="9" t="s">
        <v>2716</v>
      </c>
      <c r="FC8" s="9" t="s">
        <v>2717</v>
      </c>
      <c r="FD8" s="9" t="s">
        <v>2714</v>
      </c>
      <c r="FE8" s="9" t="s">
        <v>2715</v>
      </c>
      <c r="FF8" s="9" t="s">
        <v>2716</v>
      </c>
      <c r="FG8" s="9" t="s">
        <v>2717</v>
      </c>
      <c r="FH8" s="9" t="s">
        <v>2714</v>
      </c>
      <c r="FI8" s="9" t="s">
        <v>2715</v>
      </c>
      <c r="FJ8" s="9" t="s">
        <v>2716</v>
      </c>
      <c r="FK8" s="9" t="s">
        <v>2717</v>
      </c>
      <c r="FL8" s="9" t="s">
        <v>2714</v>
      </c>
      <c r="FM8" s="9" t="s">
        <v>2715</v>
      </c>
      <c r="FN8" s="9" t="s">
        <v>2716</v>
      </c>
      <c r="FO8" s="9" t="s">
        <v>2717</v>
      </c>
      <c r="FP8" s="9" t="s">
        <v>2714</v>
      </c>
      <c r="FQ8" s="9" t="s">
        <v>2715</v>
      </c>
      <c r="FR8" s="9" t="s">
        <v>2716</v>
      </c>
      <c r="FS8" s="9" t="s">
        <v>2717</v>
      </c>
      <c r="FT8" s="9" t="s">
        <v>2714</v>
      </c>
      <c r="FU8" s="9" t="s">
        <v>2715</v>
      </c>
      <c r="FV8" s="9" t="s">
        <v>2716</v>
      </c>
      <c r="FW8" s="9" t="s">
        <v>2717</v>
      </c>
      <c r="FX8" s="9" t="s">
        <v>2714</v>
      </c>
      <c r="FY8" s="9" t="s">
        <v>2715</v>
      </c>
      <c r="FZ8" s="9" t="s">
        <v>2716</v>
      </c>
      <c r="GA8" s="9" t="s">
        <v>2717</v>
      </c>
      <c r="GB8" s="9" t="s">
        <v>2714</v>
      </c>
      <c r="GC8" s="9" t="s">
        <v>2715</v>
      </c>
      <c r="GD8" s="9" t="s">
        <v>2716</v>
      </c>
      <c r="GE8" s="9" t="s">
        <v>2717</v>
      </c>
      <c r="GF8" s="9" t="s">
        <v>2714</v>
      </c>
      <c r="GG8" s="9" t="s">
        <v>2715</v>
      </c>
      <c r="GH8" s="9" t="s">
        <v>2716</v>
      </c>
      <c r="GI8" s="9" t="s">
        <v>2717</v>
      </c>
      <c r="GJ8" s="9" t="s">
        <v>2714</v>
      </c>
      <c r="GK8" s="9" t="s">
        <v>2715</v>
      </c>
      <c r="GL8" s="9" t="s">
        <v>2716</v>
      </c>
      <c r="GM8" s="9" t="s">
        <v>2717</v>
      </c>
      <c r="GN8" s="9" t="s">
        <v>2714</v>
      </c>
      <c r="GO8" s="9" t="s">
        <v>2715</v>
      </c>
      <c r="GP8" s="9" t="s">
        <v>2716</v>
      </c>
      <c r="GQ8" s="9" t="s">
        <v>2717</v>
      </c>
      <c r="GR8" s="9" t="s">
        <v>2714</v>
      </c>
      <c r="GS8" s="9" t="s">
        <v>2715</v>
      </c>
      <c r="GT8" s="9" t="s">
        <v>2716</v>
      </c>
      <c r="GU8" s="9" t="s">
        <v>2717</v>
      </c>
      <c r="GV8" s="9" t="s">
        <v>2714</v>
      </c>
      <c r="GW8" s="9" t="s">
        <v>2715</v>
      </c>
      <c r="GX8" s="9" t="s">
        <v>2716</v>
      </c>
      <c r="GY8" s="9" t="s">
        <v>2717</v>
      </c>
      <c r="GZ8" s="9" t="s">
        <v>2714</v>
      </c>
      <c r="HA8" s="9" t="s">
        <v>2715</v>
      </c>
      <c r="HB8" s="9" t="s">
        <v>2716</v>
      </c>
      <c r="HC8" s="9" t="s">
        <v>2717</v>
      </c>
      <c r="HD8" s="9" t="s">
        <v>2714</v>
      </c>
      <c r="HE8" s="9" t="s">
        <v>2715</v>
      </c>
      <c r="HF8" s="9" t="s">
        <v>2716</v>
      </c>
      <c r="HG8" s="9" t="s">
        <v>2717</v>
      </c>
      <c r="HH8" s="9" t="s">
        <v>2714</v>
      </c>
      <c r="HI8" s="9" t="s">
        <v>2715</v>
      </c>
      <c r="HJ8" s="9" t="s">
        <v>2716</v>
      </c>
      <c r="HK8" s="9" t="s">
        <v>2717</v>
      </c>
      <c r="HL8" s="9" t="s">
        <v>2714</v>
      </c>
      <c r="HM8" s="9" t="s">
        <v>2715</v>
      </c>
      <c r="HN8" s="9" t="s">
        <v>2716</v>
      </c>
      <c r="HO8" s="9" t="s">
        <v>2717</v>
      </c>
      <c r="HP8" s="9" t="s">
        <v>2714</v>
      </c>
      <c r="HQ8" s="9" t="s">
        <v>2715</v>
      </c>
      <c r="HR8" s="9" t="s">
        <v>2716</v>
      </c>
      <c r="HS8" s="9" t="s">
        <v>2717</v>
      </c>
      <c r="HT8" s="9" t="s">
        <v>2714</v>
      </c>
      <c r="HU8" s="9" t="s">
        <v>2715</v>
      </c>
      <c r="HV8" s="9" t="s">
        <v>2716</v>
      </c>
      <c r="HW8" s="9" t="s">
        <v>2717</v>
      </c>
      <c r="HX8" s="9" t="s">
        <v>2714</v>
      </c>
      <c r="HY8" s="9" t="s">
        <v>2715</v>
      </c>
      <c r="HZ8" s="9" t="s">
        <v>2716</v>
      </c>
      <c r="IA8" s="9" t="s">
        <v>2717</v>
      </c>
      <c r="IB8" s="9" t="s">
        <v>2714</v>
      </c>
      <c r="IC8" s="9" t="s">
        <v>2715</v>
      </c>
      <c r="ID8" s="9" t="s">
        <v>2716</v>
      </c>
      <c r="IE8" s="9" t="s">
        <v>2717</v>
      </c>
      <c r="IF8" s="9" t="s">
        <v>2714</v>
      </c>
      <c r="IG8" s="9" t="s">
        <v>2715</v>
      </c>
      <c r="IH8" s="9" t="s">
        <v>2716</v>
      </c>
      <c r="II8" s="9" t="s">
        <v>2717</v>
      </c>
      <c r="IJ8" s="9" t="s">
        <v>2714</v>
      </c>
      <c r="IK8" s="9" t="s">
        <v>2715</v>
      </c>
      <c r="IL8" s="9" t="s">
        <v>2716</v>
      </c>
      <c r="IM8" s="9" t="s">
        <v>2717</v>
      </c>
      <c r="IN8" s="9" t="s">
        <v>2714</v>
      </c>
      <c r="IO8" s="9" t="s">
        <v>2715</v>
      </c>
      <c r="IP8" s="9" t="s">
        <v>2716</v>
      </c>
      <c r="IQ8" s="9" t="s">
        <v>2717</v>
      </c>
      <c r="IR8" s="9" t="s">
        <v>2714</v>
      </c>
      <c r="IS8" s="9" t="s">
        <v>2715</v>
      </c>
      <c r="IT8" s="9" t="s">
        <v>2716</v>
      </c>
      <c r="IU8" s="9" t="s">
        <v>2717</v>
      </c>
      <c r="IV8" s="9" t="s">
        <v>2714</v>
      </c>
      <c r="IW8" s="9" t="s">
        <v>2715</v>
      </c>
      <c r="IX8" s="9" t="s">
        <v>2716</v>
      </c>
      <c r="IY8" s="9" t="s">
        <v>2717</v>
      </c>
      <c r="IZ8" s="9" t="s">
        <v>2714</v>
      </c>
      <c r="JA8" s="9" t="s">
        <v>2715</v>
      </c>
      <c r="JB8" s="9" t="s">
        <v>2716</v>
      </c>
      <c r="JC8" s="9" t="s">
        <v>2717</v>
      </c>
      <c r="JD8" s="9" t="s">
        <v>2714</v>
      </c>
      <c r="JE8" s="9" t="s">
        <v>2715</v>
      </c>
      <c r="JF8" s="9" t="s">
        <v>2716</v>
      </c>
      <c r="JG8" s="9" t="s">
        <v>2717</v>
      </c>
      <c r="JH8" s="9" t="s">
        <v>2714</v>
      </c>
      <c r="JI8" s="9" t="s">
        <v>2715</v>
      </c>
      <c r="JJ8" s="9" t="s">
        <v>2716</v>
      </c>
      <c r="JK8" s="9" t="s">
        <v>2717</v>
      </c>
      <c r="JL8" s="9" t="s">
        <v>2714</v>
      </c>
      <c r="JM8" s="9" t="s">
        <v>2715</v>
      </c>
      <c r="JN8" s="9" t="s">
        <v>2716</v>
      </c>
      <c r="JO8" s="9" t="s">
        <v>2717</v>
      </c>
      <c r="JP8" s="9" t="s">
        <v>2714</v>
      </c>
      <c r="JQ8" s="9" t="s">
        <v>2715</v>
      </c>
      <c r="JR8" s="9" t="s">
        <v>2716</v>
      </c>
      <c r="JS8" s="9" t="s">
        <v>2717</v>
      </c>
      <c r="JT8" s="9" t="s">
        <v>2714</v>
      </c>
      <c r="JU8" s="9" t="s">
        <v>2715</v>
      </c>
      <c r="JV8" s="9" t="s">
        <v>2716</v>
      </c>
      <c r="JW8" s="9" t="s">
        <v>2717</v>
      </c>
      <c r="JX8" s="9" t="s">
        <v>2714</v>
      </c>
      <c r="JY8" s="9" t="s">
        <v>2715</v>
      </c>
      <c r="JZ8" s="9" t="s">
        <v>2716</v>
      </c>
      <c r="KA8" s="9" t="s">
        <v>2717</v>
      </c>
      <c r="KB8" s="9" t="s">
        <v>2714</v>
      </c>
      <c r="KC8" s="9" t="s">
        <v>2715</v>
      </c>
      <c r="KD8" s="9" t="s">
        <v>2716</v>
      </c>
      <c r="KE8" s="9" t="s">
        <v>2717</v>
      </c>
      <c r="KF8" s="9" t="s">
        <v>2714</v>
      </c>
      <c r="KG8" s="9" t="s">
        <v>2715</v>
      </c>
      <c r="KH8" s="9" t="s">
        <v>2716</v>
      </c>
      <c r="KI8" s="9" t="s">
        <v>2717</v>
      </c>
      <c r="KJ8" s="9" t="s">
        <v>2714</v>
      </c>
      <c r="KK8" s="9" t="s">
        <v>2715</v>
      </c>
      <c r="KL8" s="9" t="s">
        <v>2716</v>
      </c>
      <c r="KM8" s="9" t="s">
        <v>2717</v>
      </c>
      <c r="KN8" s="9" t="s">
        <v>2714</v>
      </c>
      <c r="KO8" s="9" t="s">
        <v>2715</v>
      </c>
      <c r="KP8" s="9" t="s">
        <v>2716</v>
      </c>
      <c r="KQ8" s="9" t="s">
        <v>2717</v>
      </c>
      <c r="KR8" s="9" t="s">
        <v>2714</v>
      </c>
      <c r="KS8" s="9" t="s">
        <v>2715</v>
      </c>
      <c r="KT8" s="9" t="s">
        <v>2716</v>
      </c>
      <c r="KU8" s="9" t="s">
        <v>2717</v>
      </c>
      <c r="KV8" s="9" t="s">
        <v>2714</v>
      </c>
      <c r="KW8" s="9" t="s">
        <v>2715</v>
      </c>
      <c r="KX8" s="9" t="s">
        <v>2716</v>
      </c>
      <c r="KY8" s="9" t="s">
        <v>2717</v>
      </c>
      <c r="KZ8" s="9" t="s">
        <v>2714</v>
      </c>
      <c r="LA8" s="9" t="s">
        <v>2715</v>
      </c>
      <c r="LB8" s="9" t="s">
        <v>2716</v>
      </c>
      <c r="LC8" s="9" t="s">
        <v>2717</v>
      </c>
      <c r="LD8" s="9" t="s">
        <v>2714</v>
      </c>
      <c r="LE8" s="9" t="s">
        <v>2715</v>
      </c>
      <c r="LF8" s="9" t="s">
        <v>2716</v>
      </c>
      <c r="LG8" s="9" t="s">
        <v>2717</v>
      </c>
      <c r="LH8" s="9" t="s">
        <v>2714</v>
      </c>
      <c r="LI8" s="9" t="s">
        <v>2715</v>
      </c>
      <c r="LJ8" s="9" t="s">
        <v>2716</v>
      </c>
      <c r="LK8" s="9" t="s">
        <v>2717</v>
      </c>
      <c r="LL8" s="9" t="s">
        <v>2714</v>
      </c>
      <c r="LM8" s="9" t="s">
        <v>2715</v>
      </c>
      <c r="LN8" s="9" t="s">
        <v>2716</v>
      </c>
      <c r="LO8" s="9" t="s">
        <v>2717</v>
      </c>
      <c r="LP8" s="9" t="s">
        <v>2714</v>
      </c>
      <c r="LQ8" s="9" t="s">
        <v>2715</v>
      </c>
      <c r="LR8" s="9" t="s">
        <v>2716</v>
      </c>
      <c r="LS8" s="9" t="s">
        <v>2717</v>
      </c>
      <c r="LT8" s="9" t="s">
        <v>2714</v>
      </c>
      <c r="LU8" s="9" t="s">
        <v>2715</v>
      </c>
      <c r="LV8" s="9" t="s">
        <v>2716</v>
      </c>
      <c r="LW8" s="9" t="s">
        <v>2717</v>
      </c>
      <c r="LX8" s="9" t="s">
        <v>2714</v>
      </c>
      <c r="LY8" s="9" t="s">
        <v>2715</v>
      </c>
      <c r="LZ8" s="9" t="s">
        <v>2716</v>
      </c>
      <c r="MA8" s="9" t="s">
        <v>2717</v>
      </c>
      <c r="MB8" s="9" t="s">
        <v>2714</v>
      </c>
      <c r="MC8" s="9" t="s">
        <v>2715</v>
      </c>
      <c r="MD8" s="9" t="s">
        <v>2716</v>
      </c>
      <c r="ME8" s="9" t="s">
        <v>2717</v>
      </c>
      <c r="MF8" s="9" t="s">
        <v>2714</v>
      </c>
      <c r="MG8" s="9" t="s">
        <v>2715</v>
      </c>
      <c r="MH8" s="9" t="s">
        <v>2716</v>
      </c>
      <c r="MI8" s="9" t="s">
        <v>2717</v>
      </c>
      <c r="MJ8" s="9" t="s">
        <v>2714</v>
      </c>
      <c r="MK8" s="9" t="s">
        <v>2715</v>
      </c>
      <c r="ML8" s="9" t="s">
        <v>2716</v>
      </c>
      <c r="MM8" s="9" t="s">
        <v>2717</v>
      </c>
      <c r="MN8" s="9" t="s">
        <v>2714</v>
      </c>
      <c r="MO8" s="9" t="s">
        <v>2715</v>
      </c>
      <c r="MP8" s="9" t="s">
        <v>2716</v>
      </c>
      <c r="MQ8" s="9" t="s">
        <v>2717</v>
      </c>
      <c r="MR8" s="9" t="s">
        <v>2714</v>
      </c>
      <c r="MS8" s="9" t="s">
        <v>2715</v>
      </c>
      <c r="MT8" s="9" t="s">
        <v>2716</v>
      </c>
      <c r="MU8" s="9" t="s">
        <v>2717</v>
      </c>
      <c r="MV8" s="9" t="s">
        <v>2714</v>
      </c>
      <c r="MW8" s="9" t="s">
        <v>2715</v>
      </c>
      <c r="MX8" s="9" t="s">
        <v>2716</v>
      </c>
      <c r="MY8" s="9" t="s">
        <v>2717</v>
      </c>
      <c r="MZ8" s="9" t="s">
        <v>2714</v>
      </c>
      <c r="NA8" s="9" t="s">
        <v>2715</v>
      </c>
      <c r="NB8" s="9" t="s">
        <v>2716</v>
      </c>
      <c r="NC8" s="9" t="s">
        <v>2717</v>
      </c>
      <c r="ND8" s="9" t="s">
        <v>2714</v>
      </c>
      <c r="NE8" s="9" t="s">
        <v>2715</v>
      </c>
      <c r="NF8" s="9" t="s">
        <v>2716</v>
      </c>
      <c r="NG8" s="9" t="s">
        <v>2717</v>
      </c>
      <c r="NH8" s="9" t="s">
        <v>2714</v>
      </c>
      <c r="NI8" s="9" t="s">
        <v>2715</v>
      </c>
      <c r="NJ8" s="9" t="s">
        <v>2716</v>
      </c>
      <c r="NK8" s="9" t="s">
        <v>2717</v>
      </c>
      <c r="NL8" s="9" t="s">
        <v>2714</v>
      </c>
      <c r="NM8" s="9" t="s">
        <v>2715</v>
      </c>
      <c r="NN8" s="9" t="s">
        <v>2716</v>
      </c>
      <c r="NO8" s="9" t="s">
        <v>2717</v>
      </c>
      <c r="NP8" s="9" t="s">
        <v>2714</v>
      </c>
      <c r="NQ8" s="9" t="s">
        <v>2715</v>
      </c>
      <c r="NR8" s="9" t="s">
        <v>2716</v>
      </c>
      <c r="NS8" s="9" t="s">
        <v>2717</v>
      </c>
      <c r="NT8" s="9" t="s">
        <v>2714</v>
      </c>
      <c r="NU8" s="9" t="s">
        <v>2715</v>
      </c>
      <c r="NV8" s="9" t="s">
        <v>2716</v>
      </c>
      <c r="NW8" s="9" t="s">
        <v>2717</v>
      </c>
      <c r="NX8" s="9" t="s">
        <v>2714</v>
      </c>
      <c r="NY8" s="9" t="s">
        <v>2715</v>
      </c>
      <c r="NZ8" s="9" t="s">
        <v>2716</v>
      </c>
      <c r="OA8" s="9" t="s">
        <v>2717</v>
      </c>
      <c r="OB8" s="9" t="s">
        <v>2714</v>
      </c>
      <c r="OC8" s="9" t="s">
        <v>2715</v>
      </c>
      <c r="OD8" s="9" t="s">
        <v>2716</v>
      </c>
      <c r="OE8" s="9" t="s">
        <v>2717</v>
      </c>
      <c r="OF8" s="9" t="s">
        <v>2714</v>
      </c>
      <c r="OG8" s="9" t="s">
        <v>2715</v>
      </c>
      <c r="OH8" s="9" t="s">
        <v>2716</v>
      </c>
      <c r="OI8" s="9" t="s">
        <v>2717</v>
      </c>
      <c r="OJ8" s="9" t="s">
        <v>2714</v>
      </c>
      <c r="OK8" s="9" t="s">
        <v>2715</v>
      </c>
      <c r="OL8" s="9" t="s">
        <v>2716</v>
      </c>
      <c r="OM8" s="9" t="s">
        <v>2717</v>
      </c>
      <c r="ON8" s="9" t="s">
        <v>2714</v>
      </c>
      <c r="OO8" s="9" t="s">
        <v>2715</v>
      </c>
      <c r="OP8" s="9" t="s">
        <v>2716</v>
      </c>
      <c r="OQ8" s="9" t="s">
        <v>2717</v>
      </c>
      <c r="OR8" s="9" t="s">
        <v>2714</v>
      </c>
      <c r="OS8" s="9" t="s">
        <v>2715</v>
      </c>
      <c r="OT8" s="9" t="s">
        <v>2716</v>
      </c>
      <c r="OU8" s="9" t="s">
        <v>2717</v>
      </c>
      <c r="OV8" s="9" t="s">
        <v>2714</v>
      </c>
      <c r="OW8" s="9" t="s">
        <v>2715</v>
      </c>
      <c r="OX8" s="9" t="s">
        <v>2716</v>
      </c>
      <c r="OY8" s="9" t="s">
        <v>2717</v>
      </c>
      <c r="OZ8" s="9" t="s">
        <v>2714</v>
      </c>
      <c r="PA8" s="9" t="s">
        <v>2715</v>
      </c>
      <c r="PB8" s="9" t="s">
        <v>2716</v>
      </c>
      <c r="PC8" s="9" t="s">
        <v>2717</v>
      </c>
      <c r="PD8" s="9" t="s">
        <v>2714</v>
      </c>
      <c r="PE8" s="9" t="s">
        <v>2715</v>
      </c>
      <c r="PF8" s="9" t="s">
        <v>2716</v>
      </c>
      <c r="PG8" s="9" t="s">
        <v>2717</v>
      </c>
      <c r="PH8" s="9" t="s">
        <v>2714</v>
      </c>
      <c r="PI8" s="9" t="s">
        <v>2715</v>
      </c>
      <c r="PJ8" s="9" t="s">
        <v>2716</v>
      </c>
      <c r="PK8" s="9" t="s">
        <v>2717</v>
      </c>
      <c r="PL8" s="9" t="s">
        <v>2714</v>
      </c>
      <c r="PM8" s="9" t="s">
        <v>2715</v>
      </c>
      <c r="PN8" s="9" t="s">
        <v>2716</v>
      </c>
      <c r="PO8" s="9" t="s">
        <v>2717</v>
      </c>
      <c r="PP8" s="9" t="s">
        <v>2714</v>
      </c>
      <c r="PQ8" s="9" t="s">
        <v>2715</v>
      </c>
      <c r="PR8" s="9" t="s">
        <v>2716</v>
      </c>
      <c r="PS8" s="9" t="s">
        <v>2717</v>
      </c>
      <c r="PT8" s="9" t="s">
        <v>2714</v>
      </c>
      <c r="PU8" s="9" t="s">
        <v>2715</v>
      </c>
      <c r="PV8" s="9" t="s">
        <v>2716</v>
      </c>
      <c r="PW8" s="9" t="s">
        <v>2717</v>
      </c>
      <c r="PX8" s="9" t="s">
        <v>2714</v>
      </c>
      <c r="PY8" s="9" t="s">
        <v>2715</v>
      </c>
      <c r="PZ8" s="9" t="s">
        <v>2716</v>
      </c>
      <c r="QA8" s="9" t="s">
        <v>2717</v>
      </c>
      <c r="QB8" s="9" t="s">
        <v>2714</v>
      </c>
      <c r="QC8" s="9" t="s">
        <v>2715</v>
      </c>
      <c r="QD8" s="9" t="s">
        <v>2716</v>
      </c>
      <c r="QE8" s="9" t="s">
        <v>2717</v>
      </c>
      <c r="QF8" s="9" t="s">
        <v>2714</v>
      </c>
      <c r="QG8" s="9" t="s">
        <v>2715</v>
      </c>
      <c r="QH8" s="9" t="s">
        <v>2716</v>
      </c>
      <c r="QI8" s="9" t="s">
        <v>2717</v>
      </c>
      <c r="QJ8" s="9" t="s">
        <v>2714</v>
      </c>
      <c r="QK8" s="9" t="s">
        <v>2715</v>
      </c>
      <c r="QL8" s="9" t="s">
        <v>2716</v>
      </c>
      <c r="QM8" s="9" t="s">
        <v>2717</v>
      </c>
      <c r="QN8" s="9" t="s">
        <v>2714</v>
      </c>
      <c r="QO8" s="9" t="s">
        <v>2715</v>
      </c>
      <c r="QP8" s="9" t="s">
        <v>2716</v>
      </c>
      <c r="QQ8" s="9" t="s">
        <v>2717</v>
      </c>
      <c r="QR8" s="9" t="s">
        <v>2714</v>
      </c>
      <c r="QS8" s="9" t="s">
        <v>2715</v>
      </c>
      <c r="QT8" s="9" t="s">
        <v>2716</v>
      </c>
      <c r="QU8" s="9" t="s">
        <v>2717</v>
      </c>
      <c r="QV8" s="9" t="s">
        <v>2714</v>
      </c>
      <c r="QW8" s="9" t="s">
        <v>2715</v>
      </c>
      <c r="QX8" s="9" t="s">
        <v>2716</v>
      </c>
      <c r="QY8" s="9" t="s">
        <v>2717</v>
      </c>
      <c r="QZ8" s="9" t="s">
        <v>2714</v>
      </c>
      <c r="RA8" s="9" t="s">
        <v>2715</v>
      </c>
      <c r="RB8" s="9" t="s">
        <v>2716</v>
      </c>
      <c r="RC8" s="9" t="s">
        <v>2717</v>
      </c>
      <c r="RD8" s="9" t="s">
        <v>2714</v>
      </c>
      <c r="RE8" s="9" t="s">
        <v>2715</v>
      </c>
      <c r="RF8" s="9" t="s">
        <v>2716</v>
      </c>
      <c r="RG8" s="9" t="s">
        <v>2717</v>
      </c>
      <c r="RH8" s="9" t="s">
        <v>2714</v>
      </c>
      <c r="RI8" s="9" t="s">
        <v>2715</v>
      </c>
      <c r="RJ8" s="9" t="s">
        <v>2716</v>
      </c>
      <c r="RK8" s="9" t="s">
        <v>2717</v>
      </c>
      <c r="RL8" s="9" t="s">
        <v>2714</v>
      </c>
      <c r="RM8" s="9" t="s">
        <v>2715</v>
      </c>
      <c r="RN8" s="9" t="s">
        <v>2716</v>
      </c>
      <c r="RO8" s="9" t="s">
        <v>2717</v>
      </c>
      <c r="RP8" s="9" t="s">
        <v>2714</v>
      </c>
      <c r="RQ8" s="9" t="s">
        <v>2715</v>
      </c>
      <c r="RR8" s="9" t="s">
        <v>2716</v>
      </c>
      <c r="RS8" s="9" t="s">
        <v>2717</v>
      </c>
      <c r="RT8" s="9" t="s">
        <v>2714</v>
      </c>
      <c r="RU8" s="9" t="s">
        <v>2715</v>
      </c>
      <c r="RV8" s="9" t="s">
        <v>2716</v>
      </c>
      <c r="RW8" s="9" t="s">
        <v>2717</v>
      </c>
      <c r="RX8" s="9" t="s">
        <v>2714</v>
      </c>
      <c r="RY8" s="9" t="s">
        <v>2715</v>
      </c>
      <c r="RZ8" s="9" t="s">
        <v>2716</v>
      </c>
      <c r="SA8" s="9" t="s">
        <v>2717</v>
      </c>
      <c r="SB8" s="9" t="s">
        <v>2714</v>
      </c>
      <c r="SC8" s="9" t="s">
        <v>2715</v>
      </c>
      <c r="SD8" s="9" t="s">
        <v>2716</v>
      </c>
      <c r="SE8" s="9" t="s">
        <v>2717</v>
      </c>
      <c r="SF8" s="9" t="s">
        <v>2714</v>
      </c>
      <c r="SG8" s="9" t="s">
        <v>2715</v>
      </c>
      <c r="SH8" s="9" t="s">
        <v>2716</v>
      </c>
      <c r="SI8" s="9" t="s">
        <v>2717</v>
      </c>
      <c r="SJ8" s="9" t="s">
        <v>2714</v>
      </c>
      <c r="SK8" s="9" t="s">
        <v>2715</v>
      </c>
      <c r="SL8" s="9" t="s">
        <v>2716</v>
      </c>
      <c r="SM8" s="9" t="s">
        <v>2717</v>
      </c>
      <c r="SN8" s="9" t="s">
        <v>2714</v>
      </c>
      <c r="SO8" s="9" t="s">
        <v>2715</v>
      </c>
      <c r="SP8" s="9" t="s">
        <v>2716</v>
      </c>
      <c r="SQ8" s="9" t="s">
        <v>2717</v>
      </c>
      <c r="SR8" s="9" t="s">
        <v>2714</v>
      </c>
      <c r="SS8" s="9" t="s">
        <v>2715</v>
      </c>
      <c r="ST8" s="9" t="s">
        <v>2716</v>
      </c>
      <c r="SU8" s="9" t="s">
        <v>2717</v>
      </c>
      <c r="SV8" s="9" t="s">
        <v>2714</v>
      </c>
      <c r="SW8" s="9" t="s">
        <v>2715</v>
      </c>
      <c r="SX8" s="9" t="s">
        <v>2716</v>
      </c>
      <c r="SY8" s="9" t="s">
        <v>2717</v>
      </c>
      <c r="SZ8" s="9" t="s">
        <v>2714</v>
      </c>
      <c r="TA8" s="9" t="s">
        <v>2715</v>
      </c>
      <c r="TB8" s="9" t="s">
        <v>2716</v>
      </c>
      <c r="TC8" s="9" t="s">
        <v>2717</v>
      </c>
      <c r="TD8" s="9" t="s">
        <v>2714</v>
      </c>
      <c r="TE8" s="9" t="s">
        <v>2715</v>
      </c>
      <c r="TF8" s="9" t="s">
        <v>2716</v>
      </c>
      <c r="TG8" s="9" t="s">
        <v>2717</v>
      </c>
      <c r="TH8" s="9" t="s">
        <v>2714</v>
      </c>
      <c r="TI8" s="9" t="s">
        <v>2715</v>
      </c>
      <c r="TJ8" s="9" t="s">
        <v>2716</v>
      </c>
      <c r="TK8" s="9" t="s">
        <v>2717</v>
      </c>
      <c r="TL8" s="9" t="s">
        <v>2714</v>
      </c>
      <c r="TM8" s="9" t="s">
        <v>2715</v>
      </c>
      <c r="TN8" s="9" t="s">
        <v>2716</v>
      </c>
      <c r="TO8" s="9" t="s">
        <v>2717</v>
      </c>
      <c r="TP8" s="9" t="s">
        <v>2714</v>
      </c>
      <c r="TQ8" s="9" t="s">
        <v>2715</v>
      </c>
      <c r="TR8" s="9" t="s">
        <v>2716</v>
      </c>
      <c r="TS8" s="9" t="s">
        <v>2717</v>
      </c>
      <c r="TT8" s="9" t="s">
        <v>2714</v>
      </c>
      <c r="TU8" s="9" t="s">
        <v>2715</v>
      </c>
      <c r="TV8" s="9" t="s">
        <v>2716</v>
      </c>
      <c r="TW8" s="9" t="s">
        <v>2717</v>
      </c>
      <c r="TX8" s="9" t="s">
        <v>2714</v>
      </c>
      <c r="TY8" s="9" t="s">
        <v>2715</v>
      </c>
      <c r="TZ8" s="9" t="s">
        <v>2716</v>
      </c>
      <c r="UA8" s="9" t="s">
        <v>2717</v>
      </c>
      <c r="UB8" s="9" t="s">
        <v>2714</v>
      </c>
      <c r="UC8" s="9" t="s">
        <v>2715</v>
      </c>
      <c r="UD8" s="9" t="s">
        <v>2716</v>
      </c>
      <c r="UE8" s="9" t="s">
        <v>2717</v>
      </c>
      <c r="UF8" s="9" t="s">
        <v>2714</v>
      </c>
      <c r="UG8" s="9" t="s">
        <v>2715</v>
      </c>
      <c r="UH8" s="9" t="s">
        <v>2716</v>
      </c>
      <c r="UI8" s="9" t="s">
        <v>2717</v>
      </c>
      <c r="UJ8" s="9" t="s">
        <v>2714</v>
      </c>
      <c r="UK8" s="9" t="s">
        <v>2715</v>
      </c>
      <c r="UL8" s="9" t="s">
        <v>2716</v>
      </c>
      <c r="UM8" s="9" t="s">
        <v>2717</v>
      </c>
      <c r="UN8" s="9" t="s">
        <v>2714</v>
      </c>
      <c r="UO8" s="9" t="s">
        <v>2715</v>
      </c>
      <c r="UP8" s="9" t="s">
        <v>2716</v>
      </c>
      <c r="UQ8" s="9" t="s">
        <v>2717</v>
      </c>
      <c r="UR8" s="9" t="s">
        <v>2714</v>
      </c>
      <c r="US8" s="9" t="s">
        <v>2715</v>
      </c>
      <c r="UT8" s="9" t="s">
        <v>2716</v>
      </c>
      <c r="UU8" s="9" t="s">
        <v>2717</v>
      </c>
      <c r="UV8" s="9" t="s">
        <v>2714</v>
      </c>
      <c r="UW8" s="9" t="s">
        <v>2715</v>
      </c>
      <c r="UX8" s="9" t="s">
        <v>2716</v>
      </c>
      <c r="UY8" s="9" t="s">
        <v>2717</v>
      </c>
      <c r="UZ8" s="9" t="s">
        <v>2714</v>
      </c>
      <c r="VA8" s="9" t="s">
        <v>2715</v>
      </c>
      <c r="VB8" s="9" t="s">
        <v>2716</v>
      </c>
      <c r="VC8" s="9" t="s">
        <v>2717</v>
      </c>
      <c r="VD8" s="9" t="s">
        <v>2714</v>
      </c>
      <c r="VE8" s="9" t="s">
        <v>2715</v>
      </c>
      <c r="VF8" s="9" t="s">
        <v>2716</v>
      </c>
      <c r="VG8" s="9" t="s">
        <v>2717</v>
      </c>
      <c r="VH8" s="9" t="s">
        <v>2714</v>
      </c>
      <c r="VI8" s="9" t="s">
        <v>2715</v>
      </c>
      <c r="VJ8" s="9" t="s">
        <v>2716</v>
      </c>
      <c r="VK8" s="9" t="s">
        <v>2717</v>
      </c>
      <c r="VL8" s="9" t="s">
        <v>2714</v>
      </c>
      <c r="VM8" s="9" t="s">
        <v>2715</v>
      </c>
      <c r="VN8" s="9" t="s">
        <v>2716</v>
      </c>
      <c r="VO8" s="9" t="s">
        <v>2717</v>
      </c>
      <c r="VP8" s="9" t="s">
        <v>2714</v>
      </c>
      <c r="VQ8" s="9" t="s">
        <v>2715</v>
      </c>
      <c r="VR8" s="9" t="s">
        <v>2716</v>
      </c>
      <c r="VS8" s="9" t="s">
        <v>2717</v>
      </c>
      <c r="VT8" s="9" t="s">
        <v>2714</v>
      </c>
      <c r="VU8" s="9" t="s">
        <v>2715</v>
      </c>
      <c r="VV8" s="9" t="s">
        <v>2716</v>
      </c>
      <c r="VW8" s="9" t="s">
        <v>2717</v>
      </c>
      <c r="VX8" s="9" t="s">
        <v>2714</v>
      </c>
      <c r="VY8" s="9" t="s">
        <v>2715</v>
      </c>
      <c r="VZ8" s="9" t="s">
        <v>2716</v>
      </c>
      <c r="WA8" s="9" t="s">
        <v>2717</v>
      </c>
      <c r="WB8" s="9" t="s">
        <v>2714</v>
      </c>
      <c r="WC8" s="9" t="s">
        <v>2715</v>
      </c>
      <c r="WD8" s="9" t="s">
        <v>2716</v>
      </c>
      <c r="WE8" s="9" t="s">
        <v>2717</v>
      </c>
      <c r="WF8" s="9" t="s">
        <v>2714</v>
      </c>
      <c r="WG8" s="9" t="s">
        <v>2715</v>
      </c>
      <c r="WH8" s="9" t="s">
        <v>2716</v>
      </c>
      <c r="WI8" s="9" t="s">
        <v>2717</v>
      </c>
      <c r="WJ8" s="9" t="s">
        <v>2714</v>
      </c>
      <c r="WK8" s="9" t="s">
        <v>2715</v>
      </c>
      <c r="WL8" s="9" t="s">
        <v>2716</v>
      </c>
      <c r="WM8" s="9" t="s">
        <v>2717</v>
      </c>
      <c r="WN8" s="9" t="s">
        <v>2714</v>
      </c>
      <c r="WO8" s="9" t="s">
        <v>2715</v>
      </c>
      <c r="WP8" s="9" t="s">
        <v>2716</v>
      </c>
      <c r="WQ8" s="9" t="s">
        <v>2717</v>
      </c>
      <c r="WR8" s="9" t="s">
        <v>2714</v>
      </c>
      <c r="WS8" s="9" t="s">
        <v>2715</v>
      </c>
      <c r="WT8" s="9" t="s">
        <v>2716</v>
      </c>
      <c r="WU8" s="9" t="s">
        <v>2717</v>
      </c>
      <c r="WV8" s="9" t="s">
        <v>2714</v>
      </c>
      <c r="WW8" s="9" t="s">
        <v>2715</v>
      </c>
      <c r="WX8" s="9" t="s">
        <v>2716</v>
      </c>
      <c r="WY8" s="9" t="s">
        <v>2717</v>
      </c>
      <c r="WZ8" s="9" t="s">
        <v>2714</v>
      </c>
      <c r="XA8" s="9" t="s">
        <v>2715</v>
      </c>
      <c r="XB8" s="9" t="s">
        <v>2716</v>
      </c>
      <c r="XC8" s="9" t="s">
        <v>2717</v>
      </c>
      <c r="XD8" s="9" t="s">
        <v>2714</v>
      </c>
      <c r="XE8" s="9" t="s">
        <v>2715</v>
      </c>
      <c r="XF8" s="9" t="s">
        <v>2716</v>
      </c>
      <c r="XG8" s="9" t="s">
        <v>2717</v>
      </c>
      <c r="XH8" s="9" t="s">
        <v>2714</v>
      </c>
      <c r="XI8" s="9" t="s">
        <v>2715</v>
      </c>
      <c r="XJ8" s="9" t="s">
        <v>2716</v>
      </c>
      <c r="XK8" s="9" t="s">
        <v>2717</v>
      </c>
      <c r="XL8" s="9" t="s">
        <v>2714</v>
      </c>
      <c r="XM8" s="9" t="s">
        <v>2715</v>
      </c>
      <c r="XN8" s="9" t="s">
        <v>2716</v>
      </c>
      <c r="XO8" s="9" t="s">
        <v>2717</v>
      </c>
      <c r="XP8" s="9" t="s">
        <v>2714</v>
      </c>
      <c r="XQ8" s="9" t="s">
        <v>2715</v>
      </c>
      <c r="XR8" s="9" t="s">
        <v>2716</v>
      </c>
      <c r="XS8" s="9" t="s">
        <v>2717</v>
      </c>
      <c r="XT8" s="9" t="s">
        <v>2714</v>
      </c>
      <c r="XU8" s="9" t="s">
        <v>2715</v>
      </c>
      <c r="XV8" s="9" t="s">
        <v>2716</v>
      </c>
      <c r="XW8" s="9" t="s">
        <v>2717</v>
      </c>
    </row>
    <row r="9" spans="1:647" ht="24" customHeight="1">
      <c r="A9" s="1"/>
      <c r="B9" s="13" t="s">
        <v>65</v>
      </c>
      <c r="C9" s="13" t="s">
        <v>730</v>
      </c>
      <c r="D9" s="14">
        <v>0</v>
      </c>
      <c r="E9" s="14">
        <v>1</v>
      </c>
      <c r="F9" s="14">
        <v>1</v>
      </c>
      <c r="G9" s="14">
        <v>-1</v>
      </c>
      <c r="H9" s="14">
        <v>0</v>
      </c>
      <c r="I9" s="14">
        <v>1.66</v>
      </c>
      <c r="J9" s="14">
        <v>1.66</v>
      </c>
      <c r="K9" s="14">
        <v>-1.66</v>
      </c>
      <c r="L9" s="14">
        <v>593</v>
      </c>
      <c r="M9" s="14">
        <v>597.06966999999997</v>
      </c>
      <c r="N9" s="14">
        <v>597.06966999999997</v>
      </c>
      <c r="O9" s="14">
        <v>-4.0696700000000003</v>
      </c>
      <c r="P9" s="14">
        <v>181.5</v>
      </c>
      <c r="Q9" s="14">
        <v>149</v>
      </c>
      <c r="R9" s="14">
        <v>149</v>
      </c>
      <c r="S9" s="14">
        <v>32.5</v>
      </c>
      <c r="T9" s="14"/>
      <c r="U9" s="14"/>
      <c r="V9" s="14"/>
      <c r="W9" s="14">
        <v>0</v>
      </c>
      <c r="X9" s="14"/>
      <c r="Y9" s="14"/>
      <c r="Z9" s="14"/>
      <c r="AA9" s="14">
        <v>0</v>
      </c>
      <c r="AB9" s="14">
        <v>90.2</v>
      </c>
      <c r="AC9" s="14">
        <v>92.226339999999993</v>
      </c>
      <c r="AD9" s="14">
        <v>92.226339999999993</v>
      </c>
      <c r="AE9" s="14">
        <v>-2.0263399999999998</v>
      </c>
      <c r="AF9" s="14">
        <v>226.8</v>
      </c>
      <c r="AG9" s="14">
        <v>230.01814999999999</v>
      </c>
      <c r="AH9" s="14">
        <v>230.01814999999999</v>
      </c>
      <c r="AI9" s="14">
        <v>-3.2181500000000001</v>
      </c>
      <c r="AJ9" s="14"/>
      <c r="AK9" s="14"/>
      <c r="AL9" s="14"/>
      <c r="AM9" s="14">
        <v>0</v>
      </c>
      <c r="AN9" s="14"/>
      <c r="AO9" s="14"/>
      <c r="AP9" s="14"/>
      <c r="AQ9" s="14">
        <v>0</v>
      </c>
      <c r="AR9" s="14">
        <v>116.5</v>
      </c>
      <c r="AS9" s="14">
        <v>136.87663000000001</v>
      </c>
      <c r="AT9" s="14">
        <v>118</v>
      </c>
      <c r="AU9" s="14">
        <v>-1.5</v>
      </c>
      <c r="AV9" s="14">
        <v>116.7</v>
      </c>
      <c r="AW9" s="14">
        <v>136.87663000000001</v>
      </c>
      <c r="AX9" s="14">
        <v>118</v>
      </c>
      <c r="AY9" s="14">
        <v>-1.3</v>
      </c>
      <c r="AZ9" s="14">
        <v>116.7</v>
      </c>
      <c r="BA9" s="14">
        <v>136.87663000000001</v>
      </c>
      <c r="BB9" s="14">
        <v>118</v>
      </c>
      <c r="BC9" s="14">
        <v>-1.3</v>
      </c>
      <c r="BD9" s="14">
        <v>214.5</v>
      </c>
      <c r="BE9" s="14">
        <v>205.31495000000001</v>
      </c>
      <c r="BF9" s="14">
        <v>177</v>
      </c>
      <c r="BG9" s="14">
        <v>37.5</v>
      </c>
      <c r="BH9" s="14">
        <v>107.7</v>
      </c>
      <c r="BI9" s="14">
        <v>119.65812</v>
      </c>
      <c r="BJ9" s="14">
        <v>119.65812</v>
      </c>
      <c r="BK9" s="14">
        <v>-11.958119999999999</v>
      </c>
      <c r="BL9" s="14">
        <v>67.7</v>
      </c>
      <c r="BM9" s="14">
        <v>59.829059999999998</v>
      </c>
      <c r="BN9" s="14">
        <v>59.829059999999998</v>
      </c>
      <c r="BO9" s="14">
        <v>7.87094</v>
      </c>
      <c r="BP9" s="14">
        <v>368.9</v>
      </c>
      <c r="BQ9" s="14">
        <v>383.23316999999997</v>
      </c>
      <c r="BR9" s="14">
        <v>383.23316999999997</v>
      </c>
      <c r="BS9" s="14">
        <v>-14.333170000000001</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162.9</v>
      </c>
      <c r="CO9" s="14">
        <v>164.70732000000001</v>
      </c>
      <c r="CP9" s="14">
        <v>164.70732000000001</v>
      </c>
      <c r="CQ9" s="14">
        <v>-1.80732</v>
      </c>
      <c r="CR9" s="14">
        <v>7.5</v>
      </c>
      <c r="CS9" s="14">
        <v>7.6877500000000003</v>
      </c>
      <c r="CT9" s="14">
        <v>7.6877500000000003</v>
      </c>
      <c r="CU9" s="14">
        <v>-0.18775</v>
      </c>
      <c r="CV9" s="14">
        <v>2.9</v>
      </c>
      <c r="CW9" s="14">
        <v>4.2199</v>
      </c>
      <c r="CX9" s="14">
        <v>4.2199</v>
      </c>
      <c r="CY9" s="14">
        <v>-1.3199000000000001</v>
      </c>
      <c r="CZ9" s="14">
        <v>0</v>
      </c>
      <c r="DA9" s="14"/>
      <c r="DB9" s="14">
        <v>0</v>
      </c>
      <c r="DC9" s="14">
        <v>0</v>
      </c>
      <c r="DD9" s="14">
        <v>6.2</v>
      </c>
      <c r="DE9" s="14">
        <v>6.8787000000000003</v>
      </c>
      <c r="DF9" s="14">
        <v>6.8787000000000003</v>
      </c>
      <c r="DG9" s="14">
        <v>-0.67869999999999997</v>
      </c>
      <c r="DH9" s="14">
        <v>10</v>
      </c>
      <c r="DI9" s="14">
        <v>8.6199999999999992</v>
      </c>
      <c r="DJ9" s="14">
        <v>8.6199999999999992</v>
      </c>
      <c r="DK9" s="14">
        <v>1.38</v>
      </c>
      <c r="DL9" s="14">
        <v>143.4</v>
      </c>
      <c r="DM9" s="14">
        <v>142.90984</v>
      </c>
      <c r="DN9" s="14">
        <v>142.90984</v>
      </c>
      <c r="DO9" s="14">
        <v>0.49015999999999998</v>
      </c>
      <c r="DP9" s="14">
        <v>9</v>
      </c>
      <c r="DQ9" s="14">
        <v>8.9130000000000003</v>
      </c>
      <c r="DR9" s="14">
        <v>8.9130000000000003</v>
      </c>
      <c r="DS9" s="14">
        <v>8.6999999999999994E-2</v>
      </c>
      <c r="DT9" s="14"/>
      <c r="DU9" s="14"/>
      <c r="DV9" s="14"/>
      <c r="DW9" s="14">
        <v>0</v>
      </c>
      <c r="DX9" s="14"/>
      <c r="DY9" s="14"/>
      <c r="DZ9" s="14"/>
      <c r="EA9" s="14">
        <v>0</v>
      </c>
      <c r="EB9" s="14"/>
      <c r="EC9" s="14"/>
      <c r="ED9" s="14"/>
      <c r="EE9" s="14">
        <v>0</v>
      </c>
      <c r="EF9" s="14">
        <v>110.3</v>
      </c>
      <c r="EG9" s="14">
        <v>112.90537</v>
      </c>
      <c r="EH9" s="14">
        <v>112.90537</v>
      </c>
      <c r="EI9" s="14">
        <v>-2.6053700000000002</v>
      </c>
      <c r="EJ9" s="14">
        <v>223.1</v>
      </c>
      <c r="EK9" s="14">
        <v>221.55625000000001</v>
      </c>
      <c r="EL9" s="14">
        <v>221.30108000000001</v>
      </c>
      <c r="EM9" s="14">
        <v>1.7989200000000001</v>
      </c>
      <c r="EN9" s="14"/>
      <c r="EO9" s="14"/>
      <c r="EP9" s="14"/>
      <c r="EQ9" s="14">
        <v>0</v>
      </c>
      <c r="ER9" s="14"/>
      <c r="ES9" s="14"/>
      <c r="ET9" s="14"/>
      <c r="EU9" s="14">
        <v>0</v>
      </c>
      <c r="EV9" s="14"/>
      <c r="EW9" s="14"/>
      <c r="EX9" s="14"/>
      <c r="EY9" s="14">
        <v>0</v>
      </c>
      <c r="EZ9" s="14">
        <v>6.5</v>
      </c>
      <c r="FA9" s="14">
        <v>6.39</v>
      </c>
      <c r="FB9" s="14">
        <v>6.39</v>
      </c>
      <c r="FC9" s="14">
        <v>0.11</v>
      </c>
      <c r="FD9" s="14">
        <v>461.5</v>
      </c>
      <c r="FE9" s="14">
        <v>458.87804999999997</v>
      </c>
      <c r="FF9" s="14">
        <v>458.87804999999997</v>
      </c>
      <c r="FG9" s="14">
        <v>2.62195</v>
      </c>
      <c r="FH9" s="14">
        <v>81.900000000000006</v>
      </c>
      <c r="FI9" s="14">
        <v>81.954149999999998</v>
      </c>
      <c r="FJ9" s="14">
        <v>81.954149999999998</v>
      </c>
      <c r="FK9" s="14">
        <v>-5.4149999999999997E-2</v>
      </c>
      <c r="FL9" s="14">
        <v>129.9</v>
      </c>
      <c r="FM9" s="14">
        <v>148.62634</v>
      </c>
      <c r="FN9" s="14">
        <v>148.62634</v>
      </c>
      <c r="FO9" s="14">
        <v>-18.72634</v>
      </c>
      <c r="FP9" s="14">
        <v>42.3</v>
      </c>
      <c r="FQ9" s="14"/>
      <c r="FR9" s="14">
        <v>41.498959999999997</v>
      </c>
      <c r="FS9" s="14">
        <v>0.80103999999999997</v>
      </c>
      <c r="FT9" s="14">
        <v>18.5</v>
      </c>
      <c r="FU9" s="14">
        <v>19.28585</v>
      </c>
      <c r="FV9" s="14">
        <v>19.28585</v>
      </c>
      <c r="FW9" s="14">
        <v>-0.78585000000000005</v>
      </c>
      <c r="FX9" s="14">
        <v>19.7</v>
      </c>
      <c r="FY9" s="14">
        <v>19.317070000000001</v>
      </c>
      <c r="FZ9" s="14">
        <v>19.317070000000001</v>
      </c>
      <c r="GA9" s="14">
        <v>0.38292999999999999</v>
      </c>
      <c r="GB9" s="14">
        <v>89.5</v>
      </c>
      <c r="GC9" s="14">
        <v>87.657560000000004</v>
      </c>
      <c r="GD9" s="14">
        <v>87.657560000000004</v>
      </c>
      <c r="GE9" s="14">
        <v>1.8424400000000001</v>
      </c>
      <c r="GF9" s="14">
        <v>121.6</v>
      </c>
      <c r="GG9" s="14">
        <v>133.33332999999999</v>
      </c>
      <c r="GH9" s="14">
        <v>133.33332999999999</v>
      </c>
      <c r="GI9" s="14">
        <v>-11.73333</v>
      </c>
      <c r="GJ9" s="14">
        <v>121.5</v>
      </c>
      <c r="GK9" s="14">
        <v>133.33332999999999</v>
      </c>
      <c r="GL9" s="14">
        <v>133.33332999999999</v>
      </c>
      <c r="GM9" s="14">
        <v>-11.83333</v>
      </c>
      <c r="GN9" s="14">
        <v>151.69999999999999</v>
      </c>
      <c r="GO9" s="14">
        <v>133.33332999999999</v>
      </c>
      <c r="GP9" s="14">
        <v>133.33332999999999</v>
      </c>
      <c r="GQ9" s="14">
        <v>18.366669999999999</v>
      </c>
      <c r="GR9" s="14">
        <v>105.4</v>
      </c>
      <c r="GS9" s="14">
        <v>110.91316999999999</v>
      </c>
      <c r="GT9" s="14">
        <v>110.91316999999999</v>
      </c>
      <c r="GU9" s="14">
        <v>-5.5131699999999997</v>
      </c>
      <c r="GV9" s="14"/>
      <c r="GW9" s="14"/>
      <c r="GX9" s="14"/>
      <c r="GY9" s="14">
        <v>0</v>
      </c>
      <c r="GZ9" s="14">
        <v>0</v>
      </c>
      <c r="HA9" s="14"/>
      <c r="HB9" s="14"/>
      <c r="HC9" s="14">
        <v>0</v>
      </c>
      <c r="HD9" s="14">
        <v>44.8</v>
      </c>
      <c r="HE9" s="14">
        <v>47.26634</v>
      </c>
      <c r="HF9" s="14">
        <v>47.26634</v>
      </c>
      <c r="HG9" s="14">
        <v>-2.4663400000000002</v>
      </c>
      <c r="HH9" s="14">
        <v>46.5</v>
      </c>
      <c r="HI9" s="14">
        <v>44.275120000000001</v>
      </c>
      <c r="HJ9" s="14">
        <v>44.275120000000001</v>
      </c>
      <c r="HK9" s="14">
        <v>2.2248800000000002</v>
      </c>
      <c r="HL9" s="14">
        <v>3.8</v>
      </c>
      <c r="HM9" s="14">
        <v>3.8872599999999999</v>
      </c>
      <c r="HN9" s="14">
        <v>3.8872599999999999</v>
      </c>
      <c r="HO9" s="14">
        <v>-8.7260000000000004E-2</v>
      </c>
      <c r="HP9" s="14">
        <v>37.799999999999997</v>
      </c>
      <c r="HQ9" s="14">
        <v>34.419510000000002</v>
      </c>
      <c r="HR9" s="14">
        <v>34.419510000000002</v>
      </c>
      <c r="HS9" s="14">
        <v>3.38049</v>
      </c>
      <c r="HT9" s="14">
        <v>172.8</v>
      </c>
      <c r="HU9" s="14">
        <v>171.54185000000001</v>
      </c>
      <c r="HV9" s="14">
        <v>171.54185000000001</v>
      </c>
      <c r="HW9" s="14">
        <v>1.2581500000000001</v>
      </c>
      <c r="HX9" s="14">
        <v>95.2</v>
      </c>
      <c r="HY9" s="14">
        <v>95.918049999999994</v>
      </c>
      <c r="HZ9" s="14">
        <v>95.918049999999994</v>
      </c>
      <c r="IA9" s="14">
        <v>-0.71804999999999997</v>
      </c>
      <c r="IB9" s="14">
        <v>24.9</v>
      </c>
      <c r="IC9" s="14"/>
      <c r="ID9" s="14">
        <v>25.641030000000001</v>
      </c>
      <c r="IE9" s="14">
        <v>-0.74102999999999997</v>
      </c>
      <c r="IF9" s="14"/>
      <c r="IG9" s="14"/>
      <c r="IH9" s="14"/>
      <c r="II9" s="14">
        <v>0</v>
      </c>
      <c r="IJ9" s="14"/>
      <c r="IK9" s="14"/>
      <c r="IL9" s="14"/>
      <c r="IM9" s="14">
        <v>0</v>
      </c>
      <c r="IN9" s="14"/>
      <c r="IO9" s="14"/>
      <c r="IP9" s="14"/>
      <c r="IQ9" s="14">
        <v>0</v>
      </c>
      <c r="IR9" s="14"/>
      <c r="IS9" s="14"/>
      <c r="IT9" s="14"/>
      <c r="IU9" s="14">
        <v>0</v>
      </c>
      <c r="IV9" s="14">
        <v>0</v>
      </c>
      <c r="IW9" s="14"/>
      <c r="IX9" s="14"/>
      <c r="IY9" s="14">
        <v>0</v>
      </c>
      <c r="IZ9" s="14">
        <v>86.7</v>
      </c>
      <c r="JA9" s="14">
        <v>88.815600000000003</v>
      </c>
      <c r="JB9" s="14">
        <v>88.815600000000003</v>
      </c>
      <c r="JC9" s="14">
        <v>-2.1156000000000001</v>
      </c>
      <c r="JD9" s="14">
        <v>84.7</v>
      </c>
      <c r="JE9" s="14">
        <v>91.910150000000002</v>
      </c>
      <c r="JF9" s="14">
        <v>114.05992000000001</v>
      </c>
      <c r="JG9" s="14">
        <v>-29.359919999999999</v>
      </c>
      <c r="JH9" s="14">
        <v>0</v>
      </c>
      <c r="JI9" s="14">
        <v>0</v>
      </c>
      <c r="JJ9" s="14"/>
      <c r="JK9" s="14">
        <v>0</v>
      </c>
      <c r="JL9" s="14">
        <v>84.7</v>
      </c>
      <c r="JM9" s="14">
        <v>91.910150000000002</v>
      </c>
      <c r="JN9" s="14">
        <v>114.05992000000001</v>
      </c>
      <c r="JO9" s="14">
        <v>-29.359919999999999</v>
      </c>
      <c r="JP9" s="14">
        <v>109.4</v>
      </c>
      <c r="JQ9" s="14">
        <v>91.910150000000002</v>
      </c>
      <c r="JR9" s="14">
        <v>114.05992000000001</v>
      </c>
      <c r="JS9" s="14">
        <v>-4.6599199999999996</v>
      </c>
      <c r="JT9" s="14"/>
      <c r="JU9" s="14"/>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1.5</v>
      </c>
      <c r="LA9" s="14">
        <v>1.5894600000000001</v>
      </c>
      <c r="LB9" s="14">
        <v>1.5894600000000001</v>
      </c>
      <c r="LC9" s="14">
        <v>-8.9459999999999998E-2</v>
      </c>
      <c r="LD9" s="14">
        <v>221.7</v>
      </c>
      <c r="LE9" s="14">
        <v>271.12195000000003</v>
      </c>
      <c r="LF9" s="14">
        <v>271.12195000000003</v>
      </c>
      <c r="LG9" s="14">
        <v>-49.421950000000002</v>
      </c>
      <c r="LH9" s="14">
        <v>117.4</v>
      </c>
      <c r="LI9" s="14">
        <v>133.67995999999999</v>
      </c>
      <c r="LJ9" s="14">
        <v>133.67995999999999</v>
      </c>
      <c r="LK9" s="14">
        <v>-16.279959999999999</v>
      </c>
      <c r="LL9" s="14">
        <v>64.400000000000006</v>
      </c>
      <c r="LM9" s="14">
        <v>67.461460000000002</v>
      </c>
      <c r="LN9" s="14">
        <v>67.461460000000002</v>
      </c>
      <c r="LO9" s="14">
        <v>-3.0614599999999998</v>
      </c>
      <c r="LP9" s="14">
        <v>78.5</v>
      </c>
      <c r="LQ9" s="14">
        <v>78.567999999999998</v>
      </c>
      <c r="LR9" s="14">
        <v>78.567999999999998</v>
      </c>
      <c r="LS9" s="14">
        <v>-6.8000000000000005E-2</v>
      </c>
      <c r="LT9" s="14">
        <v>30.2</v>
      </c>
      <c r="LU9" s="14">
        <v>30.097560000000001</v>
      </c>
      <c r="LV9" s="14">
        <v>30.097560000000001</v>
      </c>
      <c r="LW9" s="14">
        <v>0.10244</v>
      </c>
      <c r="LX9" s="14"/>
      <c r="LY9" s="14"/>
      <c r="LZ9" s="14"/>
      <c r="MA9" s="14">
        <v>0</v>
      </c>
      <c r="MB9" s="14"/>
      <c r="MC9" s="14"/>
      <c r="MD9" s="14"/>
      <c r="ME9" s="14">
        <v>0</v>
      </c>
      <c r="MF9" s="14"/>
      <c r="MG9" s="14"/>
      <c r="MH9" s="14"/>
      <c r="MI9" s="14">
        <v>0</v>
      </c>
      <c r="MJ9" s="14"/>
      <c r="MK9" s="14"/>
      <c r="ML9" s="14"/>
      <c r="MM9" s="14">
        <v>0</v>
      </c>
      <c r="MN9" s="14">
        <v>120.5</v>
      </c>
      <c r="MO9" s="14">
        <v>144.31238999999999</v>
      </c>
      <c r="MP9" s="14">
        <v>144.31238999999999</v>
      </c>
      <c r="MQ9" s="14">
        <v>-23.812390000000001</v>
      </c>
      <c r="MR9" s="14">
        <v>57</v>
      </c>
      <c r="MS9" s="14">
        <v>72.156189999999995</v>
      </c>
      <c r="MT9" s="14">
        <v>72.156189999999995</v>
      </c>
      <c r="MU9" s="14">
        <v>-15.15619</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v>0</v>
      </c>
      <c r="NY9" s="14"/>
      <c r="NZ9" s="14">
        <v>0</v>
      </c>
      <c r="OA9" s="14">
        <v>0</v>
      </c>
      <c r="OB9" s="14">
        <v>95.3</v>
      </c>
      <c r="OC9" s="14">
        <v>82.71</v>
      </c>
      <c r="OD9" s="14">
        <v>82.71</v>
      </c>
      <c r="OE9" s="14">
        <v>12.59</v>
      </c>
      <c r="OF9" s="14">
        <v>0</v>
      </c>
      <c r="OG9" s="14"/>
      <c r="OH9" s="14">
        <v>0</v>
      </c>
      <c r="OI9" s="14">
        <v>0</v>
      </c>
      <c r="OJ9" s="14">
        <v>17</v>
      </c>
      <c r="OK9" s="14">
        <v>8</v>
      </c>
      <c r="OL9" s="14">
        <v>8</v>
      </c>
      <c r="OM9" s="14">
        <v>9</v>
      </c>
      <c r="ON9" s="14">
        <v>0</v>
      </c>
      <c r="OO9" s="14"/>
      <c r="OP9" s="14">
        <v>0</v>
      </c>
      <c r="OQ9" s="14">
        <v>0</v>
      </c>
      <c r="OR9" s="14"/>
      <c r="OS9" s="14"/>
      <c r="OT9" s="14">
        <v>17.560980000000001</v>
      </c>
      <c r="OU9" s="14">
        <v>-17.560980000000001</v>
      </c>
      <c r="OV9" s="14">
        <v>10.3</v>
      </c>
      <c r="OW9" s="14">
        <v>9.9830000000000005</v>
      </c>
      <c r="OX9" s="14">
        <v>9.9830000000000005</v>
      </c>
      <c r="OY9" s="14">
        <v>0.317</v>
      </c>
      <c r="OZ9" s="14">
        <v>5.5</v>
      </c>
      <c r="PA9" s="14">
        <v>5.67</v>
      </c>
      <c r="PB9" s="14">
        <v>5.67</v>
      </c>
      <c r="PC9" s="14">
        <v>-0.17</v>
      </c>
      <c r="PD9" s="14">
        <v>1.3</v>
      </c>
      <c r="PE9" s="14">
        <v>1</v>
      </c>
      <c r="PF9" s="14">
        <v>1</v>
      </c>
      <c r="PG9" s="14">
        <v>0.3</v>
      </c>
      <c r="PH9" s="14">
        <v>1.8</v>
      </c>
      <c r="PI9" s="14">
        <v>1.8</v>
      </c>
      <c r="PJ9" s="14">
        <v>1.8</v>
      </c>
      <c r="PK9" s="14">
        <v>0</v>
      </c>
      <c r="PL9" s="14">
        <v>5.0999999999999996</v>
      </c>
      <c r="PM9" s="14">
        <v>5</v>
      </c>
      <c r="PN9" s="14">
        <v>5</v>
      </c>
      <c r="PO9" s="14">
        <v>0.1</v>
      </c>
      <c r="PP9" s="14">
        <v>20</v>
      </c>
      <c r="PQ9" s="14">
        <v>19.5122</v>
      </c>
      <c r="PR9" s="14">
        <v>19.5122</v>
      </c>
      <c r="PS9" s="14">
        <v>0.48780000000000001</v>
      </c>
      <c r="PT9" s="14">
        <v>18.2</v>
      </c>
      <c r="PU9" s="14">
        <v>19.5122</v>
      </c>
      <c r="PV9" s="14">
        <v>19.5122</v>
      </c>
      <c r="PW9" s="14">
        <v>-1.3122</v>
      </c>
      <c r="PX9" s="14">
        <v>19</v>
      </c>
      <c r="PY9" s="14">
        <v>17.560980000000001</v>
      </c>
      <c r="PZ9" s="14">
        <v>17.560980000000001</v>
      </c>
      <c r="QA9" s="14">
        <v>1.43902</v>
      </c>
      <c r="QB9" s="14">
        <v>3.4</v>
      </c>
      <c r="QC9" s="14">
        <v>3.5</v>
      </c>
      <c r="QD9" s="14">
        <v>3.5</v>
      </c>
      <c r="QE9" s="14">
        <v>-0.1</v>
      </c>
      <c r="QF9" s="14">
        <v>18.600000000000001</v>
      </c>
      <c r="QG9" s="14">
        <v>18.146339999999999</v>
      </c>
      <c r="QH9" s="14">
        <v>18.146339999999999</v>
      </c>
      <c r="QI9" s="14">
        <v>0.45366000000000001</v>
      </c>
      <c r="QJ9" s="14">
        <v>0</v>
      </c>
      <c r="QK9" s="14"/>
      <c r="QL9" s="14">
        <v>0</v>
      </c>
      <c r="QM9" s="14">
        <v>0</v>
      </c>
      <c r="QN9" s="14">
        <v>0</v>
      </c>
      <c r="QO9" s="14"/>
      <c r="QP9" s="14">
        <v>0</v>
      </c>
      <c r="QQ9" s="14">
        <v>0</v>
      </c>
      <c r="QR9" s="14">
        <v>30.1</v>
      </c>
      <c r="QS9" s="14">
        <v>21.763999999999999</v>
      </c>
      <c r="QT9" s="14">
        <v>21.763999999999999</v>
      </c>
      <c r="QU9" s="14">
        <v>8.3360000000000003</v>
      </c>
      <c r="QV9" s="14">
        <v>71.5</v>
      </c>
      <c r="QW9" s="14">
        <v>55.976999999999997</v>
      </c>
      <c r="QX9" s="14">
        <v>55.976999999999997</v>
      </c>
      <c r="QY9" s="14">
        <v>15.523</v>
      </c>
      <c r="QZ9" s="14">
        <v>4.8</v>
      </c>
      <c r="RA9" s="14">
        <v>4.2</v>
      </c>
      <c r="RB9" s="14">
        <v>4.2</v>
      </c>
      <c r="RC9" s="14">
        <v>0.6</v>
      </c>
      <c r="RD9" s="14">
        <v>2.4</v>
      </c>
      <c r="RE9" s="14">
        <v>2.4</v>
      </c>
      <c r="RF9" s="14">
        <v>2.4</v>
      </c>
      <c r="RG9" s="14">
        <v>0</v>
      </c>
      <c r="RH9" s="14">
        <v>2.4</v>
      </c>
      <c r="RI9" s="14">
        <v>2.4</v>
      </c>
      <c r="RJ9" s="14">
        <v>2.4</v>
      </c>
      <c r="RK9" s="14">
        <v>0</v>
      </c>
      <c r="RL9" s="14">
        <v>2.2999999999999998</v>
      </c>
      <c r="RM9" s="14">
        <v>2.6</v>
      </c>
      <c r="RN9" s="14">
        <v>2.6</v>
      </c>
      <c r="RO9" s="14">
        <v>-0.3</v>
      </c>
      <c r="RP9" s="14">
        <v>0</v>
      </c>
      <c r="RQ9" s="14"/>
      <c r="RR9" s="14">
        <v>0</v>
      </c>
      <c r="RS9" s="14">
        <v>0</v>
      </c>
      <c r="RT9" s="14">
        <v>3.3</v>
      </c>
      <c r="RU9" s="14">
        <v>3.15</v>
      </c>
      <c r="RV9" s="14">
        <v>3.15</v>
      </c>
      <c r="RW9" s="14">
        <v>0.15</v>
      </c>
      <c r="RX9" s="14">
        <v>20.3</v>
      </c>
      <c r="RY9" s="14">
        <v>19.869240000000001</v>
      </c>
      <c r="RZ9" s="14">
        <v>19.869240000000001</v>
      </c>
      <c r="SA9" s="14">
        <v>0.43075999999999998</v>
      </c>
      <c r="SB9" s="14">
        <v>3</v>
      </c>
      <c r="SC9" s="14">
        <v>2</v>
      </c>
      <c r="SD9" s="14">
        <v>2</v>
      </c>
      <c r="SE9" s="14">
        <v>1</v>
      </c>
      <c r="SF9" s="14">
        <v>0</v>
      </c>
      <c r="SG9" s="14"/>
      <c r="SH9" s="14">
        <v>0.7</v>
      </c>
      <c r="SI9" s="14">
        <v>-0.7</v>
      </c>
      <c r="SJ9" s="14">
        <v>19.8</v>
      </c>
      <c r="SK9" s="14">
        <v>19.21951</v>
      </c>
      <c r="SL9" s="14">
        <v>19.21951</v>
      </c>
      <c r="SM9" s="14">
        <v>0.58048999999999995</v>
      </c>
      <c r="SN9" s="14">
        <v>13</v>
      </c>
      <c r="SO9" s="14">
        <v>12.44098</v>
      </c>
      <c r="SP9" s="14">
        <v>12.44098</v>
      </c>
      <c r="SQ9" s="14">
        <v>0.55901999999999996</v>
      </c>
      <c r="SR9" s="14">
        <v>20.100000000000001</v>
      </c>
      <c r="SS9" s="14">
        <v>19.5122</v>
      </c>
      <c r="ST9" s="14">
        <v>19.5122</v>
      </c>
      <c r="SU9" s="14">
        <v>0.58779999999999999</v>
      </c>
      <c r="SV9" s="14">
        <v>20.2</v>
      </c>
      <c r="SW9" s="14">
        <v>19.5122</v>
      </c>
      <c r="SX9" s="14">
        <v>19.5122</v>
      </c>
      <c r="SY9" s="14">
        <v>0.68779999999999997</v>
      </c>
      <c r="SZ9" s="14">
        <v>20</v>
      </c>
      <c r="TA9" s="14">
        <v>19.317070000000001</v>
      </c>
      <c r="TB9" s="14">
        <v>19.317070000000001</v>
      </c>
      <c r="TC9" s="14">
        <v>0.68293000000000004</v>
      </c>
      <c r="TD9" s="14">
        <v>13.9</v>
      </c>
      <c r="TE9" s="14">
        <v>12</v>
      </c>
      <c r="TF9" s="14">
        <v>12</v>
      </c>
      <c r="TG9" s="14">
        <v>1.9</v>
      </c>
      <c r="TH9" s="14">
        <v>12.1</v>
      </c>
      <c r="TI9" s="14">
        <v>33</v>
      </c>
      <c r="TJ9" s="14">
        <v>33</v>
      </c>
      <c r="TK9" s="14">
        <v>-20.9</v>
      </c>
      <c r="TL9" s="14">
        <v>0</v>
      </c>
      <c r="TM9" s="14"/>
      <c r="TN9" s="14">
        <v>0</v>
      </c>
      <c r="TO9" s="14">
        <v>0</v>
      </c>
      <c r="TP9" s="14">
        <v>41.8</v>
      </c>
      <c r="TQ9" s="14">
        <v>32.549999999999997</v>
      </c>
      <c r="TR9" s="14">
        <v>32.549999999999997</v>
      </c>
      <c r="TS9" s="14">
        <v>9.25</v>
      </c>
      <c r="TT9" s="14">
        <v>67</v>
      </c>
      <c r="TU9" s="14">
        <v>37.6</v>
      </c>
      <c r="TV9" s="14">
        <v>37.6</v>
      </c>
      <c r="TW9" s="14">
        <v>29.4</v>
      </c>
      <c r="TX9" s="14">
        <v>1.1000000000000001</v>
      </c>
      <c r="TY9" s="14">
        <v>1.51</v>
      </c>
      <c r="TZ9" s="14">
        <v>1.51</v>
      </c>
      <c r="UA9" s="14">
        <v>-0.41</v>
      </c>
      <c r="UB9" s="14">
        <v>1</v>
      </c>
      <c r="UC9" s="14">
        <v>1.1499999999999999</v>
      </c>
      <c r="UD9" s="14">
        <v>1.1499999999999999</v>
      </c>
      <c r="UE9" s="14">
        <v>-0.15</v>
      </c>
      <c r="UF9" s="14">
        <v>21</v>
      </c>
      <c r="UG9" s="14">
        <v>19.5122</v>
      </c>
      <c r="UH9" s="14">
        <v>19.5122</v>
      </c>
      <c r="UI9" s="14">
        <v>1.4878</v>
      </c>
      <c r="UJ9" s="14">
        <v>4</v>
      </c>
      <c r="UK9" s="14">
        <v>8.4</v>
      </c>
      <c r="UL9" s="14">
        <v>8.4</v>
      </c>
      <c r="UM9" s="14">
        <v>-4.4000000000000004</v>
      </c>
      <c r="UN9" s="14">
        <v>6.7</v>
      </c>
      <c r="UO9" s="14">
        <v>7.7</v>
      </c>
      <c r="UP9" s="14">
        <v>7.7</v>
      </c>
      <c r="UQ9" s="14">
        <v>-1</v>
      </c>
      <c r="UR9" s="14">
        <v>20.399999999999999</v>
      </c>
      <c r="US9" s="14">
        <v>19.5122</v>
      </c>
      <c r="UT9" s="14">
        <v>19.5122</v>
      </c>
      <c r="UU9" s="14">
        <v>0.88780000000000003</v>
      </c>
      <c r="UV9" s="14">
        <v>20.399999999999999</v>
      </c>
      <c r="UW9" s="14">
        <v>19.5122</v>
      </c>
      <c r="UX9" s="14">
        <v>19.5122</v>
      </c>
      <c r="UY9" s="14">
        <v>0.88780000000000003</v>
      </c>
      <c r="UZ9" s="14">
        <v>20.2</v>
      </c>
      <c r="VA9" s="14">
        <v>19.5122</v>
      </c>
      <c r="VB9" s="14">
        <v>19.5122</v>
      </c>
      <c r="VC9" s="14">
        <v>0.68779999999999997</v>
      </c>
      <c r="VD9" s="14">
        <v>13.4</v>
      </c>
      <c r="VE9" s="14">
        <v>5.27</v>
      </c>
      <c r="VF9" s="14">
        <v>5.27</v>
      </c>
      <c r="VG9" s="14">
        <v>8.1300000000000008</v>
      </c>
      <c r="VH9" s="14">
        <v>0</v>
      </c>
      <c r="VI9" s="14"/>
      <c r="VJ9" s="14">
        <v>0</v>
      </c>
      <c r="VK9" s="14">
        <v>0</v>
      </c>
      <c r="VL9" s="14">
        <v>0</v>
      </c>
      <c r="VM9" s="14"/>
      <c r="VN9" s="14">
        <v>0</v>
      </c>
      <c r="VO9" s="14">
        <v>0</v>
      </c>
      <c r="VP9" s="14">
        <v>0.6</v>
      </c>
      <c r="VQ9" s="14">
        <v>0.6</v>
      </c>
      <c r="VR9" s="14">
        <v>0.6</v>
      </c>
      <c r="VS9" s="14">
        <v>0</v>
      </c>
      <c r="VT9" s="14">
        <v>22.1</v>
      </c>
      <c r="VU9" s="14">
        <v>20</v>
      </c>
      <c r="VV9" s="14">
        <v>20</v>
      </c>
      <c r="VW9" s="14">
        <v>2.1</v>
      </c>
      <c r="VX9" s="14">
        <v>15.9</v>
      </c>
      <c r="VY9" s="14">
        <v>5</v>
      </c>
      <c r="VZ9" s="14">
        <v>5</v>
      </c>
      <c r="WA9" s="14">
        <v>10.9</v>
      </c>
      <c r="WB9" s="14">
        <v>0</v>
      </c>
      <c r="WC9" s="14"/>
      <c r="WD9" s="14">
        <v>0</v>
      </c>
      <c r="WE9" s="14">
        <v>0</v>
      </c>
      <c r="WF9" s="14">
        <v>0</v>
      </c>
      <c r="WG9" s="14"/>
      <c r="WH9" s="14">
        <v>0</v>
      </c>
      <c r="WI9" s="14">
        <v>0</v>
      </c>
      <c r="WJ9" s="14">
        <v>9</v>
      </c>
      <c r="WK9" s="14">
        <v>9</v>
      </c>
      <c r="WL9" s="14">
        <v>9</v>
      </c>
      <c r="WM9" s="14">
        <v>0</v>
      </c>
      <c r="WN9" s="14">
        <v>20</v>
      </c>
      <c r="WO9" s="14">
        <v>19.317070000000001</v>
      </c>
      <c r="WP9" s="14">
        <v>19.317070000000001</v>
      </c>
      <c r="WQ9" s="14">
        <v>0.68293000000000004</v>
      </c>
      <c r="WR9" s="14"/>
      <c r="WS9" s="14"/>
      <c r="WT9" s="14"/>
      <c r="WU9" s="14">
        <v>0</v>
      </c>
      <c r="WV9" s="14">
        <v>44</v>
      </c>
      <c r="WW9" s="14">
        <v>40</v>
      </c>
      <c r="WX9" s="14">
        <v>40</v>
      </c>
      <c r="WY9" s="14">
        <v>4</v>
      </c>
      <c r="WZ9" s="14">
        <v>24.3</v>
      </c>
      <c r="XA9" s="14">
        <v>20</v>
      </c>
      <c r="XB9" s="14">
        <v>20</v>
      </c>
      <c r="XC9" s="14">
        <v>4.3</v>
      </c>
      <c r="XD9" s="14">
        <v>28.9</v>
      </c>
      <c r="XE9" s="14">
        <v>29.184000000000001</v>
      </c>
      <c r="XF9" s="14">
        <v>29.184000000000001</v>
      </c>
      <c r="XG9" s="14">
        <v>-0.28399999999999997</v>
      </c>
      <c r="XH9" s="14">
        <v>3.4</v>
      </c>
      <c r="XI9" s="14">
        <v>2.8159999999999998</v>
      </c>
      <c r="XJ9" s="14">
        <v>2.8159999999999998</v>
      </c>
      <c r="XK9" s="14">
        <v>0.58399999999999996</v>
      </c>
      <c r="XL9" s="14">
        <v>15.5</v>
      </c>
      <c r="XM9" s="14">
        <v>14</v>
      </c>
      <c r="XN9" s="14">
        <v>14</v>
      </c>
      <c r="XO9" s="14">
        <v>1.5</v>
      </c>
      <c r="XP9" s="14">
        <v>9.6</v>
      </c>
      <c r="XQ9" s="14">
        <v>10</v>
      </c>
      <c r="XR9" s="14">
        <v>10</v>
      </c>
      <c r="XS9" s="14">
        <v>-0.4</v>
      </c>
      <c r="XT9" s="14">
        <v>7.2</v>
      </c>
      <c r="XU9" s="14">
        <v>5.48</v>
      </c>
      <c r="XV9" s="14">
        <v>5.48</v>
      </c>
      <c r="XW9" s="14">
        <v>1.72</v>
      </c>
    </row>
    <row r="10" spans="1:647" ht="24" customHeight="1">
      <c r="A10" s="1"/>
      <c r="B10" s="16" t="s">
        <v>65</v>
      </c>
      <c r="C10" s="16" t="s">
        <v>731</v>
      </c>
      <c r="D10" s="17">
        <v>0</v>
      </c>
      <c r="E10" s="17">
        <v>1</v>
      </c>
      <c r="F10" s="17">
        <v>1</v>
      </c>
      <c r="G10" s="17">
        <v>-1</v>
      </c>
      <c r="H10" s="17">
        <v>0</v>
      </c>
      <c r="I10" s="17">
        <v>1.66</v>
      </c>
      <c r="J10" s="17">
        <v>1.66</v>
      </c>
      <c r="K10" s="17">
        <v>-1.66</v>
      </c>
      <c r="L10" s="17">
        <v>598.5</v>
      </c>
      <c r="M10" s="17">
        <v>597.06966999999997</v>
      </c>
      <c r="N10" s="17">
        <v>597.06966999999997</v>
      </c>
      <c r="O10" s="17">
        <v>1.4303300000000001</v>
      </c>
      <c r="P10" s="17">
        <v>182.3</v>
      </c>
      <c r="Q10" s="17">
        <v>166</v>
      </c>
      <c r="R10" s="17">
        <v>166</v>
      </c>
      <c r="S10" s="17">
        <v>16.3</v>
      </c>
      <c r="T10" s="17"/>
      <c r="U10" s="17"/>
      <c r="V10" s="17"/>
      <c r="W10" s="17">
        <v>0</v>
      </c>
      <c r="X10" s="17"/>
      <c r="Y10" s="17"/>
      <c r="Z10" s="17"/>
      <c r="AA10" s="17">
        <v>0</v>
      </c>
      <c r="AB10" s="17">
        <v>85.2</v>
      </c>
      <c r="AC10" s="17">
        <v>91.903899999999993</v>
      </c>
      <c r="AD10" s="17">
        <v>92.226339999999993</v>
      </c>
      <c r="AE10" s="17">
        <v>-7.0263400000000003</v>
      </c>
      <c r="AF10" s="17">
        <v>227.6</v>
      </c>
      <c r="AG10" s="17">
        <v>230.01814999999999</v>
      </c>
      <c r="AH10" s="17">
        <v>230.01814999999999</v>
      </c>
      <c r="AI10" s="17">
        <v>-2.4181499999999998</v>
      </c>
      <c r="AJ10" s="17"/>
      <c r="AK10" s="17"/>
      <c r="AL10" s="17"/>
      <c r="AM10" s="17">
        <v>0</v>
      </c>
      <c r="AN10" s="17"/>
      <c r="AO10" s="17"/>
      <c r="AP10" s="17"/>
      <c r="AQ10" s="17">
        <v>0</v>
      </c>
      <c r="AR10" s="17">
        <v>107</v>
      </c>
      <c r="AS10" s="17">
        <v>132.87663000000001</v>
      </c>
      <c r="AT10" s="17">
        <v>116.66667</v>
      </c>
      <c r="AU10" s="17">
        <v>-9.6666699999999999</v>
      </c>
      <c r="AV10" s="17">
        <v>106.8</v>
      </c>
      <c r="AW10" s="17">
        <v>132.87663000000001</v>
      </c>
      <c r="AX10" s="17">
        <v>116.66667</v>
      </c>
      <c r="AY10" s="17">
        <v>-9.8666699999999992</v>
      </c>
      <c r="AZ10" s="17">
        <v>106.9</v>
      </c>
      <c r="BA10" s="17">
        <v>132.87663000000001</v>
      </c>
      <c r="BB10" s="17">
        <v>116.66667</v>
      </c>
      <c r="BC10" s="17">
        <v>-9.7666699999999995</v>
      </c>
      <c r="BD10" s="17">
        <v>207.6</v>
      </c>
      <c r="BE10" s="17">
        <v>199.31495000000001</v>
      </c>
      <c r="BF10" s="17">
        <v>175</v>
      </c>
      <c r="BG10" s="17">
        <v>32.6</v>
      </c>
      <c r="BH10" s="17">
        <v>108</v>
      </c>
      <c r="BI10" s="17">
        <v>119.65812</v>
      </c>
      <c r="BJ10" s="17">
        <v>119.65812</v>
      </c>
      <c r="BK10" s="17">
        <v>-11.65812</v>
      </c>
      <c r="BL10" s="17">
        <v>68</v>
      </c>
      <c r="BM10" s="17">
        <v>59.829059999999998</v>
      </c>
      <c r="BN10" s="17">
        <v>59.829059999999998</v>
      </c>
      <c r="BO10" s="17">
        <v>8.1709399999999999</v>
      </c>
      <c r="BP10" s="17">
        <v>367.6</v>
      </c>
      <c r="BQ10" s="17">
        <v>383.23316999999997</v>
      </c>
      <c r="BR10" s="17">
        <v>383.23316999999997</v>
      </c>
      <c r="BS10" s="17">
        <v>-15.63317</v>
      </c>
      <c r="BT10" s="17">
        <v>10.5</v>
      </c>
      <c r="BU10" s="17">
        <v>10.17268</v>
      </c>
      <c r="BV10" s="17">
        <v>10.17268</v>
      </c>
      <c r="BW10" s="17">
        <v>0.32732</v>
      </c>
      <c r="BX10" s="17"/>
      <c r="BY10" s="17"/>
      <c r="BZ10" s="17"/>
      <c r="CA10" s="17">
        <v>0</v>
      </c>
      <c r="CB10" s="17"/>
      <c r="CC10" s="17"/>
      <c r="CD10" s="17"/>
      <c r="CE10" s="17">
        <v>0</v>
      </c>
      <c r="CF10" s="17"/>
      <c r="CG10" s="17"/>
      <c r="CH10" s="17"/>
      <c r="CI10" s="17">
        <v>0</v>
      </c>
      <c r="CJ10" s="17"/>
      <c r="CK10" s="17"/>
      <c r="CL10" s="17"/>
      <c r="CM10" s="17">
        <v>0</v>
      </c>
      <c r="CN10" s="17">
        <v>165.3</v>
      </c>
      <c r="CO10" s="17">
        <v>164.70732000000001</v>
      </c>
      <c r="CP10" s="17">
        <v>164.70732000000001</v>
      </c>
      <c r="CQ10" s="17">
        <v>0.59267999999999998</v>
      </c>
      <c r="CR10" s="17">
        <v>7.5</v>
      </c>
      <c r="CS10" s="17">
        <v>7.6877500000000003</v>
      </c>
      <c r="CT10" s="17">
        <v>7.6877500000000003</v>
      </c>
      <c r="CU10" s="17">
        <v>-0.18775</v>
      </c>
      <c r="CV10" s="17">
        <v>3</v>
      </c>
      <c r="CW10" s="17">
        <v>4.2199</v>
      </c>
      <c r="CX10" s="17">
        <v>4.2199</v>
      </c>
      <c r="CY10" s="17">
        <v>-1.2199</v>
      </c>
      <c r="CZ10" s="17">
        <v>0</v>
      </c>
      <c r="DA10" s="17"/>
      <c r="DB10" s="17">
        <v>0</v>
      </c>
      <c r="DC10" s="17">
        <v>0</v>
      </c>
      <c r="DD10" s="17">
        <v>6.1</v>
      </c>
      <c r="DE10" s="17">
        <v>6.8787000000000003</v>
      </c>
      <c r="DF10" s="17">
        <v>6.8787000000000003</v>
      </c>
      <c r="DG10" s="17">
        <v>-0.77869999999999995</v>
      </c>
      <c r="DH10" s="17">
        <v>10.199999999999999</v>
      </c>
      <c r="DI10" s="17">
        <v>8.6199999999999992</v>
      </c>
      <c r="DJ10" s="17">
        <v>8.6199999999999992</v>
      </c>
      <c r="DK10" s="17">
        <v>1.58</v>
      </c>
      <c r="DL10" s="17">
        <v>143.4</v>
      </c>
      <c r="DM10" s="17">
        <v>142.90984</v>
      </c>
      <c r="DN10" s="17">
        <v>142.90984</v>
      </c>
      <c r="DO10" s="17">
        <v>0.49015999999999998</v>
      </c>
      <c r="DP10" s="17">
        <v>9</v>
      </c>
      <c r="DQ10" s="17">
        <v>8.9130000000000003</v>
      </c>
      <c r="DR10" s="17">
        <v>8.9130000000000003</v>
      </c>
      <c r="DS10" s="17">
        <v>8.6999999999999994E-2</v>
      </c>
      <c r="DT10" s="17"/>
      <c r="DU10" s="17"/>
      <c r="DV10" s="17"/>
      <c r="DW10" s="17">
        <v>0</v>
      </c>
      <c r="DX10" s="17"/>
      <c r="DY10" s="17"/>
      <c r="DZ10" s="17"/>
      <c r="EA10" s="17">
        <v>0</v>
      </c>
      <c r="EB10" s="17"/>
      <c r="EC10" s="17"/>
      <c r="ED10" s="17"/>
      <c r="EE10" s="17">
        <v>0</v>
      </c>
      <c r="EF10" s="17">
        <v>111.4</v>
      </c>
      <c r="EG10" s="17">
        <v>112.90537</v>
      </c>
      <c r="EH10" s="17">
        <v>112.90537</v>
      </c>
      <c r="EI10" s="17">
        <v>-1.5053700000000001</v>
      </c>
      <c r="EJ10" s="17">
        <v>222.7</v>
      </c>
      <c r="EK10" s="17">
        <v>221.55625000000001</v>
      </c>
      <c r="EL10" s="17">
        <v>221.30108000000001</v>
      </c>
      <c r="EM10" s="17">
        <v>1.3989199999999999</v>
      </c>
      <c r="EN10" s="17"/>
      <c r="EO10" s="17"/>
      <c r="EP10" s="17"/>
      <c r="EQ10" s="17">
        <v>0</v>
      </c>
      <c r="ER10" s="17"/>
      <c r="ES10" s="17"/>
      <c r="ET10" s="17"/>
      <c r="EU10" s="17">
        <v>0</v>
      </c>
      <c r="EV10" s="17"/>
      <c r="EW10" s="17"/>
      <c r="EX10" s="17"/>
      <c r="EY10" s="17">
        <v>0</v>
      </c>
      <c r="EZ10" s="17">
        <v>6.5</v>
      </c>
      <c r="FA10" s="17">
        <v>6.39</v>
      </c>
      <c r="FB10" s="17">
        <v>6.39</v>
      </c>
      <c r="FC10" s="17">
        <v>0.11</v>
      </c>
      <c r="FD10" s="17">
        <v>350.6</v>
      </c>
      <c r="FE10" s="17">
        <v>415.88312000000002</v>
      </c>
      <c r="FF10" s="17">
        <v>458.87804999999997</v>
      </c>
      <c r="FG10" s="17">
        <v>-108.27804999999999</v>
      </c>
      <c r="FH10" s="17">
        <v>81.900000000000006</v>
      </c>
      <c r="FI10" s="17">
        <v>81.954149999999998</v>
      </c>
      <c r="FJ10" s="17">
        <v>81.954149999999998</v>
      </c>
      <c r="FK10" s="17">
        <v>-5.4149999999999997E-2</v>
      </c>
      <c r="FL10" s="17">
        <v>124.9</v>
      </c>
      <c r="FM10" s="17">
        <v>148.62634</v>
      </c>
      <c r="FN10" s="17">
        <v>148.62634</v>
      </c>
      <c r="FO10" s="17">
        <v>-23.72634</v>
      </c>
      <c r="FP10" s="17">
        <v>42.2</v>
      </c>
      <c r="FQ10" s="17"/>
      <c r="FR10" s="17">
        <v>41.498959999999997</v>
      </c>
      <c r="FS10" s="17">
        <v>0.70104</v>
      </c>
      <c r="FT10" s="17">
        <v>18.5</v>
      </c>
      <c r="FU10" s="17">
        <v>19.28585</v>
      </c>
      <c r="FV10" s="17">
        <v>19.28585</v>
      </c>
      <c r="FW10" s="17">
        <v>-0.78585000000000005</v>
      </c>
      <c r="FX10" s="17">
        <v>19.7</v>
      </c>
      <c r="FY10" s="17">
        <v>19.317070000000001</v>
      </c>
      <c r="FZ10" s="17">
        <v>19.317070000000001</v>
      </c>
      <c r="GA10" s="17">
        <v>0.38292999999999999</v>
      </c>
      <c r="GB10" s="17">
        <v>90.1</v>
      </c>
      <c r="GC10" s="17">
        <v>87.657560000000004</v>
      </c>
      <c r="GD10" s="17">
        <v>87.657560000000004</v>
      </c>
      <c r="GE10" s="17">
        <v>2.4424399999999999</v>
      </c>
      <c r="GF10" s="17">
        <v>122.9</v>
      </c>
      <c r="GG10" s="17">
        <v>133.33332999999999</v>
      </c>
      <c r="GH10" s="17">
        <v>133.33332999999999</v>
      </c>
      <c r="GI10" s="17">
        <v>-10.43333</v>
      </c>
      <c r="GJ10" s="17">
        <v>122.8</v>
      </c>
      <c r="GK10" s="17">
        <v>133.33332999999999</v>
      </c>
      <c r="GL10" s="17">
        <v>133.33332999999999</v>
      </c>
      <c r="GM10" s="17">
        <v>-10.533329999999999</v>
      </c>
      <c r="GN10" s="17">
        <v>151.80000000000001</v>
      </c>
      <c r="GO10" s="17">
        <v>133.33332999999999</v>
      </c>
      <c r="GP10" s="17">
        <v>133.33332999999999</v>
      </c>
      <c r="GQ10" s="17">
        <v>18.466670000000001</v>
      </c>
      <c r="GR10" s="17">
        <v>105.4</v>
      </c>
      <c r="GS10" s="17">
        <v>110.91316999999999</v>
      </c>
      <c r="GT10" s="17">
        <v>110.91316999999999</v>
      </c>
      <c r="GU10" s="17">
        <v>-5.5131699999999997</v>
      </c>
      <c r="GV10" s="17"/>
      <c r="GW10" s="17"/>
      <c r="GX10" s="17"/>
      <c r="GY10" s="17">
        <v>0</v>
      </c>
      <c r="GZ10" s="17">
        <v>0</v>
      </c>
      <c r="HA10" s="17"/>
      <c r="HB10" s="17"/>
      <c r="HC10" s="17">
        <v>0</v>
      </c>
      <c r="HD10" s="17">
        <v>44.7</v>
      </c>
      <c r="HE10" s="17">
        <v>47.26634</v>
      </c>
      <c r="HF10" s="17">
        <v>47.26634</v>
      </c>
      <c r="HG10" s="17">
        <v>-2.5663399999999998</v>
      </c>
      <c r="HH10" s="17">
        <v>47.1</v>
      </c>
      <c r="HI10" s="17">
        <v>44.275120000000001</v>
      </c>
      <c r="HJ10" s="17">
        <v>44.275120000000001</v>
      </c>
      <c r="HK10" s="17">
        <v>2.8248799999999998</v>
      </c>
      <c r="HL10" s="17">
        <v>3.8</v>
      </c>
      <c r="HM10" s="17">
        <v>3.8872599999999999</v>
      </c>
      <c r="HN10" s="17">
        <v>3.8872599999999999</v>
      </c>
      <c r="HO10" s="17">
        <v>-8.7260000000000004E-2</v>
      </c>
      <c r="HP10" s="17">
        <v>38.1</v>
      </c>
      <c r="HQ10" s="17">
        <v>34.419510000000002</v>
      </c>
      <c r="HR10" s="17">
        <v>34.419510000000002</v>
      </c>
      <c r="HS10" s="17">
        <v>3.6804899999999998</v>
      </c>
      <c r="HT10" s="17">
        <v>174.4</v>
      </c>
      <c r="HU10" s="17">
        <v>171.54185000000001</v>
      </c>
      <c r="HV10" s="17">
        <v>171.54185000000001</v>
      </c>
      <c r="HW10" s="17">
        <v>2.8581500000000002</v>
      </c>
      <c r="HX10" s="17">
        <v>95.8</v>
      </c>
      <c r="HY10" s="17">
        <v>95.918049999999994</v>
      </c>
      <c r="HZ10" s="17">
        <v>95.918049999999994</v>
      </c>
      <c r="IA10" s="17">
        <v>-0.11805</v>
      </c>
      <c r="IB10" s="17">
        <v>24.9</v>
      </c>
      <c r="IC10" s="17"/>
      <c r="ID10" s="17">
        <v>25.641030000000001</v>
      </c>
      <c r="IE10" s="17">
        <v>-0.74102999999999997</v>
      </c>
      <c r="IF10" s="17"/>
      <c r="IG10" s="17"/>
      <c r="IH10" s="17"/>
      <c r="II10" s="17">
        <v>0</v>
      </c>
      <c r="IJ10" s="17"/>
      <c r="IK10" s="17"/>
      <c r="IL10" s="17"/>
      <c r="IM10" s="17">
        <v>0</v>
      </c>
      <c r="IN10" s="17"/>
      <c r="IO10" s="17"/>
      <c r="IP10" s="17"/>
      <c r="IQ10" s="17">
        <v>0</v>
      </c>
      <c r="IR10" s="17"/>
      <c r="IS10" s="17"/>
      <c r="IT10" s="17"/>
      <c r="IU10" s="17">
        <v>0</v>
      </c>
      <c r="IV10" s="17">
        <v>0</v>
      </c>
      <c r="IW10" s="17"/>
      <c r="IX10" s="17"/>
      <c r="IY10" s="17">
        <v>0</v>
      </c>
      <c r="IZ10" s="17">
        <v>87.3</v>
      </c>
      <c r="JA10" s="17">
        <v>88.815600000000003</v>
      </c>
      <c r="JB10" s="17">
        <v>88.815600000000003</v>
      </c>
      <c r="JC10" s="17">
        <v>-1.5156000000000001</v>
      </c>
      <c r="JD10" s="17">
        <v>85.9</v>
      </c>
      <c r="JE10" s="17">
        <v>91.666669999999996</v>
      </c>
      <c r="JF10" s="17">
        <v>91.666669999999996</v>
      </c>
      <c r="JG10" s="17">
        <v>-5.7666700000000004</v>
      </c>
      <c r="JH10" s="17">
        <v>0</v>
      </c>
      <c r="JI10" s="17">
        <v>0</v>
      </c>
      <c r="JJ10" s="17"/>
      <c r="JK10" s="17">
        <v>0</v>
      </c>
      <c r="JL10" s="17">
        <v>85.5</v>
      </c>
      <c r="JM10" s="17">
        <v>91.666669999999996</v>
      </c>
      <c r="JN10" s="17">
        <v>91.666669999999996</v>
      </c>
      <c r="JO10" s="17">
        <v>-6.1666699999999999</v>
      </c>
      <c r="JP10" s="17">
        <v>108.5</v>
      </c>
      <c r="JQ10" s="17">
        <v>91.666669999999996</v>
      </c>
      <c r="JR10" s="17">
        <v>91.666669999999996</v>
      </c>
      <c r="JS10" s="17">
        <v>16.83333</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1.5</v>
      </c>
      <c r="LA10" s="17">
        <v>1.5894600000000001</v>
      </c>
      <c r="LB10" s="17">
        <v>1.5894600000000001</v>
      </c>
      <c r="LC10" s="17">
        <v>-8.9459999999999998E-2</v>
      </c>
      <c r="LD10" s="17">
        <v>207.4</v>
      </c>
      <c r="LE10" s="17">
        <v>271.12195000000003</v>
      </c>
      <c r="LF10" s="17">
        <v>271.12195000000003</v>
      </c>
      <c r="LG10" s="17">
        <v>-63.72195</v>
      </c>
      <c r="LH10" s="17">
        <v>112.8</v>
      </c>
      <c r="LI10" s="17">
        <v>133.67995999999999</v>
      </c>
      <c r="LJ10" s="17">
        <v>133.67995999999999</v>
      </c>
      <c r="LK10" s="17">
        <v>-20.879960000000001</v>
      </c>
      <c r="LL10" s="17">
        <v>65</v>
      </c>
      <c r="LM10" s="17">
        <v>67.461460000000002</v>
      </c>
      <c r="LN10" s="17">
        <v>67.461460000000002</v>
      </c>
      <c r="LO10" s="17">
        <v>-2.4614600000000002</v>
      </c>
      <c r="LP10" s="17">
        <v>79.599999999999994</v>
      </c>
      <c r="LQ10" s="17">
        <v>78.567999999999998</v>
      </c>
      <c r="LR10" s="17">
        <v>78.567999999999998</v>
      </c>
      <c r="LS10" s="17">
        <v>1.032</v>
      </c>
      <c r="LT10" s="17">
        <v>30.7</v>
      </c>
      <c r="LU10" s="17">
        <v>30.097560000000001</v>
      </c>
      <c r="LV10" s="17">
        <v>30.097560000000001</v>
      </c>
      <c r="LW10" s="17">
        <v>0.60243999999999998</v>
      </c>
      <c r="LX10" s="17"/>
      <c r="LY10" s="17"/>
      <c r="LZ10" s="17"/>
      <c r="MA10" s="17">
        <v>0</v>
      </c>
      <c r="MB10" s="17"/>
      <c r="MC10" s="17"/>
      <c r="MD10" s="17"/>
      <c r="ME10" s="17">
        <v>0</v>
      </c>
      <c r="MF10" s="17"/>
      <c r="MG10" s="17"/>
      <c r="MH10" s="17"/>
      <c r="MI10" s="17">
        <v>0</v>
      </c>
      <c r="MJ10" s="17"/>
      <c r="MK10" s="17"/>
      <c r="ML10" s="17"/>
      <c r="MM10" s="17">
        <v>0</v>
      </c>
      <c r="MN10" s="17">
        <v>120.7</v>
      </c>
      <c r="MO10" s="17">
        <v>121.33333</v>
      </c>
      <c r="MP10" s="17">
        <v>131.64081999999999</v>
      </c>
      <c r="MQ10" s="17">
        <v>-10.94082</v>
      </c>
      <c r="MR10" s="17">
        <v>57.5</v>
      </c>
      <c r="MS10" s="17">
        <v>60.666670000000003</v>
      </c>
      <c r="MT10" s="17">
        <v>65.820409999999995</v>
      </c>
      <c r="MU10" s="17">
        <v>-8.3204100000000007</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v>0</v>
      </c>
      <c r="NY10" s="17"/>
      <c r="NZ10" s="17">
        <v>0</v>
      </c>
      <c r="OA10" s="17">
        <v>0</v>
      </c>
      <c r="OB10" s="17">
        <v>94.5</v>
      </c>
      <c r="OC10" s="17">
        <v>80.606999999999999</v>
      </c>
      <c r="OD10" s="17">
        <v>80.606999999999999</v>
      </c>
      <c r="OE10" s="17">
        <v>13.893000000000001</v>
      </c>
      <c r="OF10" s="17">
        <v>0</v>
      </c>
      <c r="OG10" s="17"/>
      <c r="OH10" s="17">
        <v>0</v>
      </c>
      <c r="OI10" s="17">
        <v>0</v>
      </c>
      <c r="OJ10" s="17">
        <v>14.6</v>
      </c>
      <c r="OK10" s="17">
        <v>13.664999999999999</v>
      </c>
      <c r="OL10" s="17">
        <v>13.664999999999999</v>
      </c>
      <c r="OM10" s="17">
        <v>0.93500000000000005</v>
      </c>
      <c r="ON10" s="17">
        <v>0</v>
      </c>
      <c r="OO10" s="17"/>
      <c r="OP10" s="17">
        <v>0</v>
      </c>
      <c r="OQ10" s="17">
        <v>0</v>
      </c>
      <c r="OR10" s="17"/>
      <c r="OS10" s="17"/>
      <c r="OT10" s="17">
        <v>17.560980000000001</v>
      </c>
      <c r="OU10" s="17">
        <v>-17.560980000000001</v>
      </c>
      <c r="OV10" s="17">
        <v>10.3</v>
      </c>
      <c r="OW10" s="17">
        <v>9.9830000000000005</v>
      </c>
      <c r="OX10" s="17">
        <v>9.9830000000000005</v>
      </c>
      <c r="OY10" s="17">
        <v>0.317</v>
      </c>
      <c r="OZ10" s="17">
        <v>5.4</v>
      </c>
      <c r="PA10" s="17">
        <v>5.67</v>
      </c>
      <c r="PB10" s="17">
        <v>5.67</v>
      </c>
      <c r="PC10" s="17">
        <v>-0.27</v>
      </c>
      <c r="PD10" s="17">
        <v>1.3</v>
      </c>
      <c r="PE10" s="17">
        <v>1</v>
      </c>
      <c r="PF10" s="17">
        <v>1</v>
      </c>
      <c r="PG10" s="17">
        <v>0.3</v>
      </c>
      <c r="PH10" s="17">
        <v>1.8</v>
      </c>
      <c r="PI10" s="17">
        <v>1.8</v>
      </c>
      <c r="PJ10" s="17">
        <v>1.8</v>
      </c>
      <c r="PK10" s="17">
        <v>0</v>
      </c>
      <c r="PL10" s="17">
        <v>5.2</v>
      </c>
      <c r="PM10" s="17">
        <v>5</v>
      </c>
      <c r="PN10" s="17">
        <v>5</v>
      </c>
      <c r="PO10" s="17">
        <v>0.2</v>
      </c>
      <c r="PP10" s="17">
        <v>20.399999999999999</v>
      </c>
      <c r="PQ10" s="17">
        <v>19.5122</v>
      </c>
      <c r="PR10" s="17">
        <v>19.5122</v>
      </c>
      <c r="PS10" s="17">
        <v>0.88780000000000003</v>
      </c>
      <c r="PT10" s="17">
        <v>18.399999999999999</v>
      </c>
      <c r="PU10" s="17">
        <v>19.5122</v>
      </c>
      <c r="PV10" s="17">
        <v>19.5122</v>
      </c>
      <c r="PW10" s="17">
        <v>-1.1122000000000001</v>
      </c>
      <c r="PX10" s="17">
        <v>19</v>
      </c>
      <c r="PY10" s="17">
        <v>17.560980000000001</v>
      </c>
      <c r="PZ10" s="17">
        <v>17.560980000000001</v>
      </c>
      <c r="QA10" s="17">
        <v>1.43902</v>
      </c>
      <c r="QB10" s="17">
        <v>3.5</v>
      </c>
      <c r="QC10" s="17">
        <v>3.5</v>
      </c>
      <c r="QD10" s="17">
        <v>3.5</v>
      </c>
      <c r="QE10" s="17">
        <v>0</v>
      </c>
      <c r="QF10" s="17">
        <v>18.600000000000001</v>
      </c>
      <c r="QG10" s="17">
        <v>18.146339999999999</v>
      </c>
      <c r="QH10" s="17">
        <v>18.146339999999999</v>
      </c>
      <c r="QI10" s="17">
        <v>0.45366000000000001</v>
      </c>
      <c r="QJ10" s="17">
        <v>0</v>
      </c>
      <c r="QK10" s="17"/>
      <c r="QL10" s="17">
        <v>0</v>
      </c>
      <c r="QM10" s="17">
        <v>0</v>
      </c>
      <c r="QN10" s="17">
        <v>0</v>
      </c>
      <c r="QO10" s="17"/>
      <c r="QP10" s="17">
        <v>0</v>
      </c>
      <c r="QQ10" s="17">
        <v>0</v>
      </c>
      <c r="QR10" s="17">
        <v>30.6</v>
      </c>
      <c r="QS10" s="17">
        <v>14.9</v>
      </c>
      <c r="QT10" s="17">
        <v>14.9</v>
      </c>
      <c r="QU10" s="17">
        <v>15.7</v>
      </c>
      <c r="QV10" s="17">
        <v>73.5</v>
      </c>
      <c r="QW10" s="17">
        <v>42.51</v>
      </c>
      <c r="QX10" s="17">
        <v>42.51</v>
      </c>
      <c r="QY10" s="17">
        <v>30.99</v>
      </c>
      <c r="QZ10" s="17">
        <v>4.8</v>
      </c>
      <c r="RA10" s="17">
        <v>4.2</v>
      </c>
      <c r="RB10" s="17">
        <v>4.2</v>
      </c>
      <c r="RC10" s="17">
        <v>0.6</v>
      </c>
      <c r="RD10" s="17">
        <v>2.4</v>
      </c>
      <c r="RE10" s="17">
        <v>2.4</v>
      </c>
      <c r="RF10" s="17">
        <v>2.4</v>
      </c>
      <c r="RG10" s="17">
        <v>0</v>
      </c>
      <c r="RH10" s="17">
        <v>2.4</v>
      </c>
      <c r="RI10" s="17">
        <v>2.4</v>
      </c>
      <c r="RJ10" s="17">
        <v>2.4</v>
      </c>
      <c r="RK10" s="17">
        <v>0</v>
      </c>
      <c r="RL10" s="17">
        <v>2.2999999999999998</v>
      </c>
      <c r="RM10" s="17">
        <v>2.6</v>
      </c>
      <c r="RN10" s="17">
        <v>2.6</v>
      </c>
      <c r="RO10" s="17">
        <v>-0.3</v>
      </c>
      <c r="RP10" s="17">
        <v>0</v>
      </c>
      <c r="RQ10" s="17"/>
      <c r="RR10" s="17">
        <v>0</v>
      </c>
      <c r="RS10" s="17">
        <v>0</v>
      </c>
      <c r="RT10" s="17">
        <v>3.1</v>
      </c>
      <c r="RU10" s="17">
        <v>3.15</v>
      </c>
      <c r="RV10" s="17">
        <v>3.15</v>
      </c>
      <c r="RW10" s="17">
        <v>-0.05</v>
      </c>
      <c r="RX10" s="17">
        <v>20.3</v>
      </c>
      <c r="RY10" s="17">
        <v>19.869240000000001</v>
      </c>
      <c r="RZ10" s="17">
        <v>19.869240000000001</v>
      </c>
      <c r="SA10" s="17">
        <v>0.43075999999999998</v>
      </c>
      <c r="SB10" s="17">
        <v>3</v>
      </c>
      <c r="SC10" s="17">
        <v>2</v>
      </c>
      <c r="SD10" s="17">
        <v>2</v>
      </c>
      <c r="SE10" s="17">
        <v>1</v>
      </c>
      <c r="SF10" s="17">
        <v>0</v>
      </c>
      <c r="SG10" s="17"/>
      <c r="SH10" s="17">
        <v>0.7</v>
      </c>
      <c r="SI10" s="17">
        <v>-0.7</v>
      </c>
      <c r="SJ10" s="17">
        <v>19.8</v>
      </c>
      <c r="SK10" s="17">
        <v>19.21951</v>
      </c>
      <c r="SL10" s="17">
        <v>19.21951</v>
      </c>
      <c r="SM10" s="17">
        <v>0.58048999999999995</v>
      </c>
      <c r="SN10" s="17">
        <v>13</v>
      </c>
      <c r="SO10" s="17">
        <v>12.44098</v>
      </c>
      <c r="SP10" s="17">
        <v>12.44098</v>
      </c>
      <c r="SQ10" s="17">
        <v>0.55901999999999996</v>
      </c>
      <c r="SR10" s="17">
        <v>19.899999999999999</v>
      </c>
      <c r="SS10" s="17">
        <v>19.5122</v>
      </c>
      <c r="ST10" s="17">
        <v>19.5122</v>
      </c>
      <c r="SU10" s="17">
        <v>0.38779999999999998</v>
      </c>
      <c r="SV10" s="17">
        <v>20.3</v>
      </c>
      <c r="SW10" s="17">
        <v>19.5122</v>
      </c>
      <c r="SX10" s="17">
        <v>19.5122</v>
      </c>
      <c r="SY10" s="17">
        <v>0.78779999999999994</v>
      </c>
      <c r="SZ10" s="17">
        <v>19.899999999999999</v>
      </c>
      <c r="TA10" s="17">
        <v>19.317070000000001</v>
      </c>
      <c r="TB10" s="17">
        <v>19.317070000000001</v>
      </c>
      <c r="TC10" s="17">
        <v>0.58292999999999995</v>
      </c>
      <c r="TD10" s="17">
        <v>12</v>
      </c>
      <c r="TE10" s="17">
        <v>12.098000000000001</v>
      </c>
      <c r="TF10" s="17">
        <v>12.098000000000001</v>
      </c>
      <c r="TG10" s="17">
        <v>-9.8000000000000004E-2</v>
      </c>
      <c r="TH10" s="17">
        <v>19.399999999999999</v>
      </c>
      <c r="TI10" s="17">
        <v>19.614000000000001</v>
      </c>
      <c r="TJ10" s="17">
        <v>19.614000000000001</v>
      </c>
      <c r="TK10" s="17">
        <v>-0.214</v>
      </c>
      <c r="TL10" s="17">
        <v>0</v>
      </c>
      <c r="TM10" s="17"/>
      <c r="TN10" s="17">
        <v>0</v>
      </c>
      <c r="TO10" s="17">
        <v>0</v>
      </c>
      <c r="TP10" s="17">
        <v>43.7</v>
      </c>
      <c r="TQ10" s="17">
        <v>38.82</v>
      </c>
      <c r="TR10" s="17">
        <v>38.82</v>
      </c>
      <c r="TS10" s="17">
        <v>4.88</v>
      </c>
      <c r="TT10" s="17">
        <v>61.6</v>
      </c>
      <c r="TU10" s="17">
        <v>34.57</v>
      </c>
      <c r="TV10" s="17">
        <v>34.57</v>
      </c>
      <c r="TW10" s="17">
        <v>27.03</v>
      </c>
      <c r="TX10" s="17">
        <v>1.7</v>
      </c>
      <c r="TY10" s="17">
        <v>1.675</v>
      </c>
      <c r="TZ10" s="17">
        <v>1.675</v>
      </c>
      <c r="UA10" s="17">
        <v>2.5000000000000001E-2</v>
      </c>
      <c r="UB10" s="17">
        <v>1.1000000000000001</v>
      </c>
      <c r="UC10" s="17">
        <v>1.06</v>
      </c>
      <c r="UD10" s="17">
        <v>1.06</v>
      </c>
      <c r="UE10" s="17">
        <v>0.04</v>
      </c>
      <c r="UF10" s="17">
        <v>21</v>
      </c>
      <c r="UG10" s="17">
        <v>19.5122</v>
      </c>
      <c r="UH10" s="17">
        <v>19.5122</v>
      </c>
      <c r="UI10" s="17">
        <v>1.4878</v>
      </c>
      <c r="UJ10" s="17">
        <v>4.2</v>
      </c>
      <c r="UK10" s="17">
        <v>8.4</v>
      </c>
      <c r="UL10" s="17">
        <v>8.4</v>
      </c>
      <c r="UM10" s="17">
        <v>-4.2</v>
      </c>
      <c r="UN10" s="17">
        <v>6.7</v>
      </c>
      <c r="UO10" s="17">
        <v>7.7</v>
      </c>
      <c r="UP10" s="17">
        <v>7.7</v>
      </c>
      <c r="UQ10" s="17">
        <v>-1</v>
      </c>
      <c r="UR10" s="17">
        <v>20.399999999999999</v>
      </c>
      <c r="US10" s="17">
        <v>19.5122</v>
      </c>
      <c r="UT10" s="17">
        <v>19.5122</v>
      </c>
      <c r="UU10" s="17">
        <v>0.88780000000000003</v>
      </c>
      <c r="UV10" s="17">
        <v>20.399999999999999</v>
      </c>
      <c r="UW10" s="17">
        <v>19.5122</v>
      </c>
      <c r="UX10" s="17">
        <v>19.5122</v>
      </c>
      <c r="UY10" s="17">
        <v>0.88780000000000003</v>
      </c>
      <c r="UZ10" s="17">
        <v>20.2</v>
      </c>
      <c r="VA10" s="17">
        <v>19.5122</v>
      </c>
      <c r="VB10" s="17">
        <v>19.5122</v>
      </c>
      <c r="VC10" s="17">
        <v>0.68779999999999997</v>
      </c>
      <c r="VD10" s="17">
        <v>9.4</v>
      </c>
      <c r="VE10" s="17">
        <v>10.253</v>
      </c>
      <c r="VF10" s="17">
        <v>10.253</v>
      </c>
      <c r="VG10" s="17">
        <v>-0.85299999999999998</v>
      </c>
      <c r="VH10" s="17">
        <v>0</v>
      </c>
      <c r="VI10" s="17"/>
      <c r="VJ10" s="17">
        <v>0</v>
      </c>
      <c r="VK10" s="17">
        <v>0</v>
      </c>
      <c r="VL10" s="17">
        <v>0</v>
      </c>
      <c r="VM10" s="17"/>
      <c r="VN10" s="17">
        <v>0</v>
      </c>
      <c r="VO10" s="17">
        <v>0</v>
      </c>
      <c r="VP10" s="17">
        <v>0.6</v>
      </c>
      <c r="VQ10" s="17">
        <v>0.6</v>
      </c>
      <c r="VR10" s="17">
        <v>0.6</v>
      </c>
      <c r="VS10" s="17">
        <v>0</v>
      </c>
      <c r="VT10" s="17">
        <v>25.3</v>
      </c>
      <c r="VU10" s="17">
        <v>18.472000000000001</v>
      </c>
      <c r="VV10" s="17">
        <v>18.472000000000001</v>
      </c>
      <c r="VW10" s="17">
        <v>6.8280000000000003</v>
      </c>
      <c r="VX10" s="17">
        <v>18.600000000000001</v>
      </c>
      <c r="VY10" s="17">
        <v>5.306</v>
      </c>
      <c r="VZ10" s="17">
        <v>5.306</v>
      </c>
      <c r="WA10" s="17">
        <v>13.294</v>
      </c>
      <c r="WB10" s="17">
        <v>0</v>
      </c>
      <c r="WC10" s="17"/>
      <c r="WD10" s="17">
        <v>0</v>
      </c>
      <c r="WE10" s="17">
        <v>0</v>
      </c>
      <c r="WF10" s="17">
        <v>0</v>
      </c>
      <c r="WG10" s="17"/>
      <c r="WH10" s="17">
        <v>0</v>
      </c>
      <c r="WI10" s="17">
        <v>0</v>
      </c>
      <c r="WJ10" s="17">
        <v>9</v>
      </c>
      <c r="WK10" s="17">
        <v>9</v>
      </c>
      <c r="WL10" s="17">
        <v>9</v>
      </c>
      <c r="WM10" s="17">
        <v>0</v>
      </c>
      <c r="WN10" s="17">
        <v>19.899999999999999</v>
      </c>
      <c r="WO10" s="17">
        <v>19.317070000000001</v>
      </c>
      <c r="WP10" s="17">
        <v>19.317070000000001</v>
      </c>
      <c r="WQ10" s="17">
        <v>0.58292999999999995</v>
      </c>
      <c r="WR10" s="17"/>
      <c r="WS10" s="17"/>
      <c r="WT10" s="17"/>
      <c r="WU10" s="17">
        <v>0</v>
      </c>
      <c r="WV10" s="17">
        <v>44.1</v>
      </c>
      <c r="WW10" s="17">
        <v>40</v>
      </c>
      <c r="WX10" s="17">
        <v>40</v>
      </c>
      <c r="WY10" s="17">
        <v>4.0999999999999996</v>
      </c>
      <c r="WZ10" s="17">
        <v>24.4</v>
      </c>
      <c r="XA10" s="17">
        <v>20</v>
      </c>
      <c r="XB10" s="17">
        <v>20</v>
      </c>
      <c r="XC10" s="17">
        <v>4.4000000000000004</v>
      </c>
      <c r="XD10" s="17">
        <v>28.9</v>
      </c>
      <c r="XE10" s="17">
        <v>29.184000000000001</v>
      </c>
      <c r="XF10" s="17">
        <v>29.184000000000001</v>
      </c>
      <c r="XG10" s="17">
        <v>-0.28399999999999997</v>
      </c>
      <c r="XH10" s="17">
        <v>3.3</v>
      </c>
      <c r="XI10" s="17">
        <v>2.8159999999999998</v>
      </c>
      <c r="XJ10" s="17">
        <v>2.8159999999999998</v>
      </c>
      <c r="XK10" s="17">
        <v>0.48399999999999999</v>
      </c>
      <c r="XL10" s="17">
        <v>15.4</v>
      </c>
      <c r="XM10" s="17">
        <v>14</v>
      </c>
      <c r="XN10" s="17">
        <v>14</v>
      </c>
      <c r="XO10" s="17">
        <v>1.4</v>
      </c>
      <c r="XP10" s="17">
        <v>9.6</v>
      </c>
      <c r="XQ10" s="17">
        <v>10</v>
      </c>
      <c r="XR10" s="17">
        <v>10</v>
      </c>
      <c r="XS10" s="17">
        <v>-0.4</v>
      </c>
      <c r="XT10" s="17">
        <v>6.7</v>
      </c>
      <c r="XU10" s="17">
        <v>5.48</v>
      </c>
      <c r="XV10" s="17">
        <v>5.48</v>
      </c>
      <c r="XW10" s="17">
        <v>1.22</v>
      </c>
    </row>
    <row r="11" spans="1:647" ht="24" customHeight="1">
      <c r="A11" s="1"/>
      <c r="B11" s="16" t="s">
        <v>65</v>
      </c>
      <c r="C11" s="16" t="s">
        <v>732</v>
      </c>
      <c r="D11" s="17">
        <v>0</v>
      </c>
      <c r="E11" s="17">
        <v>1</v>
      </c>
      <c r="F11" s="17">
        <v>1</v>
      </c>
      <c r="G11" s="17">
        <v>-1</v>
      </c>
      <c r="H11" s="17">
        <v>0</v>
      </c>
      <c r="I11" s="17">
        <v>1.66</v>
      </c>
      <c r="J11" s="17">
        <v>1.66</v>
      </c>
      <c r="K11" s="17">
        <v>-1.66</v>
      </c>
      <c r="L11" s="17">
        <v>598.5</v>
      </c>
      <c r="M11" s="17">
        <v>597.06966999999997</v>
      </c>
      <c r="N11" s="17">
        <v>597.06966999999997</v>
      </c>
      <c r="O11" s="17">
        <v>1.4303300000000001</v>
      </c>
      <c r="P11" s="17">
        <v>200</v>
      </c>
      <c r="Q11" s="17">
        <v>180</v>
      </c>
      <c r="R11" s="17">
        <v>180</v>
      </c>
      <c r="S11" s="17">
        <v>20</v>
      </c>
      <c r="T11" s="17"/>
      <c r="U11" s="17"/>
      <c r="V11" s="17"/>
      <c r="W11" s="17">
        <v>0</v>
      </c>
      <c r="X11" s="17"/>
      <c r="Y11" s="17"/>
      <c r="Z11" s="17"/>
      <c r="AA11" s="17">
        <v>0</v>
      </c>
      <c r="AB11" s="17">
        <v>87.1</v>
      </c>
      <c r="AC11" s="17">
        <v>91.903899999999993</v>
      </c>
      <c r="AD11" s="17">
        <v>92.226339999999993</v>
      </c>
      <c r="AE11" s="17">
        <v>-5.1263399999999999</v>
      </c>
      <c r="AF11" s="17">
        <v>227.7</v>
      </c>
      <c r="AG11" s="17">
        <v>230.01814999999999</v>
      </c>
      <c r="AH11" s="17">
        <v>230.01814999999999</v>
      </c>
      <c r="AI11" s="17">
        <v>-2.3181500000000002</v>
      </c>
      <c r="AJ11" s="17"/>
      <c r="AK11" s="17"/>
      <c r="AL11" s="17"/>
      <c r="AM11" s="17">
        <v>0</v>
      </c>
      <c r="AN11" s="17"/>
      <c r="AO11" s="17"/>
      <c r="AP11" s="17"/>
      <c r="AQ11" s="17">
        <v>0</v>
      </c>
      <c r="AR11" s="17">
        <v>114.6</v>
      </c>
      <c r="AS11" s="17">
        <v>132.87663000000001</v>
      </c>
      <c r="AT11" s="17">
        <v>116.66667</v>
      </c>
      <c r="AU11" s="17">
        <v>-2.0666699999999998</v>
      </c>
      <c r="AV11" s="17">
        <v>114</v>
      </c>
      <c r="AW11" s="17">
        <v>132.87663000000001</v>
      </c>
      <c r="AX11" s="17">
        <v>116.66667</v>
      </c>
      <c r="AY11" s="17">
        <v>-2.6666699999999999</v>
      </c>
      <c r="AZ11" s="17">
        <v>114</v>
      </c>
      <c r="BA11" s="17">
        <v>132.87663000000001</v>
      </c>
      <c r="BB11" s="17">
        <v>116.66667</v>
      </c>
      <c r="BC11" s="17">
        <v>-2.6666699999999999</v>
      </c>
      <c r="BD11" s="17">
        <v>210.8</v>
      </c>
      <c r="BE11" s="17">
        <v>199.31495000000001</v>
      </c>
      <c r="BF11" s="17">
        <v>175</v>
      </c>
      <c r="BG11" s="17">
        <v>35.799999999999997</v>
      </c>
      <c r="BH11" s="17">
        <v>108.3</v>
      </c>
      <c r="BI11" s="17">
        <v>119.65812</v>
      </c>
      <c r="BJ11" s="17">
        <v>119.65812</v>
      </c>
      <c r="BK11" s="17">
        <v>-11.35812</v>
      </c>
      <c r="BL11" s="17">
        <v>68</v>
      </c>
      <c r="BM11" s="17">
        <v>59.829059999999998</v>
      </c>
      <c r="BN11" s="17">
        <v>59.829059999999998</v>
      </c>
      <c r="BO11" s="17">
        <v>8.1709399999999999</v>
      </c>
      <c r="BP11" s="17">
        <v>374.9</v>
      </c>
      <c r="BQ11" s="17">
        <v>383.23316999999997</v>
      </c>
      <c r="BR11" s="17">
        <v>383.23316999999997</v>
      </c>
      <c r="BS11" s="17">
        <v>-8.3331700000000009</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163.1</v>
      </c>
      <c r="CO11" s="17">
        <v>164.70732000000001</v>
      </c>
      <c r="CP11" s="17">
        <v>164.70732000000001</v>
      </c>
      <c r="CQ11" s="17">
        <v>-1.6073200000000001</v>
      </c>
      <c r="CR11" s="17">
        <v>7</v>
      </c>
      <c r="CS11" s="17">
        <v>7.6877500000000003</v>
      </c>
      <c r="CT11" s="17">
        <v>7.6877500000000003</v>
      </c>
      <c r="CU11" s="17">
        <v>-0.68774999999999997</v>
      </c>
      <c r="CV11" s="17">
        <v>3.2</v>
      </c>
      <c r="CW11" s="17">
        <v>4.2199</v>
      </c>
      <c r="CX11" s="17">
        <v>4.2199</v>
      </c>
      <c r="CY11" s="17">
        <v>-1.0199</v>
      </c>
      <c r="CZ11" s="17">
        <v>0</v>
      </c>
      <c r="DA11" s="17"/>
      <c r="DB11" s="17">
        <v>0</v>
      </c>
      <c r="DC11" s="17">
        <v>0</v>
      </c>
      <c r="DD11" s="17">
        <v>6</v>
      </c>
      <c r="DE11" s="17">
        <v>6.8787000000000003</v>
      </c>
      <c r="DF11" s="17">
        <v>6.8787000000000003</v>
      </c>
      <c r="DG11" s="17">
        <v>-0.87870000000000004</v>
      </c>
      <c r="DH11" s="17">
        <v>10</v>
      </c>
      <c r="DI11" s="17">
        <v>8.6199999999999992</v>
      </c>
      <c r="DJ11" s="17">
        <v>8.6199999999999992</v>
      </c>
      <c r="DK11" s="17">
        <v>1.38</v>
      </c>
      <c r="DL11" s="17">
        <v>143.6</v>
      </c>
      <c r="DM11" s="17">
        <v>142.90984</v>
      </c>
      <c r="DN11" s="17">
        <v>142.90984</v>
      </c>
      <c r="DO11" s="17">
        <v>0.69016</v>
      </c>
      <c r="DP11" s="17">
        <v>8.9</v>
      </c>
      <c r="DQ11" s="17">
        <v>8.9130000000000003</v>
      </c>
      <c r="DR11" s="17">
        <v>8.9130000000000003</v>
      </c>
      <c r="DS11" s="17">
        <v>-1.2999999999999999E-2</v>
      </c>
      <c r="DT11" s="17"/>
      <c r="DU11" s="17"/>
      <c r="DV11" s="17"/>
      <c r="DW11" s="17">
        <v>0</v>
      </c>
      <c r="DX11" s="17"/>
      <c r="DY11" s="17"/>
      <c r="DZ11" s="17"/>
      <c r="EA11" s="17">
        <v>0</v>
      </c>
      <c r="EB11" s="17"/>
      <c r="EC11" s="17"/>
      <c r="ED11" s="17"/>
      <c r="EE11" s="17">
        <v>0</v>
      </c>
      <c r="EF11" s="17">
        <v>111</v>
      </c>
      <c r="EG11" s="17">
        <v>112.90537</v>
      </c>
      <c r="EH11" s="17">
        <v>112.90537</v>
      </c>
      <c r="EI11" s="17">
        <v>-1.90537</v>
      </c>
      <c r="EJ11" s="17">
        <v>222.7</v>
      </c>
      <c r="EK11" s="17">
        <v>221.55625000000001</v>
      </c>
      <c r="EL11" s="17">
        <v>221.30108000000001</v>
      </c>
      <c r="EM11" s="17">
        <v>1.3989199999999999</v>
      </c>
      <c r="EN11" s="17"/>
      <c r="EO11" s="17"/>
      <c r="EP11" s="17"/>
      <c r="EQ11" s="17">
        <v>0</v>
      </c>
      <c r="ER11" s="17"/>
      <c r="ES11" s="17"/>
      <c r="ET11" s="17"/>
      <c r="EU11" s="17">
        <v>0</v>
      </c>
      <c r="EV11" s="17"/>
      <c r="EW11" s="17"/>
      <c r="EX11" s="17"/>
      <c r="EY11" s="17">
        <v>0</v>
      </c>
      <c r="EZ11" s="17">
        <v>6.5</v>
      </c>
      <c r="FA11" s="17">
        <v>6.39</v>
      </c>
      <c r="FB11" s="17">
        <v>6.39</v>
      </c>
      <c r="FC11" s="17">
        <v>0.11</v>
      </c>
      <c r="FD11" s="17">
        <v>297.2</v>
      </c>
      <c r="FE11" s="17">
        <v>298.22483</v>
      </c>
      <c r="FF11" s="17">
        <v>458.87804999999997</v>
      </c>
      <c r="FG11" s="17">
        <v>-161.67805000000001</v>
      </c>
      <c r="FH11" s="17">
        <v>81.900000000000006</v>
      </c>
      <c r="FI11" s="17">
        <v>69.866849999999999</v>
      </c>
      <c r="FJ11" s="17">
        <v>81.954149999999998</v>
      </c>
      <c r="FK11" s="17">
        <v>-5.4149999999999997E-2</v>
      </c>
      <c r="FL11" s="17">
        <v>133.80000000000001</v>
      </c>
      <c r="FM11" s="17">
        <v>148.62634</v>
      </c>
      <c r="FN11" s="17">
        <v>148.62634</v>
      </c>
      <c r="FO11" s="17">
        <v>-14.82634</v>
      </c>
      <c r="FP11" s="17">
        <v>42.2</v>
      </c>
      <c r="FQ11" s="17"/>
      <c r="FR11" s="17">
        <v>41.498959999999997</v>
      </c>
      <c r="FS11" s="17">
        <v>0.70104</v>
      </c>
      <c r="FT11" s="17">
        <v>18.5</v>
      </c>
      <c r="FU11" s="17">
        <v>19.28585</v>
      </c>
      <c r="FV11" s="17">
        <v>19.28585</v>
      </c>
      <c r="FW11" s="17">
        <v>-0.78585000000000005</v>
      </c>
      <c r="FX11" s="17">
        <v>19.7</v>
      </c>
      <c r="FY11" s="17">
        <v>19.317070000000001</v>
      </c>
      <c r="FZ11" s="17">
        <v>19.317070000000001</v>
      </c>
      <c r="GA11" s="17">
        <v>0.38292999999999999</v>
      </c>
      <c r="GB11" s="17">
        <v>90.2</v>
      </c>
      <c r="GC11" s="17">
        <v>87.657560000000004</v>
      </c>
      <c r="GD11" s="17">
        <v>87.657560000000004</v>
      </c>
      <c r="GE11" s="17">
        <v>2.54244</v>
      </c>
      <c r="GF11" s="17">
        <v>122.2</v>
      </c>
      <c r="GG11" s="17">
        <v>133.33332999999999</v>
      </c>
      <c r="GH11" s="17">
        <v>133.33332999999999</v>
      </c>
      <c r="GI11" s="17">
        <v>-11.133330000000001</v>
      </c>
      <c r="GJ11" s="17">
        <v>122.2</v>
      </c>
      <c r="GK11" s="17">
        <v>133.33332999999999</v>
      </c>
      <c r="GL11" s="17">
        <v>133.33332999999999</v>
      </c>
      <c r="GM11" s="17">
        <v>-11.133330000000001</v>
      </c>
      <c r="GN11" s="17">
        <v>151.69999999999999</v>
      </c>
      <c r="GO11" s="17">
        <v>133.33332999999999</v>
      </c>
      <c r="GP11" s="17">
        <v>133.33332999999999</v>
      </c>
      <c r="GQ11" s="17">
        <v>18.366669999999999</v>
      </c>
      <c r="GR11" s="17">
        <v>105.3</v>
      </c>
      <c r="GS11" s="17">
        <v>110.91316999999999</v>
      </c>
      <c r="GT11" s="17">
        <v>110.91316999999999</v>
      </c>
      <c r="GU11" s="17">
        <v>-5.6131700000000002</v>
      </c>
      <c r="GV11" s="17"/>
      <c r="GW11" s="17"/>
      <c r="GX11" s="17"/>
      <c r="GY11" s="17">
        <v>0</v>
      </c>
      <c r="GZ11" s="17">
        <v>0</v>
      </c>
      <c r="HA11" s="17"/>
      <c r="HB11" s="17"/>
      <c r="HC11" s="17">
        <v>0</v>
      </c>
      <c r="HD11" s="17">
        <v>44.9</v>
      </c>
      <c r="HE11" s="17">
        <v>47.26634</v>
      </c>
      <c r="HF11" s="17">
        <v>47.26634</v>
      </c>
      <c r="HG11" s="17">
        <v>-2.3663400000000001</v>
      </c>
      <c r="HH11" s="17">
        <v>46.8</v>
      </c>
      <c r="HI11" s="17">
        <v>44.275120000000001</v>
      </c>
      <c r="HJ11" s="17">
        <v>44.275120000000001</v>
      </c>
      <c r="HK11" s="17">
        <v>2.52488</v>
      </c>
      <c r="HL11" s="17">
        <v>3.8</v>
      </c>
      <c r="HM11" s="17">
        <v>3.8872599999999999</v>
      </c>
      <c r="HN11" s="17">
        <v>3.8872599999999999</v>
      </c>
      <c r="HO11" s="17">
        <v>-8.7260000000000004E-2</v>
      </c>
      <c r="HP11" s="17">
        <v>37.9</v>
      </c>
      <c r="HQ11" s="17">
        <v>34.419510000000002</v>
      </c>
      <c r="HR11" s="17">
        <v>34.419510000000002</v>
      </c>
      <c r="HS11" s="17">
        <v>3.4804900000000001</v>
      </c>
      <c r="HT11" s="17">
        <v>173.8</v>
      </c>
      <c r="HU11" s="17">
        <v>171.54185000000001</v>
      </c>
      <c r="HV11" s="17">
        <v>171.54185000000001</v>
      </c>
      <c r="HW11" s="17">
        <v>2.2581500000000001</v>
      </c>
      <c r="HX11" s="17">
        <v>95.4</v>
      </c>
      <c r="HY11" s="17">
        <v>95.918049999999994</v>
      </c>
      <c r="HZ11" s="17">
        <v>77.139679999999998</v>
      </c>
      <c r="IA11" s="17">
        <v>18.26032</v>
      </c>
      <c r="IB11" s="17">
        <v>24.8</v>
      </c>
      <c r="IC11" s="17"/>
      <c r="ID11" s="17">
        <v>25.641030000000001</v>
      </c>
      <c r="IE11" s="17">
        <v>-0.84103000000000006</v>
      </c>
      <c r="IF11" s="17"/>
      <c r="IG11" s="17"/>
      <c r="IH11" s="17"/>
      <c r="II11" s="17">
        <v>0</v>
      </c>
      <c r="IJ11" s="17"/>
      <c r="IK11" s="17"/>
      <c r="IL11" s="17"/>
      <c r="IM11" s="17">
        <v>0</v>
      </c>
      <c r="IN11" s="17"/>
      <c r="IO11" s="17"/>
      <c r="IP11" s="17"/>
      <c r="IQ11" s="17">
        <v>0</v>
      </c>
      <c r="IR11" s="17"/>
      <c r="IS11" s="17"/>
      <c r="IT11" s="17"/>
      <c r="IU11" s="17">
        <v>0</v>
      </c>
      <c r="IV11" s="17">
        <v>0</v>
      </c>
      <c r="IW11" s="17"/>
      <c r="IX11" s="17"/>
      <c r="IY11" s="17">
        <v>0</v>
      </c>
      <c r="IZ11" s="17">
        <v>87</v>
      </c>
      <c r="JA11" s="17">
        <v>88.815600000000003</v>
      </c>
      <c r="JB11" s="17">
        <v>88.815600000000003</v>
      </c>
      <c r="JC11" s="17">
        <v>-1.8156000000000001</v>
      </c>
      <c r="JD11" s="17">
        <v>84.5</v>
      </c>
      <c r="JE11" s="17">
        <v>91.666669999999996</v>
      </c>
      <c r="JF11" s="17">
        <v>91.666669999999996</v>
      </c>
      <c r="JG11" s="17">
        <v>-7.1666699999999999</v>
      </c>
      <c r="JH11" s="17">
        <v>0</v>
      </c>
      <c r="JI11" s="17">
        <v>0</v>
      </c>
      <c r="JJ11" s="17"/>
      <c r="JK11" s="17">
        <v>0</v>
      </c>
      <c r="JL11" s="17">
        <v>84.3</v>
      </c>
      <c r="JM11" s="17">
        <v>91.666669999999996</v>
      </c>
      <c r="JN11" s="17">
        <v>91.666669999999996</v>
      </c>
      <c r="JO11" s="17">
        <v>-7.3666700000000001</v>
      </c>
      <c r="JP11" s="17">
        <v>109.1</v>
      </c>
      <c r="JQ11" s="17">
        <v>91.666669999999996</v>
      </c>
      <c r="JR11" s="17">
        <v>91.666669999999996</v>
      </c>
      <c r="JS11" s="17">
        <v>17.433330000000002</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1.5</v>
      </c>
      <c r="LA11" s="17">
        <v>1.5894600000000001</v>
      </c>
      <c r="LB11" s="17">
        <v>1.5894600000000001</v>
      </c>
      <c r="LC11" s="17">
        <v>-8.9459999999999998E-2</v>
      </c>
      <c r="LD11" s="17">
        <v>230.6</v>
      </c>
      <c r="LE11" s="17">
        <v>271.12195000000003</v>
      </c>
      <c r="LF11" s="17">
        <v>187.43367000000001</v>
      </c>
      <c r="LG11" s="17">
        <v>43.166330000000002</v>
      </c>
      <c r="LH11" s="17">
        <v>120.4</v>
      </c>
      <c r="LI11" s="17">
        <v>133.67995999999999</v>
      </c>
      <c r="LJ11" s="17">
        <v>133.67995999999999</v>
      </c>
      <c r="LK11" s="17">
        <v>-13.279960000000001</v>
      </c>
      <c r="LL11" s="17">
        <v>64.599999999999994</v>
      </c>
      <c r="LM11" s="17">
        <v>67.461460000000002</v>
      </c>
      <c r="LN11" s="17">
        <v>67.461460000000002</v>
      </c>
      <c r="LO11" s="17">
        <v>-2.8614600000000001</v>
      </c>
      <c r="LP11" s="17">
        <v>79.599999999999994</v>
      </c>
      <c r="LQ11" s="17">
        <v>78.567999999999998</v>
      </c>
      <c r="LR11" s="17">
        <v>78.567999999999998</v>
      </c>
      <c r="LS11" s="17">
        <v>1.032</v>
      </c>
      <c r="LT11" s="17">
        <v>30.8</v>
      </c>
      <c r="LU11" s="17">
        <v>30.097560000000001</v>
      </c>
      <c r="LV11" s="17">
        <v>30.097560000000001</v>
      </c>
      <c r="LW11" s="17">
        <v>0.70243999999999995</v>
      </c>
      <c r="LX11" s="17"/>
      <c r="LY11" s="17"/>
      <c r="LZ11" s="17"/>
      <c r="MA11" s="17">
        <v>0</v>
      </c>
      <c r="MB11" s="17"/>
      <c r="MC11" s="17"/>
      <c r="MD11" s="17"/>
      <c r="ME11" s="17">
        <v>0</v>
      </c>
      <c r="MF11" s="17"/>
      <c r="MG11" s="17"/>
      <c r="MH11" s="17"/>
      <c r="MI11" s="17">
        <v>0</v>
      </c>
      <c r="MJ11" s="17"/>
      <c r="MK11" s="17"/>
      <c r="ML11" s="17"/>
      <c r="MM11" s="17">
        <v>0</v>
      </c>
      <c r="MN11" s="17">
        <v>120.2</v>
      </c>
      <c r="MO11" s="17">
        <v>121.33333</v>
      </c>
      <c r="MP11" s="17">
        <v>121.33333</v>
      </c>
      <c r="MQ11" s="17">
        <v>-1.1333299999999999</v>
      </c>
      <c r="MR11" s="17">
        <v>56.6</v>
      </c>
      <c r="MS11" s="17">
        <v>60.666670000000003</v>
      </c>
      <c r="MT11" s="17">
        <v>60.666670000000003</v>
      </c>
      <c r="MU11" s="17">
        <v>-4.0666700000000002</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v>0</v>
      </c>
      <c r="NY11" s="17"/>
      <c r="NZ11" s="17">
        <v>0</v>
      </c>
      <c r="OA11" s="17">
        <v>0</v>
      </c>
      <c r="OB11" s="17">
        <v>94.5</v>
      </c>
      <c r="OC11" s="17">
        <v>81.209999999999994</v>
      </c>
      <c r="OD11" s="17">
        <v>81.209999999999994</v>
      </c>
      <c r="OE11" s="17">
        <v>13.29</v>
      </c>
      <c r="OF11" s="17">
        <v>0</v>
      </c>
      <c r="OG11" s="17"/>
      <c r="OH11" s="17">
        <v>0</v>
      </c>
      <c r="OI11" s="17">
        <v>0</v>
      </c>
      <c r="OJ11" s="17">
        <v>12.7</v>
      </c>
      <c r="OK11" s="17">
        <v>13.56</v>
      </c>
      <c r="OL11" s="17">
        <v>13.56</v>
      </c>
      <c r="OM11" s="17">
        <v>-0.86</v>
      </c>
      <c r="ON11" s="17">
        <v>0</v>
      </c>
      <c r="OO11" s="17"/>
      <c r="OP11" s="17">
        <v>0</v>
      </c>
      <c r="OQ11" s="17">
        <v>0</v>
      </c>
      <c r="OR11" s="17"/>
      <c r="OS11" s="17"/>
      <c r="OT11" s="17">
        <v>17.560980000000001</v>
      </c>
      <c r="OU11" s="17">
        <v>-17.560980000000001</v>
      </c>
      <c r="OV11" s="17">
        <v>10.3</v>
      </c>
      <c r="OW11" s="17">
        <v>9.9830000000000005</v>
      </c>
      <c r="OX11" s="17">
        <v>9.9830000000000005</v>
      </c>
      <c r="OY11" s="17">
        <v>0.317</v>
      </c>
      <c r="OZ11" s="17">
        <v>5.4</v>
      </c>
      <c r="PA11" s="17">
        <v>5.67</v>
      </c>
      <c r="PB11" s="17">
        <v>5.67</v>
      </c>
      <c r="PC11" s="17">
        <v>-0.27</v>
      </c>
      <c r="PD11" s="17">
        <v>1.3</v>
      </c>
      <c r="PE11" s="17">
        <v>1</v>
      </c>
      <c r="PF11" s="17">
        <v>1</v>
      </c>
      <c r="PG11" s="17">
        <v>0.3</v>
      </c>
      <c r="PH11" s="17">
        <v>1.7</v>
      </c>
      <c r="PI11" s="17">
        <v>1.8</v>
      </c>
      <c r="PJ11" s="17">
        <v>1.8</v>
      </c>
      <c r="PK11" s="17">
        <v>-0.1</v>
      </c>
      <c r="PL11" s="17">
        <v>5.2</v>
      </c>
      <c r="PM11" s="17">
        <v>5</v>
      </c>
      <c r="PN11" s="17">
        <v>5</v>
      </c>
      <c r="PO11" s="17">
        <v>0.2</v>
      </c>
      <c r="PP11" s="17">
        <v>20.3</v>
      </c>
      <c r="PQ11" s="17">
        <v>19.5122</v>
      </c>
      <c r="PR11" s="17">
        <v>19.5122</v>
      </c>
      <c r="PS11" s="17">
        <v>0.78779999999999994</v>
      </c>
      <c r="PT11" s="17">
        <v>18.899999999999999</v>
      </c>
      <c r="PU11" s="17">
        <v>19.5122</v>
      </c>
      <c r="PV11" s="17">
        <v>19.5122</v>
      </c>
      <c r="PW11" s="17">
        <v>-0.61219999999999997</v>
      </c>
      <c r="PX11" s="17">
        <v>18.899999999999999</v>
      </c>
      <c r="PY11" s="17">
        <v>17.560980000000001</v>
      </c>
      <c r="PZ11" s="17">
        <v>17.560980000000001</v>
      </c>
      <c r="QA11" s="17">
        <v>1.3390200000000001</v>
      </c>
      <c r="QB11" s="17">
        <v>3.5</v>
      </c>
      <c r="QC11" s="17">
        <v>3.5</v>
      </c>
      <c r="QD11" s="17">
        <v>3.5</v>
      </c>
      <c r="QE11" s="17">
        <v>0</v>
      </c>
      <c r="QF11" s="17">
        <v>18.600000000000001</v>
      </c>
      <c r="QG11" s="17">
        <v>18.146339999999999</v>
      </c>
      <c r="QH11" s="17">
        <v>18.146339999999999</v>
      </c>
      <c r="QI11" s="17">
        <v>0.45366000000000001</v>
      </c>
      <c r="QJ11" s="17">
        <v>0</v>
      </c>
      <c r="QK11" s="17"/>
      <c r="QL11" s="17">
        <v>0</v>
      </c>
      <c r="QM11" s="17">
        <v>0</v>
      </c>
      <c r="QN11" s="17">
        <v>0</v>
      </c>
      <c r="QO11" s="17"/>
      <c r="QP11" s="17">
        <v>0</v>
      </c>
      <c r="QQ11" s="17">
        <v>0</v>
      </c>
      <c r="QR11" s="17">
        <v>31.4</v>
      </c>
      <c r="QS11" s="17">
        <v>14.997999999999999</v>
      </c>
      <c r="QT11" s="17">
        <v>14.997999999999999</v>
      </c>
      <c r="QU11" s="17">
        <v>16.402000000000001</v>
      </c>
      <c r="QV11" s="17">
        <v>76.3</v>
      </c>
      <c r="QW11" s="17">
        <v>42.228000000000002</v>
      </c>
      <c r="QX11" s="17">
        <v>42.228000000000002</v>
      </c>
      <c r="QY11" s="17">
        <v>34.072000000000003</v>
      </c>
      <c r="QZ11" s="17">
        <v>4.8</v>
      </c>
      <c r="RA11" s="17">
        <v>4.2</v>
      </c>
      <c r="RB11" s="17">
        <v>4.2</v>
      </c>
      <c r="RC11" s="17">
        <v>0.6</v>
      </c>
      <c r="RD11" s="17">
        <v>2.4</v>
      </c>
      <c r="RE11" s="17">
        <v>2.4</v>
      </c>
      <c r="RF11" s="17">
        <v>2.4</v>
      </c>
      <c r="RG11" s="17">
        <v>0</v>
      </c>
      <c r="RH11" s="17">
        <v>2.4</v>
      </c>
      <c r="RI11" s="17">
        <v>2.4</v>
      </c>
      <c r="RJ11" s="17">
        <v>2.4</v>
      </c>
      <c r="RK11" s="17">
        <v>0</v>
      </c>
      <c r="RL11" s="17">
        <v>2.5</v>
      </c>
      <c r="RM11" s="17">
        <v>2.6</v>
      </c>
      <c r="RN11" s="17">
        <v>2.6</v>
      </c>
      <c r="RO11" s="17">
        <v>-0.1</v>
      </c>
      <c r="RP11" s="17">
        <v>0</v>
      </c>
      <c r="RQ11" s="17"/>
      <c r="RR11" s="17">
        <v>0</v>
      </c>
      <c r="RS11" s="17">
        <v>0</v>
      </c>
      <c r="RT11" s="17">
        <v>3.2</v>
      </c>
      <c r="RU11" s="17">
        <v>3.15</v>
      </c>
      <c r="RV11" s="17">
        <v>3.15</v>
      </c>
      <c r="RW11" s="17">
        <v>0.05</v>
      </c>
      <c r="RX11" s="17">
        <v>20.3</v>
      </c>
      <c r="RY11" s="17">
        <v>19.869240000000001</v>
      </c>
      <c r="RZ11" s="17">
        <v>17.930050000000001</v>
      </c>
      <c r="SA11" s="17">
        <v>2.3699499999999998</v>
      </c>
      <c r="SB11" s="17">
        <v>3</v>
      </c>
      <c r="SC11" s="17">
        <v>2</v>
      </c>
      <c r="SD11" s="17">
        <v>2</v>
      </c>
      <c r="SE11" s="17">
        <v>1</v>
      </c>
      <c r="SF11" s="17">
        <v>0</v>
      </c>
      <c r="SG11" s="17"/>
      <c r="SH11" s="17">
        <v>0.7</v>
      </c>
      <c r="SI11" s="17">
        <v>-0.7</v>
      </c>
      <c r="SJ11" s="17">
        <v>19.8</v>
      </c>
      <c r="SK11" s="17">
        <v>19.21951</v>
      </c>
      <c r="SL11" s="17">
        <v>19.21951</v>
      </c>
      <c r="SM11" s="17">
        <v>0.58048999999999995</v>
      </c>
      <c r="SN11" s="17">
        <v>13.1</v>
      </c>
      <c r="SO11" s="17">
        <v>12.44098</v>
      </c>
      <c r="SP11" s="17">
        <v>12.44098</v>
      </c>
      <c r="SQ11" s="17">
        <v>0.65902000000000005</v>
      </c>
      <c r="SR11" s="17">
        <v>19.600000000000001</v>
      </c>
      <c r="SS11" s="17">
        <v>19.5122</v>
      </c>
      <c r="ST11" s="17">
        <v>19.5122</v>
      </c>
      <c r="SU11" s="17">
        <v>8.7800000000000003E-2</v>
      </c>
      <c r="SV11" s="17">
        <v>20.3</v>
      </c>
      <c r="SW11" s="17">
        <v>19.5122</v>
      </c>
      <c r="SX11" s="17">
        <v>19.5122</v>
      </c>
      <c r="SY11" s="17">
        <v>0.78779999999999994</v>
      </c>
      <c r="SZ11" s="17">
        <v>20</v>
      </c>
      <c r="TA11" s="17">
        <v>19.317070000000001</v>
      </c>
      <c r="TB11" s="17">
        <v>19.317070000000001</v>
      </c>
      <c r="TC11" s="17">
        <v>0.68293000000000004</v>
      </c>
      <c r="TD11" s="17">
        <v>15.1</v>
      </c>
      <c r="TE11" s="17">
        <v>12.26</v>
      </c>
      <c r="TF11" s="17">
        <v>12.26</v>
      </c>
      <c r="TG11" s="17">
        <v>2.84</v>
      </c>
      <c r="TH11" s="17">
        <v>29.6</v>
      </c>
      <c r="TI11" s="17">
        <v>18.605</v>
      </c>
      <c r="TJ11" s="17">
        <v>18.605</v>
      </c>
      <c r="TK11" s="17">
        <v>10.994999999999999</v>
      </c>
      <c r="TL11" s="17">
        <v>0</v>
      </c>
      <c r="TM11" s="17"/>
      <c r="TN11" s="17">
        <v>0</v>
      </c>
      <c r="TO11" s="17">
        <v>0</v>
      </c>
      <c r="TP11" s="17">
        <v>26.3</v>
      </c>
      <c r="TQ11" s="17">
        <v>30.15</v>
      </c>
      <c r="TR11" s="17">
        <v>30.15</v>
      </c>
      <c r="TS11" s="17">
        <v>-3.85</v>
      </c>
      <c r="TT11" s="17">
        <v>48.7</v>
      </c>
      <c r="TU11" s="17">
        <v>33.68</v>
      </c>
      <c r="TV11" s="17">
        <v>33.68</v>
      </c>
      <c r="TW11" s="17">
        <v>15.02</v>
      </c>
      <c r="TX11" s="17">
        <v>0.7</v>
      </c>
      <c r="TY11" s="17">
        <v>1.4450000000000001</v>
      </c>
      <c r="TZ11" s="17">
        <v>1.4450000000000001</v>
      </c>
      <c r="UA11" s="17">
        <v>-0.745</v>
      </c>
      <c r="UB11" s="17">
        <v>0</v>
      </c>
      <c r="UC11" s="17">
        <v>0.94</v>
      </c>
      <c r="UD11" s="17">
        <v>0.94</v>
      </c>
      <c r="UE11" s="17">
        <v>-0.94</v>
      </c>
      <c r="UF11" s="17">
        <v>21</v>
      </c>
      <c r="UG11" s="17">
        <v>19.5122</v>
      </c>
      <c r="UH11" s="17">
        <v>19.5122</v>
      </c>
      <c r="UI11" s="17">
        <v>1.4878</v>
      </c>
      <c r="UJ11" s="17">
        <v>4.3</v>
      </c>
      <c r="UK11" s="17">
        <v>8.4</v>
      </c>
      <c r="UL11" s="17">
        <v>8.4</v>
      </c>
      <c r="UM11" s="17">
        <v>-4.0999999999999996</v>
      </c>
      <c r="UN11" s="17">
        <v>6.7</v>
      </c>
      <c r="UO11" s="17">
        <v>7.7</v>
      </c>
      <c r="UP11" s="17">
        <v>7.7</v>
      </c>
      <c r="UQ11" s="17">
        <v>-1</v>
      </c>
      <c r="UR11" s="17">
        <v>20.399999999999999</v>
      </c>
      <c r="US11" s="17">
        <v>19.5122</v>
      </c>
      <c r="UT11" s="17">
        <v>19.5122</v>
      </c>
      <c r="UU11" s="17">
        <v>0.88780000000000003</v>
      </c>
      <c r="UV11" s="17">
        <v>20.399999999999999</v>
      </c>
      <c r="UW11" s="17">
        <v>19.5122</v>
      </c>
      <c r="UX11" s="17">
        <v>19.5122</v>
      </c>
      <c r="UY11" s="17">
        <v>0.88780000000000003</v>
      </c>
      <c r="UZ11" s="17">
        <v>20.2</v>
      </c>
      <c r="VA11" s="17">
        <v>19.5122</v>
      </c>
      <c r="VB11" s="17">
        <v>19.5122</v>
      </c>
      <c r="VC11" s="17">
        <v>0.68779999999999997</v>
      </c>
      <c r="VD11" s="17">
        <v>8</v>
      </c>
      <c r="VE11" s="17">
        <v>9.7970000000000006</v>
      </c>
      <c r="VF11" s="17">
        <v>9.7970000000000006</v>
      </c>
      <c r="VG11" s="17">
        <v>-1.7969999999999999</v>
      </c>
      <c r="VH11" s="17">
        <v>0</v>
      </c>
      <c r="VI11" s="17"/>
      <c r="VJ11" s="17">
        <v>0</v>
      </c>
      <c r="VK11" s="17">
        <v>0</v>
      </c>
      <c r="VL11" s="17">
        <v>0</v>
      </c>
      <c r="VM11" s="17"/>
      <c r="VN11" s="17">
        <v>0</v>
      </c>
      <c r="VO11" s="17">
        <v>0</v>
      </c>
      <c r="VP11" s="17">
        <v>0.6</v>
      </c>
      <c r="VQ11" s="17">
        <v>0.6</v>
      </c>
      <c r="VR11" s="17">
        <v>0.6</v>
      </c>
      <c r="VS11" s="17">
        <v>0</v>
      </c>
      <c r="VT11" s="17">
        <v>30</v>
      </c>
      <c r="VU11" s="17">
        <v>16.757000000000001</v>
      </c>
      <c r="VV11" s="17">
        <v>16.757000000000001</v>
      </c>
      <c r="VW11" s="17">
        <v>13.243</v>
      </c>
      <c r="VX11" s="17">
        <v>29.3</v>
      </c>
      <c r="VY11" s="17">
        <v>5.6440000000000001</v>
      </c>
      <c r="VZ11" s="17">
        <v>5.6440000000000001</v>
      </c>
      <c r="WA11" s="17">
        <v>23.655999999999999</v>
      </c>
      <c r="WB11" s="17">
        <v>0</v>
      </c>
      <c r="WC11" s="17"/>
      <c r="WD11" s="17">
        <v>0</v>
      </c>
      <c r="WE11" s="17">
        <v>0</v>
      </c>
      <c r="WF11" s="17">
        <v>0</v>
      </c>
      <c r="WG11" s="17"/>
      <c r="WH11" s="17">
        <v>0</v>
      </c>
      <c r="WI11" s="17">
        <v>0</v>
      </c>
      <c r="WJ11" s="17">
        <v>9</v>
      </c>
      <c r="WK11" s="17">
        <v>9</v>
      </c>
      <c r="WL11" s="17">
        <v>9</v>
      </c>
      <c r="WM11" s="17">
        <v>0</v>
      </c>
      <c r="WN11" s="17">
        <v>20</v>
      </c>
      <c r="WO11" s="17">
        <v>19.317070000000001</v>
      </c>
      <c r="WP11" s="17">
        <v>19.317070000000001</v>
      </c>
      <c r="WQ11" s="17">
        <v>0.68293000000000004</v>
      </c>
      <c r="WR11" s="17"/>
      <c r="WS11" s="17"/>
      <c r="WT11" s="17"/>
      <c r="WU11" s="17">
        <v>0</v>
      </c>
      <c r="WV11" s="17">
        <v>44.4</v>
      </c>
      <c r="WW11" s="17">
        <v>40</v>
      </c>
      <c r="WX11" s="17">
        <v>40</v>
      </c>
      <c r="WY11" s="17">
        <v>4.4000000000000004</v>
      </c>
      <c r="WZ11" s="17">
        <v>24.4</v>
      </c>
      <c r="XA11" s="17">
        <v>20</v>
      </c>
      <c r="XB11" s="17">
        <v>20</v>
      </c>
      <c r="XC11" s="17">
        <v>4.4000000000000004</v>
      </c>
      <c r="XD11" s="17">
        <v>29</v>
      </c>
      <c r="XE11" s="17">
        <v>29.184000000000001</v>
      </c>
      <c r="XF11" s="17">
        <v>29.184000000000001</v>
      </c>
      <c r="XG11" s="17">
        <v>-0.184</v>
      </c>
      <c r="XH11" s="17">
        <v>3.4</v>
      </c>
      <c r="XI11" s="17">
        <v>2.8159999999999998</v>
      </c>
      <c r="XJ11" s="17">
        <v>2.8159999999999998</v>
      </c>
      <c r="XK11" s="17">
        <v>0.58399999999999996</v>
      </c>
      <c r="XL11" s="17">
        <v>15.5</v>
      </c>
      <c r="XM11" s="17">
        <v>14</v>
      </c>
      <c r="XN11" s="17">
        <v>14</v>
      </c>
      <c r="XO11" s="17">
        <v>1.5</v>
      </c>
      <c r="XP11" s="17">
        <v>9.5</v>
      </c>
      <c r="XQ11" s="17">
        <v>10</v>
      </c>
      <c r="XR11" s="17">
        <v>10</v>
      </c>
      <c r="XS11" s="17">
        <v>-0.5</v>
      </c>
      <c r="XT11" s="17">
        <v>7</v>
      </c>
      <c r="XU11" s="17">
        <v>5.48</v>
      </c>
      <c r="XV11" s="17">
        <v>5.48</v>
      </c>
      <c r="XW11" s="17">
        <v>1.52</v>
      </c>
    </row>
    <row r="12" spans="1:647" ht="24" customHeight="1">
      <c r="A12" s="1"/>
      <c r="B12" s="16" t="s">
        <v>65</v>
      </c>
      <c r="C12" s="16" t="s">
        <v>733</v>
      </c>
      <c r="D12" s="17">
        <v>0</v>
      </c>
      <c r="E12" s="17">
        <v>1</v>
      </c>
      <c r="F12" s="17">
        <v>1</v>
      </c>
      <c r="G12" s="17">
        <v>-1</v>
      </c>
      <c r="H12" s="17">
        <v>0</v>
      </c>
      <c r="I12" s="17">
        <v>1.66</v>
      </c>
      <c r="J12" s="17">
        <v>1.66</v>
      </c>
      <c r="K12" s="17">
        <v>-1.66</v>
      </c>
      <c r="L12" s="17">
        <v>598.6</v>
      </c>
      <c r="M12" s="17">
        <v>597.06966999999997</v>
      </c>
      <c r="N12" s="17">
        <v>597.06966999999997</v>
      </c>
      <c r="O12" s="17">
        <v>1.53033</v>
      </c>
      <c r="P12" s="17">
        <v>199.6</v>
      </c>
      <c r="Q12" s="17">
        <v>194</v>
      </c>
      <c r="R12" s="17">
        <v>194</v>
      </c>
      <c r="S12" s="17">
        <v>5.6</v>
      </c>
      <c r="T12" s="17"/>
      <c r="U12" s="17"/>
      <c r="V12" s="17"/>
      <c r="W12" s="17">
        <v>0</v>
      </c>
      <c r="X12" s="17"/>
      <c r="Y12" s="17"/>
      <c r="Z12" s="17"/>
      <c r="AA12" s="17">
        <v>0</v>
      </c>
      <c r="AB12" s="17">
        <v>87.5</v>
      </c>
      <c r="AC12" s="17">
        <v>91.903899999999993</v>
      </c>
      <c r="AD12" s="17">
        <v>92.226339999999993</v>
      </c>
      <c r="AE12" s="17">
        <v>-4.7263400000000004</v>
      </c>
      <c r="AF12" s="17">
        <v>227.3</v>
      </c>
      <c r="AG12" s="17">
        <v>230.01814999999999</v>
      </c>
      <c r="AH12" s="17">
        <v>230.01814999999999</v>
      </c>
      <c r="AI12" s="17">
        <v>-2.7181500000000001</v>
      </c>
      <c r="AJ12" s="17"/>
      <c r="AK12" s="17"/>
      <c r="AL12" s="17"/>
      <c r="AM12" s="17">
        <v>0</v>
      </c>
      <c r="AN12" s="17"/>
      <c r="AO12" s="17"/>
      <c r="AP12" s="17"/>
      <c r="AQ12" s="17">
        <v>0</v>
      </c>
      <c r="AR12" s="17">
        <v>113.3</v>
      </c>
      <c r="AS12" s="17">
        <v>132.87663000000001</v>
      </c>
      <c r="AT12" s="17">
        <v>116.66667</v>
      </c>
      <c r="AU12" s="17">
        <v>-3.3666700000000001</v>
      </c>
      <c r="AV12" s="17">
        <v>113.8</v>
      </c>
      <c r="AW12" s="17">
        <v>132.87663000000001</v>
      </c>
      <c r="AX12" s="17">
        <v>116.66667</v>
      </c>
      <c r="AY12" s="17">
        <v>-2.8666700000000001</v>
      </c>
      <c r="AZ12" s="17">
        <v>115.1</v>
      </c>
      <c r="BA12" s="17">
        <v>132.87663000000001</v>
      </c>
      <c r="BB12" s="17">
        <v>116.66667</v>
      </c>
      <c r="BC12" s="17">
        <v>-1.56667</v>
      </c>
      <c r="BD12" s="17">
        <v>213.7</v>
      </c>
      <c r="BE12" s="17">
        <v>199.31495000000001</v>
      </c>
      <c r="BF12" s="17">
        <v>175</v>
      </c>
      <c r="BG12" s="17">
        <v>38.700000000000003</v>
      </c>
      <c r="BH12" s="17">
        <v>109.4</v>
      </c>
      <c r="BI12" s="17">
        <v>119.65812</v>
      </c>
      <c r="BJ12" s="17">
        <v>119.65812</v>
      </c>
      <c r="BK12" s="17">
        <v>-10.25812</v>
      </c>
      <c r="BL12" s="17">
        <v>68.400000000000006</v>
      </c>
      <c r="BM12" s="17">
        <v>59.829059999999998</v>
      </c>
      <c r="BN12" s="17">
        <v>59.829059999999998</v>
      </c>
      <c r="BO12" s="17">
        <v>8.5709400000000002</v>
      </c>
      <c r="BP12" s="17">
        <v>378.2</v>
      </c>
      <c r="BQ12" s="17">
        <v>383.23316999999997</v>
      </c>
      <c r="BR12" s="17">
        <v>383.23316999999997</v>
      </c>
      <c r="BS12" s="17">
        <v>-5.0331700000000001</v>
      </c>
      <c r="BT12" s="17">
        <v>10.5</v>
      </c>
      <c r="BU12" s="17">
        <v>10.17268</v>
      </c>
      <c r="BV12" s="17">
        <v>10.17268</v>
      </c>
      <c r="BW12" s="17">
        <v>0.32732</v>
      </c>
      <c r="BX12" s="17"/>
      <c r="BY12" s="17"/>
      <c r="BZ12" s="17"/>
      <c r="CA12" s="17">
        <v>0</v>
      </c>
      <c r="CB12" s="17"/>
      <c r="CC12" s="17"/>
      <c r="CD12" s="17"/>
      <c r="CE12" s="17">
        <v>0</v>
      </c>
      <c r="CF12" s="17"/>
      <c r="CG12" s="17"/>
      <c r="CH12" s="17"/>
      <c r="CI12" s="17">
        <v>0</v>
      </c>
      <c r="CJ12" s="17"/>
      <c r="CK12" s="17"/>
      <c r="CL12" s="17"/>
      <c r="CM12" s="17">
        <v>0</v>
      </c>
      <c r="CN12" s="17">
        <v>165.9</v>
      </c>
      <c r="CO12" s="17">
        <v>164.70732000000001</v>
      </c>
      <c r="CP12" s="17">
        <v>164.70732000000001</v>
      </c>
      <c r="CQ12" s="17">
        <v>1.19268</v>
      </c>
      <c r="CR12" s="17">
        <v>7.1</v>
      </c>
      <c r="CS12" s="17">
        <v>7.6877500000000003</v>
      </c>
      <c r="CT12" s="17">
        <v>7.6877500000000003</v>
      </c>
      <c r="CU12" s="17">
        <v>-0.58774999999999999</v>
      </c>
      <c r="CV12" s="17">
        <v>3.8</v>
      </c>
      <c r="CW12" s="17">
        <v>4.2199</v>
      </c>
      <c r="CX12" s="17">
        <v>4.2199</v>
      </c>
      <c r="CY12" s="17">
        <v>-0.4199</v>
      </c>
      <c r="CZ12" s="17">
        <v>0</v>
      </c>
      <c r="DA12" s="17"/>
      <c r="DB12" s="17">
        <v>0</v>
      </c>
      <c r="DC12" s="17">
        <v>0</v>
      </c>
      <c r="DD12" s="17">
        <v>6</v>
      </c>
      <c r="DE12" s="17">
        <v>6.8787000000000003</v>
      </c>
      <c r="DF12" s="17">
        <v>6.8787000000000003</v>
      </c>
      <c r="DG12" s="17">
        <v>-0.87870000000000004</v>
      </c>
      <c r="DH12" s="17">
        <v>10.1</v>
      </c>
      <c r="DI12" s="17">
        <v>8.6199999999999992</v>
      </c>
      <c r="DJ12" s="17">
        <v>8.6199999999999992</v>
      </c>
      <c r="DK12" s="17">
        <v>1.48</v>
      </c>
      <c r="DL12" s="17">
        <v>144.30000000000001</v>
      </c>
      <c r="DM12" s="17">
        <v>142.90984</v>
      </c>
      <c r="DN12" s="17">
        <v>142.90984</v>
      </c>
      <c r="DO12" s="17">
        <v>1.3901600000000001</v>
      </c>
      <c r="DP12" s="17">
        <v>8.9</v>
      </c>
      <c r="DQ12" s="17">
        <v>8.9130000000000003</v>
      </c>
      <c r="DR12" s="17">
        <v>8.9130000000000003</v>
      </c>
      <c r="DS12" s="17">
        <v>-1.2999999999999999E-2</v>
      </c>
      <c r="DT12" s="17"/>
      <c r="DU12" s="17"/>
      <c r="DV12" s="17"/>
      <c r="DW12" s="17">
        <v>0</v>
      </c>
      <c r="DX12" s="17"/>
      <c r="DY12" s="17"/>
      <c r="DZ12" s="17"/>
      <c r="EA12" s="17">
        <v>0</v>
      </c>
      <c r="EB12" s="17"/>
      <c r="EC12" s="17"/>
      <c r="ED12" s="17"/>
      <c r="EE12" s="17">
        <v>0</v>
      </c>
      <c r="EF12" s="17">
        <v>82.6</v>
      </c>
      <c r="EG12" s="17">
        <v>101.84184</v>
      </c>
      <c r="EH12" s="17">
        <v>112.90537</v>
      </c>
      <c r="EI12" s="17">
        <v>-30.30537</v>
      </c>
      <c r="EJ12" s="17">
        <v>222.9</v>
      </c>
      <c r="EK12" s="17">
        <v>221.55625000000001</v>
      </c>
      <c r="EL12" s="17">
        <v>221.30108000000001</v>
      </c>
      <c r="EM12" s="17">
        <v>1.5989199999999999</v>
      </c>
      <c r="EN12" s="17"/>
      <c r="EO12" s="17"/>
      <c r="EP12" s="17"/>
      <c r="EQ12" s="17">
        <v>0</v>
      </c>
      <c r="ER12" s="17"/>
      <c r="ES12" s="17"/>
      <c r="ET12" s="17"/>
      <c r="EU12" s="17">
        <v>0</v>
      </c>
      <c r="EV12" s="17"/>
      <c r="EW12" s="17"/>
      <c r="EX12" s="17"/>
      <c r="EY12" s="17">
        <v>0</v>
      </c>
      <c r="EZ12" s="17">
        <v>6.5</v>
      </c>
      <c r="FA12" s="17">
        <v>6.39</v>
      </c>
      <c r="FB12" s="17">
        <v>6.39</v>
      </c>
      <c r="FC12" s="17">
        <v>0.11</v>
      </c>
      <c r="FD12" s="17">
        <v>302.5</v>
      </c>
      <c r="FE12" s="17">
        <v>229.57073</v>
      </c>
      <c r="FF12" s="17">
        <v>458.87804999999997</v>
      </c>
      <c r="FG12" s="17">
        <v>-156.37805</v>
      </c>
      <c r="FH12" s="17">
        <v>47.4</v>
      </c>
      <c r="FI12" s="17">
        <v>46.162970000000001</v>
      </c>
      <c r="FJ12" s="17">
        <v>81.954149999999998</v>
      </c>
      <c r="FK12" s="17">
        <v>-34.55415</v>
      </c>
      <c r="FL12" s="17">
        <v>132.4</v>
      </c>
      <c r="FM12" s="17">
        <v>148.62634</v>
      </c>
      <c r="FN12" s="17">
        <v>148.62634</v>
      </c>
      <c r="FO12" s="17">
        <v>-16.22634</v>
      </c>
      <c r="FP12" s="17">
        <v>42.3</v>
      </c>
      <c r="FQ12" s="17"/>
      <c r="FR12" s="17">
        <v>41.498959999999997</v>
      </c>
      <c r="FS12" s="17">
        <v>0.80103999999999997</v>
      </c>
      <c r="FT12" s="17">
        <v>18.5</v>
      </c>
      <c r="FU12" s="17">
        <v>19.28585</v>
      </c>
      <c r="FV12" s="17">
        <v>19.28585</v>
      </c>
      <c r="FW12" s="17">
        <v>-0.78585000000000005</v>
      </c>
      <c r="FX12" s="17">
        <v>19.7</v>
      </c>
      <c r="FY12" s="17">
        <v>19.317070000000001</v>
      </c>
      <c r="FZ12" s="17">
        <v>19.317070000000001</v>
      </c>
      <c r="GA12" s="17">
        <v>0.38292999999999999</v>
      </c>
      <c r="GB12" s="17">
        <v>90.7</v>
      </c>
      <c r="GC12" s="17">
        <v>87.657560000000004</v>
      </c>
      <c r="GD12" s="17">
        <v>87.657560000000004</v>
      </c>
      <c r="GE12" s="17">
        <v>3.04244</v>
      </c>
      <c r="GF12" s="17">
        <v>123.7</v>
      </c>
      <c r="GG12" s="17">
        <v>133.33332999999999</v>
      </c>
      <c r="GH12" s="17">
        <v>133.33332999999999</v>
      </c>
      <c r="GI12" s="17">
        <v>-9.6333300000000008</v>
      </c>
      <c r="GJ12" s="17">
        <v>124.8</v>
      </c>
      <c r="GK12" s="17">
        <v>133.33332999999999</v>
      </c>
      <c r="GL12" s="17">
        <v>133.33332999999999</v>
      </c>
      <c r="GM12" s="17">
        <v>-8.5333299999999994</v>
      </c>
      <c r="GN12" s="17">
        <v>152.5</v>
      </c>
      <c r="GO12" s="17">
        <v>133.33332999999999</v>
      </c>
      <c r="GP12" s="17">
        <v>133.33332999999999</v>
      </c>
      <c r="GQ12" s="17">
        <v>19.16667</v>
      </c>
      <c r="GR12" s="17">
        <v>72.599999999999994</v>
      </c>
      <c r="GS12" s="17">
        <v>110.91316999999999</v>
      </c>
      <c r="GT12" s="17">
        <v>110.91316999999999</v>
      </c>
      <c r="GU12" s="17">
        <v>-38.31317</v>
      </c>
      <c r="GV12" s="17"/>
      <c r="GW12" s="17"/>
      <c r="GX12" s="17"/>
      <c r="GY12" s="17">
        <v>0</v>
      </c>
      <c r="GZ12" s="17">
        <v>0</v>
      </c>
      <c r="HA12" s="17"/>
      <c r="HB12" s="17"/>
      <c r="HC12" s="17">
        <v>0</v>
      </c>
      <c r="HD12" s="17">
        <v>44.7</v>
      </c>
      <c r="HE12" s="17">
        <v>47.26634</v>
      </c>
      <c r="HF12" s="17">
        <v>47.26634</v>
      </c>
      <c r="HG12" s="17">
        <v>-2.5663399999999998</v>
      </c>
      <c r="HH12" s="17">
        <v>47.4</v>
      </c>
      <c r="HI12" s="17">
        <v>44.275120000000001</v>
      </c>
      <c r="HJ12" s="17">
        <v>44.275120000000001</v>
      </c>
      <c r="HK12" s="17">
        <v>3.1248800000000001</v>
      </c>
      <c r="HL12" s="17">
        <v>3.8</v>
      </c>
      <c r="HM12" s="17">
        <v>3.8872599999999999</v>
      </c>
      <c r="HN12" s="17">
        <v>3.8872599999999999</v>
      </c>
      <c r="HO12" s="17">
        <v>-8.7260000000000004E-2</v>
      </c>
      <c r="HP12" s="17">
        <v>38.4</v>
      </c>
      <c r="HQ12" s="17">
        <v>34.419510000000002</v>
      </c>
      <c r="HR12" s="17">
        <v>34.419510000000002</v>
      </c>
      <c r="HS12" s="17">
        <v>3.9804900000000001</v>
      </c>
      <c r="HT12" s="17">
        <v>174.8</v>
      </c>
      <c r="HU12" s="17">
        <v>171.54185000000001</v>
      </c>
      <c r="HV12" s="17">
        <v>171.54185000000001</v>
      </c>
      <c r="HW12" s="17">
        <v>3.2581500000000001</v>
      </c>
      <c r="HX12" s="17">
        <v>95.9</v>
      </c>
      <c r="HY12" s="17">
        <v>95.918049999999994</v>
      </c>
      <c r="HZ12" s="17">
        <v>42.866050000000001</v>
      </c>
      <c r="IA12" s="17">
        <v>53.033949999999997</v>
      </c>
      <c r="IB12" s="17">
        <v>24.8</v>
      </c>
      <c r="IC12" s="17"/>
      <c r="ID12" s="17">
        <v>25.641030000000001</v>
      </c>
      <c r="IE12" s="17">
        <v>-0.84103000000000006</v>
      </c>
      <c r="IF12" s="17"/>
      <c r="IG12" s="17"/>
      <c r="IH12" s="17"/>
      <c r="II12" s="17">
        <v>0</v>
      </c>
      <c r="IJ12" s="17"/>
      <c r="IK12" s="17"/>
      <c r="IL12" s="17"/>
      <c r="IM12" s="17">
        <v>0</v>
      </c>
      <c r="IN12" s="17"/>
      <c r="IO12" s="17"/>
      <c r="IP12" s="17"/>
      <c r="IQ12" s="17">
        <v>0</v>
      </c>
      <c r="IR12" s="17"/>
      <c r="IS12" s="17"/>
      <c r="IT12" s="17"/>
      <c r="IU12" s="17">
        <v>0</v>
      </c>
      <c r="IV12" s="17">
        <v>0</v>
      </c>
      <c r="IW12" s="17"/>
      <c r="IX12" s="17"/>
      <c r="IY12" s="17">
        <v>0</v>
      </c>
      <c r="IZ12" s="17">
        <v>87.3</v>
      </c>
      <c r="JA12" s="17">
        <v>88.815600000000003</v>
      </c>
      <c r="JB12" s="17">
        <v>88.815600000000003</v>
      </c>
      <c r="JC12" s="17">
        <v>-1.5156000000000001</v>
      </c>
      <c r="JD12" s="17">
        <v>86.1</v>
      </c>
      <c r="JE12" s="17">
        <v>91.666669999999996</v>
      </c>
      <c r="JF12" s="17">
        <v>91.666669999999996</v>
      </c>
      <c r="JG12" s="17">
        <v>-5.5666700000000002</v>
      </c>
      <c r="JH12" s="17">
        <v>0</v>
      </c>
      <c r="JI12" s="17">
        <v>0</v>
      </c>
      <c r="JJ12" s="17"/>
      <c r="JK12" s="17">
        <v>0</v>
      </c>
      <c r="JL12" s="17">
        <v>86</v>
      </c>
      <c r="JM12" s="17">
        <v>91.666669999999996</v>
      </c>
      <c r="JN12" s="17">
        <v>91.666669999999996</v>
      </c>
      <c r="JO12" s="17">
        <v>-5.6666699999999999</v>
      </c>
      <c r="JP12" s="17">
        <v>108.5</v>
      </c>
      <c r="JQ12" s="17">
        <v>91.666669999999996</v>
      </c>
      <c r="JR12" s="17">
        <v>91.666669999999996</v>
      </c>
      <c r="JS12" s="17">
        <v>16.83333</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1.5</v>
      </c>
      <c r="LA12" s="17">
        <v>1.5894600000000001</v>
      </c>
      <c r="LB12" s="17">
        <v>1.5894600000000001</v>
      </c>
      <c r="LC12" s="17">
        <v>-8.9459999999999998E-2</v>
      </c>
      <c r="LD12" s="17">
        <v>230.7</v>
      </c>
      <c r="LE12" s="17">
        <v>271.12195000000003</v>
      </c>
      <c r="LF12" s="17">
        <v>131.78233</v>
      </c>
      <c r="LG12" s="17">
        <v>98.917670000000001</v>
      </c>
      <c r="LH12" s="17">
        <v>120.5</v>
      </c>
      <c r="LI12" s="17">
        <v>133.67995999999999</v>
      </c>
      <c r="LJ12" s="17">
        <v>133.67995999999999</v>
      </c>
      <c r="LK12" s="17">
        <v>-13.179959999999999</v>
      </c>
      <c r="LL12" s="17">
        <v>65</v>
      </c>
      <c r="LM12" s="17">
        <v>67.461460000000002</v>
      </c>
      <c r="LN12" s="17">
        <v>67.461460000000002</v>
      </c>
      <c r="LO12" s="17">
        <v>-2.4614600000000002</v>
      </c>
      <c r="LP12" s="17">
        <v>79.599999999999994</v>
      </c>
      <c r="LQ12" s="17">
        <v>78.567999999999998</v>
      </c>
      <c r="LR12" s="17">
        <v>78.567999999999998</v>
      </c>
      <c r="LS12" s="17">
        <v>1.032</v>
      </c>
      <c r="LT12" s="17">
        <v>30.8</v>
      </c>
      <c r="LU12" s="17">
        <v>30.097560000000001</v>
      </c>
      <c r="LV12" s="17">
        <v>30.097560000000001</v>
      </c>
      <c r="LW12" s="17">
        <v>0.70243999999999995</v>
      </c>
      <c r="LX12" s="17"/>
      <c r="LY12" s="17"/>
      <c r="LZ12" s="17"/>
      <c r="MA12" s="17">
        <v>0</v>
      </c>
      <c r="MB12" s="17"/>
      <c r="MC12" s="17"/>
      <c r="MD12" s="17"/>
      <c r="ME12" s="17">
        <v>0</v>
      </c>
      <c r="MF12" s="17"/>
      <c r="MG12" s="17"/>
      <c r="MH12" s="17"/>
      <c r="MI12" s="17">
        <v>0</v>
      </c>
      <c r="MJ12" s="17"/>
      <c r="MK12" s="17"/>
      <c r="ML12" s="17"/>
      <c r="MM12" s="17">
        <v>0</v>
      </c>
      <c r="MN12" s="17">
        <v>120.9</v>
      </c>
      <c r="MO12" s="17">
        <v>121.33333</v>
      </c>
      <c r="MP12" s="17">
        <v>121.33333</v>
      </c>
      <c r="MQ12" s="17">
        <v>-0.43332999999999999</v>
      </c>
      <c r="MR12" s="17">
        <v>57.6</v>
      </c>
      <c r="MS12" s="17">
        <v>60.666670000000003</v>
      </c>
      <c r="MT12" s="17">
        <v>60.666670000000003</v>
      </c>
      <c r="MU12" s="17">
        <v>-3.0666699999999998</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v>0</v>
      </c>
      <c r="NY12" s="17"/>
      <c r="NZ12" s="17">
        <v>0</v>
      </c>
      <c r="OA12" s="17">
        <v>0</v>
      </c>
      <c r="OB12" s="17">
        <v>92.6</v>
      </c>
      <c r="OC12" s="17">
        <v>82.400999999999996</v>
      </c>
      <c r="OD12" s="17">
        <v>82.400999999999996</v>
      </c>
      <c r="OE12" s="17">
        <v>10.199</v>
      </c>
      <c r="OF12" s="17">
        <v>0</v>
      </c>
      <c r="OG12" s="17"/>
      <c r="OH12" s="17">
        <v>0</v>
      </c>
      <c r="OI12" s="17">
        <v>0</v>
      </c>
      <c r="OJ12" s="17">
        <v>12.7</v>
      </c>
      <c r="OK12" s="17">
        <v>13.521000000000001</v>
      </c>
      <c r="OL12" s="17">
        <v>13.521000000000001</v>
      </c>
      <c r="OM12" s="17">
        <v>-0.82099999999999995</v>
      </c>
      <c r="ON12" s="17">
        <v>0</v>
      </c>
      <c r="OO12" s="17"/>
      <c r="OP12" s="17">
        <v>0</v>
      </c>
      <c r="OQ12" s="17">
        <v>0</v>
      </c>
      <c r="OR12" s="17"/>
      <c r="OS12" s="17"/>
      <c r="OT12" s="17">
        <v>17.560980000000001</v>
      </c>
      <c r="OU12" s="17">
        <v>-17.560980000000001</v>
      </c>
      <c r="OV12" s="17">
        <v>10.3</v>
      </c>
      <c r="OW12" s="17">
        <v>9.9830000000000005</v>
      </c>
      <c r="OX12" s="17">
        <v>9.9830000000000005</v>
      </c>
      <c r="OY12" s="17">
        <v>0.317</v>
      </c>
      <c r="OZ12" s="17">
        <v>5.4</v>
      </c>
      <c r="PA12" s="17">
        <v>5.67</v>
      </c>
      <c r="PB12" s="17">
        <v>5.67</v>
      </c>
      <c r="PC12" s="17">
        <v>-0.27</v>
      </c>
      <c r="PD12" s="17">
        <v>1.2</v>
      </c>
      <c r="PE12" s="17">
        <v>1</v>
      </c>
      <c r="PF12" s="17">
        <v>1</v>
      </c>
      <c r="PG12" s="17">
        <v>0.2</v>
      </c>
      <c r="PH12" s="17">
        <v>1.7</v>
      </c>
      <c r="PI12" s="17">
        <v>1.8</v>
      </c>
      <c r="PJ12" s="17">
        <v>1.8</v>
      </c>
      <c r="PK12" s="17">
        <v>-0.1</v>
      </c>
      <c r="PL12" s="17">
        <v>5.0999999999999996</v>
      </c>
      <c r="PM12" s="17">
        <v>5</v>
      </c>
      <c r="PN12" s="17">
        <v>5</v>
      </c>
      <c r="PO12" s="17">
        <v>0.1</v>
      </c>
      <c r="PP12" s="17">
        <v>20.399999999999999</v>
      </c>
      <c r="PQ12" s="17">
        <v>19.5122</v>
      </c>
      <c r="PR12" s="17">
        <v>19.5122</v>
      </c>
      <c r="PS12" s="17">
        <v>0.88780000000000003</v>
      </c>
      <c r="PT12" s="17">
        <v>18</v>
      </c>
      <c r="PU12" s="17">
        <v>19.5122</v>
      </c>
      <c r="PV12" s="17">
        <v>19.5122</v>
      </c>
      <c r="PW12" s="17">
        <v>-1.5122</v>
      </c>
      <c r="PX12" s="17">
        <v>18.899999999999999</v>
      </c>
      <c r="PY12" s="17">
        <v>17.560980000000001</v>
      </c>
      <c r="PZ12" s="17">
        <v>17.560980000000001</v>
      </c>
      <c r="QA12" s="17">
        <v>1.3390200000000001</v>
      </c>
      <c r="QB12" s="17">
        <v>3.5</v>
      </c>
      <c r="QC12" s="17">
        <v>3.5</v>
      </c>
      <c r="QD12" s="17">
        <v>3.5</v>
      </c>
      <c r="QE12" s="17">
        <v>0</v>
      </c>
      <c r="QF12" s="17">
        <v>18.600000000000001</v>
      </c>
      <c r="QG12" s="17">
        <v>18.146339999999999</v>
      </c>
      <c r="QH12" s="17">
        <v>18.146339999999999</v>
      </c>
      <c r="QI12" s="17">
        <v>0.45366000000000001</v>
      </c>
      <c r="QJ12" s="17">
        <v>0</v>
      </c>
      <c r="QK12" s="17"/>
      <c r="QL12" s="17">
        <v>0</v>
      </c>
      <c r="QM12" s="17">
        <v>0</v>
      </c>
      <c r="QN12" s="17">
        <v>0</v>
      </c>
      <c r="QO12" s="17"/>
      <c r="QP12" s="17">
        <v>0</v>
      </c>
      <c r="QQ12" s="17">
        <v>0</v>
      </c>
      <c r="QR12" s="17">
        <v>30.1</v>
      </c>
      <c r="QS12" s="17">
        <v>15.211</v>
      </c>
      <c r="QT12" s="17">
        <v>15.211</v>
      </c>
      <c r="QU12" s="17">
        <v>14.888999999999999</v>
      </c>
      <c r="QV12" s="17">
        <v>71.7</v>
      </c>
      <c r="QW12" s="17">
        <v>42.292999999999999</v>
      </c>
      <c r="QX12" s="17">
        <v>42.292999999999999</v>
      </c>
      <c r="QY12" s="17">
        <v>29.407</v>
      </c>
      <c r="QZ12" s="17">
        <v>4.8</v>
      </c>
      <c r="RA12" s="17">
        <v>4.2</v>
      </c>
      <c r="RB12" s="17">
        <v>4.2</v>
      </c>
      <c r="RC12" s="17">
        <v>0.6</v>
      </c>
      <c r="RD12" s="17">
        <v>2.4</v>
      </c>
      <c r="RE12" s="17">
        <v>2.4</v>
      </c>
      <c r="RF12" s="17">
        <v>2.4</v>
      </c>
      <c r="RG12" s="17">
        <v>0</v>
      </c>
      <c r="RH12" s="17">
        <v>2.4</v>
      </c>
      <c r="RI12" s="17">
        <v>2.4</v>
      </c>
      <c r="RJ12" s="17">
        <v>2.4</v>
      </c>
      <c r="RK12" s="17">
        <v>0</v>
      </c>
      <c r="RL12" s="17">
        <v>2.5</v>
      </c>
      <c r="RM12" s="17">
        <v>2.6</v>
      </c>
      <c r="RN12" s="17">
        <v>2.6</v>
      </c>
      <c r="RO12" s="17">
        <v>-0.1</v>
      </c>
      <c r="RP12" s="17">
        <v>0</v>
      </c>
      <c r="RQ12" s="17"/>
      <c r="RR12" s="17">
        <v>0</v>
      </c>
      <c r="RS12" s="17">
        <v>0</v>
      </c>
      <c r="RT12" s="17">
        <v>3.3</v>
      </c>
      <c r="RU12" s="17">
        <v>3.15</v>
      </c>
      <c r="RV12" s="17">
        <v>3.15</v>
      </c>
      <c r="RW12" s="17">
        <v>0.15</v>
      </c>
      <c r="RX12" s="17">
        <v>20.3</v>
      </c>
      <c r="RY12" s="17">
        <v>19.869240000000001</v>
      </c>
      <c r="RZ12" s="17">
        <v>9.9636200000000006</v>
      </c>
      <c r="SA12" s="17">
        <v>10.33638</v>
      </c>
      <c r="SB12" s="17">
        <v>3</v>
      </c>
      <c r="SC12" s="17">
        <v>2</v>
      </c>
      <c r="SD12" s="17">
        <v>2</v>
      </c>
      <c r="SE12" s="17">
        <v>1</v>
      </c>
      <c r="SF12" s="17">
        <v>0</v>
      </c>
      <c r="SG12" s="17"/>
      <c r="SH12" s="17">
        <v>0.7</v>
      </c>
      <c r="SI12" s="17">
        <v>-0.7</v>
      </c>
      <c r="SJ12" s="17">
        <v>19.8</v>
      </c>
      <c r="SK12" s="17">
        <v>19.21951</v>
      </c>
      <c r="SL12" s="17">
        <v>19.21951</v>
      </c>
      <c r="SM12" s="17">
        <v>0.58048999999999995</v>
      </c>
      <c r="SN12" s="17">
        <v>13</v>
      </c>
      <c r="SO12" s="17">
        <v>12.44098</v>
      </c>
      <c r="SP12" s="17">
        <v>12.44098</v>
      </c>
      <c r="SQ12" s="17">
        <v>0.55901999999999996</v>
      </c>
      <c r="SR12" s="17">
        <v>19.5</v>
      </c>
      <c r="SS12" s="17">
        <v>19.5122</v>
      </c>
      <c r="ST12" s="17">
        <v>19.5122</v>
      </c>
      <c r="SU12" s="17">
        <v>-1.2200000000000001E-2</v>
      </c>
      <c r="SV12" s="17">
        <v>20.3</v>
      </c>
      <c r="SW12" s="17">
        <v>19.5122</v>
      </c>
      <c r="SX12" s="17">
        <v>19.5122</v>
      </c>
      <c r="SY12" s="17">
        <v>0.78779999999999994</v>
      </c>
      <c r="SZ12" s="17">
        <v>19.8</v>
      </c>
      <c r="TA12" s="17">
        <v>19.317070000000001</v>
      </c>
      <c r="TB12" s="17">
        <v>19.317070000000001</v>
      </c>
      <c r="TC12" s="17">
        <v>0.48293000000000003</v>
      </c>
      <c r="TD12" s="17">
        <v>14.6</v>
      </c>
      <c r="TE12" s="17">
        <v>12.125</v>
      </c>
      <c r="TF12" s="17">
        <v>12.125</v>
      </c>
      <c r="TG12" s="17">
        <v>2.4750000000000001</v>
      </c>
      <c r="TH12" s="17">
        <v>32.1</v>
      </c>
      <c r="TI12" s="17">
        <v>17.62</v>
      </c>
      <c r="TJ12" s="17">
        <v>17.62</v>
      </c>
      <c r="TK12" s="17">
        <v>14.48</v>
      </c>
      <c r="TL12" s="17">
        <v>0</v>
      </c>
      <c r="TM12" s="17"/>
      <c r="TN12" s="17">
        <v>0</v>
      </c>
      <c r="TO12" s="17">
        <v>0</v>
      </c>
      <c r="TP12" s="17">
        <v>23.6</v>
      </c>
      <c r="TQ12" s="17">
        <v>27.29</v>
      </c>
      <c r="TR12" s="17">
        <v>27.29</v>
      </c>
      <c r="TS12" s="17">
        <v>-3.69</v>
      </c>
      <c r="TT12" s="17">
        <v>49.9</v>
      </c>
      <c r="TU12" s="17">
        <v>32.659999999999997</v>
      </c>
      <c r="TV12" s="17">
        <v>32.659999999999997</v>
      </c>
      <c r="TW12" s="17">
        <v>17.239999999999998</v>
      </c>
      <c r="TX12" s="17">
        <v>0.6</v>
      </c>
      <c r="TY12" s="17">
        <v>1.218</v>
      </c>
      <c r="TZ12" s="17">
        <v>1.218</v>
      </c>
      <c r="UA12" s="17">
        <v>-0.61799999999999999</v>
      </c>
      <c r="UB12" s="17">
        <v>0.1</v>
      </c>
      <c r="UC12" s="17">
        <v>0.87</v>
      </c>
      <c r="UD12" s="17">
        <v>0.87</v>
      </c>
      <c r="UE12" s="17">
        <v>-0.77</v>
      </c>
      <c r="UF12" s="17">
        <v>21</v>
      </c>
      <c r="UG12" s="17">
        <v>19.5122</v>
      </c>
      <c r="UH12" s="17">
        <v>19.5122</v>
      </c>
      <c r="UI12" s="17">
        <v>1.4878</v>
      </c>
      <c r="UJ12" s="17">
        <v>4.3</v>
      </c>
      <c r="UK12" s="17">
        <v>8.4</v>
      </c>
      <c r="UL12" s="17">
        <v>8.4</v>
      </c>
      <c r="UM12" s="17">
        <v>-4.0999999999999996</v>
      </c>
      <c r="UN12" s="17">
        <v>6.6</v>
      </c>
      <c r="UO12" s="17">
        <v>7.7</v>
      </c>
      <c r="UP12" s="17">
        <v>7.7</v>
      </c>
      <c r="UQ12" s="17">
        <v>-1.1000000000000001</v>
      </c>
      <c r="UR12" s="17">
        <v>20.399999999999999</v>
      </c>
      <c r="US12" s="17">
        <v>19.5122</v>
      </c>
      <c r="UT12" s="17">
        <v>19.5122</v>
      </c>
      <c r="UU12" s="17">
        <v>0.88780000000000003</v>
      </c>
      <c r="UV12" s="17">
        <v>20.399999999999999</v>
      </c>
      <c r="UW12" s="17">
        <v>19.5122</v>
      </c>
      <c r="UX12" s="17">
        <v>19.5122</v>
      </c>
      <c r="UY12" s="17">
        <v>0.88780000000000003</v>
      </c>
      <c r="UZ12" s="17">
        <v>20.2</v>
      </c>
      <c r="VA12" s="17">
        <v>19.5122</v>
      </c>
      <c r="VB12" s="17">
        <v>19.5122</v>
      </c>
      <c r="VC12" s="17">
        <v>0.68779999999999997</v>
      </c>
      <c r="VD12" s="17">
        <v>9.6999999999999993</v>
      </c>
      <c r="VE12" s="17">
        <v>9.3209999999999997</v>
      </c>
      <c r="VF12" s="17">
        <v>9.3209999999999997</v>
      </c>
      <c r="VG12" s="17">
        <v>0.379</v>
      </c>
      <c r="VH12" s="17">
        <v>0</v>
      </c>
      <c r="VI12" s="17"/>
      <c r="VJ12" s="17">
        <v>0</v>
      </c>
      <c r="VK12" s="17">
        <v>0</v>
      </c>
      <c r="VL12" s="17">
        <v>0</v>
      </c>
      <c r="VM12" s="17"/>
      <c r="VN12" s="17">
        <v>0</v>
      </c>
      <c r="VO12" s="17">
        <v>0</v>
      </c>
      <c r="VP12" s="17">
        <v>0.6</v>
      </c>
      <c r="VQ12" s="17">
        <v>0.6</v>
      </c>
      <c r="VR12" s="17">
        <v>0.6</v>
      </c>
      <c r="VS12" s="17">
        <v>0</v>
      </c>
      <c r="VT12" s="17">
        <v>40.6</v>
      </c>
      <c r="VU12" s="17">
        <v>15.282</v>
      </c>
      <c r="VV12" s="17">
        <v>15.282</v>
      </c>
      <c r="VW12" s="17">
        <v>25.318000000000001</v>
      </c>
      <c r="VX12" s="17">
        <v>29.1</v>
      </c>
      <c r="VY12" s="17">
        <v>6.06</v>
      </c>
      <c r="VZ12" s="17">
        <v>6.06</v>
      </c>
      <c r="WA12" s="17">
        <v>23.04</v>
      </c>
      <c r="WB12" s="17">
        <v>0</v>
      </c>
      <c r="WC12" s="17"/>
      <c r="WD12" s="17">
        <v>0</v>
      </c>
      <c r="WE12" s="17">
        <v>0</v>
      </c>
      <c r="WF12" s="17">
        <v>0</v>
      </c>
      <c r="WG12" s="17"/>
      <c r="WH12" s="17">
        <v>0</v>
      </c>
      <c r="WI12" s="17">
        <v>0</v>
      </c>
      <c r="WJ12" s="17">
        <v>9</v>
      </c>
      <c r="WK12" s="17">
        <v>9</v>
      </c>
      <c r="WL12" s="17">
        <v>9</v>
      </c>
      <c r="WM12" s="17">
        <v>0</v>
      </c>
      <c r="WN12" s="17">
        <v>19.899999999999999</v>
      </c>
      <c r="WO12" s="17">
        <v>19.317070000000001</v>
      </c>
      <c r="WP12" s="17">
        <v>19.317070000000001</v>
      </c>
      <c r="WQ12" s="17">
        <v>0.58292999999999995</v>
      </c>
      <c r="WR12" s="17"/>
      <c r="WS12" s="17"/>
      <c r="WT12" s="17"/>
      <c r="WU12" s="17">
        <v>0</v>
      </c>
      <c r="WV12" s="17">
        <v>43.3</v>
      </c>
      <c r="WW12" s="17">
        <v>40</v>
      </c>
      <c r="WX12" s="17">
        <v>40</v>
      </c>
      <c r="WY12" s="17">
        <v>3.3</v>
      </c>
      <c r="WZ12" s="17">
        <v>23.8</v>
      </c>
      <c r="XA12" s="17">
        <v>20</v>
      </c>
      <c r="XB12" s="17">
        <v>20</v>
      </c>
      <c r="XC12" s="17">
        <v>3.8</v>
      </c>
      <c r="XD12" s="17">
        <v>29</v>
      </c>
      <c r="XE12" s="17">
        <v>29.184000000000001</v>
      </c>
      <c r="XF12" s="17">
        <v>29.184000000000001</v>
      </c>
      <c r="XG12" s="17">
        <v>-0.184</v>
      </c>
      <c r="XH12" s="17">
        <v>3.4</v>
      </c>
      <c r="XI12" s="17">
        <v>2.8159999999999998</v>
      </c>
      <c r="XJ12" s="17">
        <v>2.8159999999999998</v>
      </c>
      <c r="XK12" s="17">
        <v>0.58399999999999996</v>
      </c>
      <c r="XL12" s="17">
        <v>15.5</v>
      </c>
      <c r="XM12" s="17">
        <v>14</v>
      </c>
      <c r="XN12" s="17">
        <v>14</v>
      </c>
      <c r="XO12" s="17">
        <v>1.5</v>
      </c>
      <c r="XP12" s="17">
        <v>9.6</v>
      </c>
      <c r="XQ12" s="17">
        <v>10</v>
      </c>
      <c r="XR12" s="17">
        <v>10</v>
      </c>
      <c r="XS12" s="17">
        <v>-0.4</v>
      </c>
      <c r="XT12" s="17">
        <v>7.3</v>
      </c>
      <c r="XU12" s="17">
        <v>5.48</v>
      </c>
      <c r="XV12" s="17">
        <v>5.48</v>
      </c>
      <c r="XW12" s="17">
        <v>1.82</v>
      </c>
    </row>
    <row r="13" spans="1:647" ht="24" customHeight="1">
      <c r="A13" s="1"/>
      <c r="B13" s="16" t="s">
        <v>65</v>
      </c>
      <c r="C13" s="16" t="s">
        <v>734</v>
      </c>
      <c r="D13" s="17">
        <v>0</v>
      </c>
      <c r="E13" s="17">
        <v>1</v>
      </c>
      <c r="F13" s="17">
        <v>1</v>
      </c>
      <c r="G13" s="17">
        <v>-1</v>
      </c>
      <c r="H13" s="17">
        <v>0</v>
      </c>
      <c r="I13" s="17">
        <v>1.66</v>
      </c>
      <c r="J13" s="17">
        <v>1.66</v>
      </c>
      <c r="K13" s="17">
        <v>-1.66</v>
      </c>
      <c r="L13" s="17">
        <v>599.70000000000005</v>
      </c>
      <c r="M13" s="17">
        <v>597.06966999999997</v>
      </c>
      <c r="N13" s="17">
        <v>597.06966999999997</v>
      </c>
      <c r="O13" s="17">
        <v>2.6303299999999998</v>
      </c>
      <c r="P13" s="17">
        <v>149</v>
      </c>
      <c r="Q13" s="17">
        <v>195.18487999999999</v>
      </c>
      <c r="R13" s="17">
        <v>195.18487999999999</v>
      </c>
      <c r="S13" s="17">
        <v>-46.18488</v>
      </c>
      <c r="T13" s="17"/>
      <c r="U13" s="17"/>
      <c r="V13" s="17"/>
      <c r="W13" s="17">
        <v>0</v>
      </c>
      <c r="X13" s="17"/>
      <c r="Y13" s="17"/>
      <c r="Z13" s="17"/>
      <c r="AA13" s="17">
        <v>0</v>
      </c>
      <c r="AB13" s="17">
        <v>91</v>
      </c>
      <c r="AC13" s="17">
        <v>92.226339999999993</v>
      </c>
      <c r="AD13" s="17">
        <v>92.226339999999993</v>
      </c>
      <c r="AE13" s="17">
        <v>-1.22634</v>
      </c>
      <c r="AF13" s="17">
        <v>227.8</v>
      </c>
      <c r="AG13" s="17">
        <v>230.01814999999999</v>
      </c>
      <c r="AH13" s="17">
        <v>230.01814999999999</v>
      </c>
      <c r="AI13" s="17">
        <v>-2.2181500000000001</v>
      </c>
      <c r="AJ13" s="17"/>
      <c r="AK13" s="17"/>
      <c r="AL13" s="17"/>
      <c r="AM13" s="17">
        <v>0</v>
      </c>
      <c r="AN13" s="17"/>
      <c r="AO13" s="17"/>
      <c r="AP13" s="17"/>
      <c r="AQ13" s="17">
        <v>0</v>
      </c>
      <c r="AR13" s="17">
        <v>108</v>
      </c>
      <c r="AS13" s="17">
        <v>116.66667</v>
      </c>
      <c r="AT13" s="17">
        <v>116.66667</v>
      </c>
      <c r="AU13" s="17">
        <v>-8.6666699999999999</v>
      </c>
      <c r="AV13" s="17">
        <v>107.9</v>
      </c>
      <c r="AW13" s="17">
        <v>116.66667</v>
      </c>
      <c r="AX13" s="17">
        <v>116.66667</v>
      </c>
      <c r="AY13" s="17">
        <v>-8.7666699999999995</v>
      </c>
      <c r="AZ13" s="17">
        <v>107.8</v>
      </c>
      <c r="BA13" s="17">
        <v>116.66667</v>
      </c>
      <c r="BB13" s="17">
        <v>116.66667</v>
      </c>
      <c r="BC13" s="17">
        <v>-8.8666699999999992</v>
      </c>
      <c r="BD13" s="17">
        <v>204.2</v>
      </c>
      <c r="BE13" s="17">
        <v>175</v>
      </c>
      <c r="BF13" s="17">
        <v>175</v>
      </c>
      <c r="BG13" s="17">
        <v>29.2</v>
      </c>
      <c r="BH13" s="17">
        <v>109.5</v>
      </c>
      <c r="BI13" s="17">
        <v>119.65812</v>
      </c>
      <c r="BJ13" s="17">
        <v>119.65812</v>
      </c>
      <c r="BK13" s="17">
        <v>-10.15812</v>
      </c>
      <c r="BL13" s="17">
        <v>67.2</v>
      </c>
      <c r="BM13" s="17">
        <v>59.829059999999998</v>
      </c>
      <c r="BN13" s="17">
        <v>59.829059999999998</v>
      </c>
      <c r="BO13" s="17">
        <v>7.37094</v>
      </c>
      <c r="BP13" s="17">
        <v>378.9</v>
      </c>
      <c r="BQ13" s="17">
        <v>383.23316999999997</v>
      </c>
      <c r="BR13" s="17">
        <v>383.23316999999997</v>
      </c>
      <c r="BS13" s="17">
        <v>-4.33317</v>
      </c>
      <c r="BT13" s="17">
        <v>10.4</v>
      </c>
      <c r="BU13" s="17">
        <v>10.17268</v>
      </c>
      <c r="BV13" s="17">
        <v>10.17268</v>
      </c>
      <c r="BW13" s="17">
        <v>0.22731999999999999</v>
      </c>
      <c r="BX13" s="17"/>
      <c r="BY13" s="17"/>
      <c r="BZ13" s="17"/>
      <c r="CA13" s="17">
        <v>0</v>
      </c>
      <c r="CB13" s="17"/>
      <c r="CC13" s="17"/>
      <c r="CD13" s="17"/>
      <c r="CE13" s="17">
        <v>0</v>
      </c>
      <c r="CF13" s="17"/>
      <c r="CG13" s="17"/>
      <c r="CH13" s="17"/>
      <c r="CI13" s="17">
        <v>0</v>
      </c>
      <c r="CJ13" s="17"/>
      <c r="CK13" s="17"/>
      <c r="CL13" s="17"/>
      <c r="CM13" s="17">
        <v>0</v>
      </c>
      <c r="CN13" s="17">
        <v>164.9</v>
      </c>
      <c r="CO13" s="17">
        <v>164.70732000000001</v>
      </c>
      <c r="CP13" s="17">
        <v>164.70732000000001</v>
      </c>
      <c r="CQ13" s="17">
        <v>0.19267999999999999</v>
      </c>
      <c r="CR13" s="17">
        <v>7.7</v>
      </c>
      <c r="CS13" s="17">
        <v>7.6877500000000003</v>
      </c>
      <c r="CT13" s="17">
        <v>7.6877500000000003</v>
      </c>
      <c r="CU13" s="17">
        <v>1.225E-2</v>
      </c>
      <c r="CV13" s="17">
        <v>3</v>
      </c>
      <c r="CW13" s="17">
        <v>4.2199</v>
      </c>
      <c r="CX13" s="17">
        <v>4.2199</v>
      </c>
      <c r="CY13" s="17">
        <v>-1.2199</v>
      </c>
      <c r="CZ13" s="17">
        <v>0</v>
      </c>
      <c r="DA13" s="17"/>
      <c r="DB13" s="17">
        <v>0</v>
      </c>
      <c r="DC13" s="17">
        <v>0</v>
      </c>
      <c r="DD13" s="17">
        <v>5.9</v>
      </c>
      <c r="DE13" s="17">
        <v>6.8787000000000003</v>
      </c>
      <c r="DF13" s="17">
        <v>6.8787000000000003</v>
      </c>
      <c r="DG13" s="17">
        <v>-0.97870000000000001</v>
      </c>
      <c r="DH13" s="17">
        <v>10.1</v>
      </c>
      <c r="DI13" s="17">
        <v>8.6199999999999992</v>
      </c>
      <c r="DJ13" s="17">
        <v>8.6199999999999992</v>
      </c>
      <c r="DK13" s="17">
        <v>1.48</v>
      </c>
      <c r="DL13" s="17">
        <v>144.19999999999999</v>
      </c>
      <c r="DM13" s="17">
        <v>142.90984</v>
      </c>
      <c r="DN13" s="17">
        <v>142.90984</v>
      </c>
      <c r="DO13" s="17">
        <v>1.29016</v>
      </c>
      <c r="DP13" s="17">
        <v>8.9</v>
      </c>
      <c r="DQ13" s="17">
        <v>8.9130000000000003</v>
      </c>
      <c r="DR13" s="17">
        <v>8.9130000000000003</v>
      </c>
      <c r="DS13" s="17">
        <v>-1.2999999999999999E-2</v>
      </c>
      <c r="DT13" s="17"/>
      <c r="DU13" s="17"/>
      <c r="DV13" s="17"/>
      <c r="DW13" s="17">
        <v>0</v>
      </c>
      <c r="DX13" s="17"/>
      <c r="DY13" s="17"/>
      <c r="DZ13" s="17"/>
      <c r="EA13" s="17">
        <v>0</v>
      </c>
      <c r="EB13" s="17"/>
      <c r="EC13" s="17"/>
      <c r="ED13" s="17"/>
      <c r="EE13" s="17">
        <v>0</v>
      </c>
      <c r="EF13" s="17">
        <v>82.2</v>
      </c>
      <c r="EG13" s="17">
        <v>93.529430000000005</v>
      </c>
      <c r="EH13" s="17">
        <v>112.90537</v>
      </c>
      <c r="EI13" s="17">
        <v>-30.705369999999998</v>
      </c>
      <c r="EJ13" s="17">
        <v>222.6</v>
      </c>
      <c r="EK13" s="17">
        <v>221.55625000000001</v>
      </c>
      <c r="EL13" s="17">
        <v>221.55625000000001</v>
      </c>
      <c r="EM13" s="17">
        <v>1.04375</v>
      </c>
      <c r="EN13" s="17"/>
      <c r="EO13" s="17"/>
      <c r="EP13" s="17"/>
      <c r="EQ13" s="17">
        <v>0</v>
      </c>
      <c r="ER13" s="17"/>
      <c r="ES13" s="17"/>
      <c r="ET13" s="17"/>
      <c r="EU13" s="17">
        <v>0</v>
      </c>
      <c r="EV13" s="17"/>
      <c r="EW13" s="17"/>
      <c r="EX13" s="17"/>
      <c r="EY13" s="17">
        <v>0</v>
      </c>
      <c r="EZ13" s="17">
        <v>6.5</v>
      </c>
      <c r="FA13" s="17">
        <v>6.39</v>
      </c>
      <c r="FB13" s="17">
        <v>6.39</v>
      </c>
      <c r="FC13" s="17">
        <v>0.11</v>
      </c>
      <c r="FD13" s="17">
        <v>340.3</v>
      </c>
      <c r="FE13" s="17">
        <v>380.45625999999999</v>
      </c>
      <c r="FF13" s="17">
        <v>458.87804999999997</v>
      </c>
      <c r="FG13" s="17">
        <v>-118.57805</v>
      </c>
      <c r="FH13" s="17">
        <v>40</v>
      </c>
      <c r="FI13" s="17">
        <v>9.53721</v>
      </c>
      <c r="FJ13" s="17">
        <v>81.954149999999998</v>
      </c>
      <c r="FK13" s="17">
        <v>-41.954149999999998</v>
      </c>
      <c r="FL13" s="17">
        <v>135.1</v>
      </c>
      <c r="FM13" s="17">
        <v>148.62634</v>
      </c>
      <c r="FN13" s="17">
        <v>148.62634</v>
      </c>
      <c r="FO13" s="17">
        <v>-13.526339999999999</v>
      </c>
      <c r="FP13" s="17">
        <v>42.3</v>
      </c>
      <c r="FQ13" s="17"/>
      <c r="FR13" s="17">
        <v>41.498959999999997</v>
      </c>
      <c r="FS13" s="17">
        <v>0.80103999999999997</v>
      </c>
      <c r="FT13" s="17">
        <v>18.5</v>
      </c>
      <c r="FU13" s="17">
        <v>19.28585</v>
      </c>
      <c r="FV13" s="17">
        <v>19.28585</v>
      </c>
      <c r="FW13" s="17">
        <v>-0.78585000000000005</v>
      </c>
      <c r="FX13" s="17">
        <v>19.7</v>
      </c>
      <c r="FY13" s="17">
        <v>19.317070000000001</v>
      </c>
      <c r="FZ13" s="17">
        <v>19.317070000000001</v>
      </c>
      <c r="GA13" s="17">
        <v>0.38292999999999999</v>
      </c>
      <c r="GB13" s="17">
        <v>88.1</v>
      </c>
      <c r="GC13" s="17">
        <v>87.657560000000004</v>
      </c>
      <c r="GD13" s="17">
        <v>87.657560000000004</v>
      </c>
      <c r="GE13" s="17">
        <v>0.44244</v>
      </c>
      <c r="GF13" s="17">
        <v>121.3</v>
      </c>
      <c r="GG13" s="17">
        <v>133.33332999999999</v>
      </c>
      <c r="GH13" s="17">
        <v>133.33332999999999</v>
      </c>
      <c r="GI13" s="17">
        <v>-12.033329999999999</v>
      </c>
      <c r="GJ13" s="17">
        <v>121.6</v>
      </c>
      <c r="GK13" s="17">
        <v>133.33332999999999</v>
      </c>
      <c r="GL13" s="17">
        <v>133.33332999999999</v>
      </c>
      <c r="GM13" s="17">
        <v>-11.73333</v>
      </c>
      <c r="GN13" s="17">
        <v>152.19999999999999</v>
      </c>
      <c r="GO13" s="17">
        <v>133.33332999999999</v>
      </c>
      <c r="GP13" s="17">
        <v>133.33332999999999</v>
      </c>
      <c r="GQ13" s="17">
        <v>18.866669999999999</v>
      </c>
      <c r="GR13" s="17">
        <v>71.900000000000006</v>
      </c>
      <c r="GS13" s="17">
        <v>41.817259999999997</v>
      </c>
      <c r="GT13" s="17">
        <v>110.91316999999999</v>
      </c>
      <c r="GU13" s="17">
        <v>-39.013170000000002</v>
      </c>
      <c r="GV13" s="17"/>
      <c r="GW13" s="17"/>
      <c r="GX13" s="17"/>
      <c r="GY13" s="17">
        <v>0</v>
      </c>
      <c r="GZ13" s="17">
        <v>0</v>
      </c>
      <c r="HA13" s="17"/>
      <c r="HB13" s="17"/>
      <c r="HC13" s="17">
        <v>0</v>
      </c>
      <c r="HD13" s="17">
        <v>43.9</v>
      </c>
      <c r="HE13" s="17">
        <v>47.26634</v>
      </c>
      <c r="HF13" s="17">
        <v>47.26634</v>
      </c>
      <c r="HG13" s="17">
        <v>-3.3663400000000001</v>
      </c>
      <c r="HH13" s="17">
        <v>47</v>
      </c>
      <c r="HI13" s="17">
        <v>44.275120000000001</v>
      </c>
      <c r="HJ13" s="17">
        <v>44.275120000000001</v>
      </c>
      <c r="HK13" s="17">
        <v>2.7248800000000002</v>
      </c>
      <c r="HL13" s="17">
        <v>3.8</v>
      </c>
      <c r="HM13" s="17">
        <v>3.8872599999999999</v>
      </c>
      <c r="HN13" s="17">
        <v>3.8872599999999999</v>
      </c>
      <c r="HO13" s="17">
        <v>-8.7260000000000004E-2</v>
      </c>
      <c r="HP13" s="17">
        <v>37.4</v>
      </c>
      <c r="HQ13" s="17">
        <v>34.419510000000002</v>
      </c>
      <c r="HR13" s="17">
        <v>34.419510000000002</v>
      </c>
      <c r="HS13" s="17">
        <v>2.9804900000000001</v>
      </c>
      <c r="HT13" s="17">
        <v>173.6</v>
      </c>
      <c r="HU13" s="17">
        <v>171.54185000000001</v>
      </c>
      <c r="HV13" s="17">
        <v>171.54185000000001</v>
      </c>
      <c r="HW13" s="17">
        <v>2.0581499999999999</v>
      </c>
      <c r="HX13" s="17">
        <v>95.4</v>
      </c>
      <c r="HY13" s="17">
        <v>95.918049999999994</v>
      </c>
      <c r="HZ13" s="17">
        <v>62.705120000000001</v>
      </c>
      <c r="IA13" s="17">
        <v>32.694879999999998</v>
      </c>
      <c r="IB13" s="17">
        <v>25.5</v>
      </c>
      <c r="IC13" s="17"/>
      <c r="ID13" s="17">
        <v>25.641030000000001</v>
      </c>
      <c r="IE13" s="17">
        <v>-0.14102999999999999</v>
      </c>
      <c r="IF13" s="17"/>
      <c r="IG13" s="17"/>
      <c r="IH13" s="17"/>
      <c r="II13" s="17">
        <v>0</v>
      </c>
      <c r="IJ13" s="17"/>
      <c r="IK13" s="17"/>
      <c r="IL13" s="17"/>
      <c r="IM13" s="17">
        <v>0</v>
      </c>
      <c r="IN13" s="17"/>
      <c r="IO13" s="17"/>
      <c r="IP13" s="17"/>
      <c r="IQ13" s="17">
        <v>0</v>
      </c>
      <c r="IR13" s="17"/>
      <c r="IS13" s="17"/>
      <c r="IT13" s="17"/>
      <c r="IU13" s="17">
        <v>0</v>
      </c>
      <c r="IV13" s="17">
        <v>0</v>
      </c>
      <c r="IW13" s="17"/>
      <c r="IX13" s="17"/>
      <c r="IY13" s="17">
        <v>0</v>
      </c>
      <c r="IZ13" s="17">
        <v>87.1</v>
      </c>
      <c r="JA13" s="17">
        <v>88.815600000000003</v>
      </c>
      <c r="JB13" s="17">
        <v>88.815600000000003</v>
      </c>
      <c r="JC13" s="17">
        <v>-1.7156</v>
      </c>
      <c r="JD13" s="17">
        <v>86.3</v>
      </c>
      <c r="JE13" s="17">
        <v>91.666669999999996</v>
      </c>
      <c r="JF13" s="17">
        <v>91.666669999999996</v>
      </c>
      <c r="JG13" s="17">
        <v>-5.3666700000000001</v>
      </c>
      <c r="JH13" s="17">
        <v>0</v>
      </c>
      <c r="JI13" s="17">
        <v>0</v>
      </c>
      <c r="JJ13" s="17"/>
      <c r="JK13" s="17">
        <v>0</v>
      </c>
      <c r="JL13" s="17">
        <v>85.6</v>
      </c>
      <c r="JM13" s="17">
        <v>91.666669999999996</v>
      </c>
      <c r="JN13" s="17">
        <v>91.666669999999996</v>
      </c>
      <c r="JO13" s="17">
        <v>-6.0666700000000002</v>
      </c>
      <c r="JP13" s="17">
        <v>109.3</v>
      </c>
      <c r="JQ13" s="17">
        <v>91.666669999999996</v>
      </c>
      <c r="JR13" s="17">
        <v>91.666669999999996</v>
      </c>
      <c r="JS13" s="17">
        <v>17.633330000000001</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1.5</v>
      </c>
      <c r="LA13" s="17">
        <v>1.5894600000000001</v>
      </c>
      <c r="LB13" s="17">
        <v>1.5894600000000001</v>
      </c>
      <c r="LC13" s="17">
        <v>-8.9459999999999998E-2</v>
      </c>
      <c r="LD13" s="17">
        <v>236.7</v>
      </c>
      <c r="LE13" s="17">
        <v>271.12195000000003</v>
      </c>
      <c r="LF13" s="17">
        <v>67.654629999999997</v>
      </c>
      <c r="LG13" s="17">
        <v>169.04536999999999</v>
      </c>
      <c r="LH13" s="17">
        <v>135.9</v>
      </c>
      <c r="LI13" s="17">
        <v>133.67995999999999</v>
      </c>
      <c r="LJ13" s="17">
        <v>133.67995999999999</v>
      </c>
      <c r="LK13" s="17">
        <v>2.22004</v>
      </c>
      <c r="LL13" s="17">
        <v>64.599999999999994</v>
      </c>
      <c r="LM13" s="17">
        <v>67.461460000000002</v>
      </c>
      <c r="LN13" s="17">
        <v>67.461460000000002</v>
      </c>
      <c r="LO13" s="17">
        <v>-2.8614600000000001</v>
      </c>
      <c r="LP13" s="17">
        <v>79.599999999999994</v>
      </c>
      <c r="LQ13" s="17">
        <v>78.567999999999998</v>
      </c>
      <c r="LR13" s="17">
        <v>78.567999999999998</v>
      </c>
      <c r="LS13" s="17">
        <v>1.032</v>
      </c>
      <c r="LT13" s="17">
        <v>30.2</v>
      </c>
      <c r="LU13" s="17">
        <v>30.097560000000001</v>
      </c>
      <c r="LV13" s="17">
        <v>30.097560000000001</v>
      </c>
      <c r="LW13" s="17">
        <v>0.10244</v>
      </c>
      <c r="LX13" s="17"/>
      <c r="LY13" s="17"/>
      <c r="LZ13" s="17"/>
      <c r="MA13" s="17">
        <v>0</v>
      </c>
      <c r="MB13" s="17"/>
      <c r="MC13" s="17"/>
      <c r="MD13" s="17"/>
      <c r="ME13" s="17">
        <v>0</v>
      </c>
      <c r="MF13" s="17"/>
      <c r="MG13" s="17"/>
      <c r="MH13" s="17"/>
      <c r="MI13" s="17">
        <v>0</v>
      </c>
      <c r="MJ13" s="17"/>
      <c r="MK13" s="17"/>
      <c r="ML13" s="17"/>
      <c r="MM13" s="17">
        <v>0</v>
      </c>
      <c r="MN13" s="17">
        <v>122.5</v>
      </c>
      <c r="MO13" s="17">
        <v>121.33333</v>
      </c>
      <c r="MP13" s="17">
        <v>121.33333</v>
      </c>
      <c r="MQ13" s="17">
        <v>1.1666700000000001</v>
      </c>
      <c r="MR13" s="17">
        <v>58.4</v>
      </c>
      <c r="MS13" s="17">
        <v>60.666670000000003</v>
      </c>
      <c r="MT13" s="17">
        <v>60.666670000000003</v>
      </c>
      <c r="MU13" s="17">
        <v>-2.26667</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v>0</v>
      </c>
      <c r="NY13" s="17"/>
      <c r="NZ13" s="17">
        <v>0</v>
      </c>
      <c r="OA13" s="17">
        <v>0</v>
      </c>
      <c r="OB13" s="17">
        <v>92.6</v>
      </c>
      <c r="OC13" s="17">
        <v>82.283000000000001</v>
      </c>
      <c r="OD13" s="17">
        <v>82.283000000000001</v>
      </c>
      <c r="OE13" s="17">
        <v>10.317</v>
      </c>
      <c r="OF13" s="17">
        <v>0</v>
      </c>
      <c r="OG13" s="17"/>
      <c r="OH13" s="17">
        <v>0</v>
      </c>
      <c r="OI13" s="17">
        <v>0</v>
      </c>
      <c r="OJ13" s="17">
        <v>14.4</v>
      </c>
      <c r="OK13" s="17">
        <v>13.271000000000001</v>
      </c>
      <c r="OL13" s="17">
        <v>13.271000000000001</v>
      </c>
      <c r="OM13" s="17">
        <v>1.129</v>
      </c>
      <c r="ON13" s="17">
        <v>0</v>
      </c>
      <c r="OO13" s="17"/>
      <c r="OP13" s="17">
        <v>0</v>
      </c>
      <c r="OQ13" s="17">
        <v>0</v>
      </c>
      <c r="OR13" s="17"/>
      <c r="OS13" s="17"/>
      <c r="OT13" s="17">
        <v>17.560980000000001</v>
      </c>
      <c r="OU13" s="17">
        <v>-17.560980000000001</v>
      </c>
      <c r="OV13" s="17">
        <v>10.3</v>
      </c>
      <c r="OW13" s="17">
        <v>9.9830000000000005</v>
      </c>
      <c r="OX13" s="17">
        <v>9.9830000000000005</v>
      </c>
      <c r="OY13" s="17">
        <v>0.317</v>
      </c>
      <c r="OZ13" s="17">
        <v>5.5</v>
      </c>
      <c r="PA13" s="17">
        <v>5.67</v>
      </c>
      <c r="PB13" s="17">
        <v>5.67</v>
      </c>
      <c r="PC13" s="17">
        <v>-0.17</v>
      </c>
      <c r="PD13" s="17">
        <v>1.2</v>
      </c>
      <c r="PE13" s="17">
        <v>1</v>
      </c>
      <c r="PF13" s="17">
        <v>1</v>
      </c>
      <c r="PG13" s="17">
        <v>0.2</v>
      </c>
      <c r="PH13" s="17">
        <v>1.7</v>
      </c>
      <c r="PI13" s="17">
        <v>1.8</v>
      </c>
      <c r="PJ13" s="17">
        <v>1.8</v>
      </c>
      <c r="PK13" s="17">
        <v>-0.1</v>
      </c>
      <c r="PL13" s="17">
        <v>5.0999999999999996</v>
      </c>
      <c r="PM13" s="17">
        <v>5</v>
      </c>
      <c r="PN13" s="17">
        <v>5</v>
      </c>
      <c r="PO13" s="17">
        <v>0.1</v>
      </c>
      <c r="PP13" s="17">
        <v>20.100000000000001</v>
      </c>
      <c r="PQ13" s="17">
        <v>19.5122</v>
      </c>
      <c r="PR13" s="17">
        <v>19.5122</v>
      </c>
      <c r="PS13" s="17">
        <v>0.58779999999999999</v>
      </c>
      <c r="PT13" s="17">
        <v>18.399999999999999</v>
      </c>
      <c r="PU13" s="17">
        <v>19.5122</v>
      </c>
      <c r="PV13" s="17">
        <v>19.5122</v>
      </c>
      <c r="PW13" s="17">
        <v>-1.1122000000000001</v>
      </c>
      <c r="PX13" s="17">
        <v>19</v>
      </c>
      <c r="PY13" s="17">
        <v>17.560980000000001</v>
      </c>
      <c r="PZ13" s="17">
        <v>17.560980000000001</v>
      </c>
      <c r="QA13" s="17">
        <v>1.43902</v>
      </c>
      <c r="QB13" s="17">
        <v>3.5</v>
      </c>
      <c r="QC13" s="17">
        <v>3.5</v>
      </c>
      <c r="QD13" s="17">
        <v>3.5</v>
      </c>
      <c r="QE13" s="17">
        <v>0</v>
      </c>
      <c r="QF13" s="17">
        <v>18.600000000000001</v>
      </c>
      <c r="QG13" s="17">
        <v>18.146339999999999</v>
      </c>
      <c r="QH13" s="17">
        <v>18.146339999999999</v>
      </c>
      <c r="QI13" s="17">
        <v>0.45366000000000001</v>
      </c>
      <c r="QJ13" s="17">
        <v>0</v>
      </c>
      <c r="QK13" s="17"/>
      <c r="QL13" s="17">
        <v>0</v>
      </c>
      <c r="QM13" s="17">
        <v>0</v>
      </c>
      <c r="QN13" s="17">
        <v>0</v>
      </c>
      <c r="QO13" s="17"/>
      <c r="QP13" s="17">
        <v>0</v>
      </c>
      <c r="QQ13" s="17">
        <v>0</v>
      </c>
      <c r="QR13" s="17">
        <v>29.7</v>
      </c>
      <c r="QS13" s="17">
        <v>15.218</v>
      </c>
      <c r="QT13" s="17">
        <v>15.218</v>
      </c>
      <c r="QU13" s="17">
        <v>14.481999999999999</v>
      </c>
      <c r="QV13" s="17">
        <v>65.5</v>
      </c>
      <c r="QW13" s="17">
        <v>41.279000000000003</v>
      </c>
      <c r="QX13" s="17">
        <v>41.279000000000003</v>
      </c>
      <c r="QY13" s="17">
        <v>24.221</v>
      </c>
      <c r="QZ13" s="17">
        <v>4.8</v>
      </c>
      <c r="RA13" s="17">
        <v>4.2</v>
      </c>
      <c r="RB13" s="17">
        <v>4.2</v>
      </c>
      <c r="RC13" s="17">
        <v>0.6</v>
      </c>
      <c r="RD13" s="17">
        <v>2.4</v>
      </c>
      <c r="RE13" s="17">
        <v>2.4</v>
      </c>
      <c r="RF13" s="17">
        <v>2.4</v>
      </c>
      <c r="RG13" s="17">
        <v>0</v>
      </c>
      <c r="RH13" s="17">
        <v>2.4</v>
      </c>
      <c r="RI13" s="17">
        <v>2.4</v>
      </c>
      <c r="RJ13" s="17">
        <v>2.4</v>
      </c>
      <c r="RK13" s="17">
        <v>0</v>
      </c>
      <c r="RL13" s="17">
        <v>2.5</v>
      </c>
      <c r="RM13" s="17">
        <v>2.6</v>
      </c>
      <c r="RN13" s="17">
        <v>2.6</v>
      </c>
      <c r="RO13" s="17">
        <v>-0.1</v>
      </c>
      <c r="RP13" s="17">
        <v>0</v>
      </c>
      <c r="RQ13" s="17"/>
      <c r="RR13" s="17">
        <v>0</v>
      </c>
      <c r="RS13" s="17">
        <v>0</v>
      </c>
      <c r="RT13" s="17">
        <v>3.3</v>
      </c>
      <c r="RU13" s="17">
        <v>3.15</v>
      </c>
      <c r="RV13" s="17">
        <v>3.15</v>
      </c>
      <c r="RW13" s="17">
        <v>0.15</v>
      </c>
      <c r="RX13" s="17">
        <v>20.3</v>
      </c>
      <c r="RY13" s="17">
        <v>19.869240000000001</v>
      </c>
      <c r="RZ13" s="17">
        <v>14.57493</v>
      </c>
      <c r="SA13" s="17">
        <v>5.7250699999999997</v>
      </c>
      <c r="SB13" s="17">
        <v>3</v>
      </c>
      <c r="SC13" s="17">
        <v>2</v>
      </c>
      <c r="SD13" s="17">
        <v>2</v>
      </c>
      <c r="SE13" s="17">
        <v>1</v>
      </c>
      <c r="SF13" s="17">
        <v>0</v>
      </c>
      <c r="SG13" s="17"/>
      <c r="SH13" s="17">
        <v>0.7</v>
      </c>
      <c r="SI13" s="17">
        <v>-0.7</v>
      </c>
      <c r="SJ13" s="17">
        <v>19.8</v>
      </c>
      <c r="SK13" s="17">
        <v>19.21951</v>
      </c>
      <c r="SL13" s="17">
        <v>19.21951</v>
      </c>
      <c r="SM13" s="17">
        <v>0.58048999999999995</v>
      </c>
      <c r="SN13" s="17">
        <v>13</v>
      </c>
      <c r="SO13" s="17">
        <v>12.44098</v>
      </c>
      <c r="SP13" s="17">
        <v>12.44098</v>
      </c>
      <c r="SQ13" s="17">
        <v>0.55901999999999996</v>
      </c>
      <c r="SR13" s="17">
        <v>19.600000000000001</v>
      </c>
      <c r="SS13" s="17">
        <v>19.5122</v>
      </c>
      <c r="ST13" s="17">
        <v>19.5122</v>
      </c>
      <c r="SU13" s="17">
        <v>8.7800000000000003E-2</v>
      </c>
      <c r="SV13" s="17">
        <v>20.3</v>
      </c>
      <c r="SW13" s="17">
        <v>19.5122</v>
      </c>
      <c r="SX13" s="17">
        <v>19.5122</v>
      </c>
      <c r="SY13" s="17">
        <v>0.78779999999999994</v>
      </c>
      <c r="SZ13" s="17">
        <v>19.899999999999999</v>
      </c>
      <c r="TA13" s="17">
        <v>19.317070000000001</v>
      </c>
      <c r="TB13" s="17">
        <v>19.317070000000001</v>
      </c>
      <c r="TC13" s="17">
        <v>0.58292999999999995</v>
      </c>
      <c r="TD13" s="17">
        <v>13.4</v>
      </c>
      <c r="TE13" s="17">
        <v>11.96</v>
      </c>
      <c r="TF13" s="17">
        <v>11.96</v>
      </c>
      <c r="TG13" s="17">
        <v>1.44</v>
      </c>
      <c r="TH13" s="17">
        <v>23.9</v>
      </c>
      <c r="TI13" s="17">
        <v>17.187000000000001</v>
      </c>
      <c r="TJ13" s="17">
        <v>17.187000000000001</v>
      </c>
      <c r="TK13" s="17">
        <v>6.7130000000000001</v>
      </c>
      <c r="TL13" s="17">
        <v>0</v>
      </c>
      <c r="TM13" s="17"/>
      <c r="TN13" s="17">
        <v>0</v>
      </c>
      <c r="TO13" s="17">
        <v>0</v>
      </c>
      <c r="TP13" s="17">
        <v>24.8</v>
      </c>
      <c r="TQ13" s="17">
        <v>30.34</v>
      </c>
      <c r="TR13" s="17">
        <v>30.34</v>
      </c>
      <c r="TS13" s="17">
        <v>-5.54</v>
      </c>
      <c r="TT13" s="17">
        <v>45.8</v>
      </c>
      <c r="TU13" s="17">
        <v>31.69</v>
      </c>
      <c r="TV13" s="17">
        <v>31.69</v>
      </c>
      <c r="TW13" s="17">
        <v>14.11</v>
      </c>
      <c r="TX13" s="17">
        <v>0.8</v>
      </c>
      <c r="TY13" s="17">
        <v>1.085</v>
      </c>
      <c r="TZ13" s="17">
        <v>1.085</v>
      </c>
      <c r="UA13" s="17">
        <v>-0.28499999999999998</v>
      </c>
      <c r="UB13" s="17">
        <v>0.1</v>
      </c>
      <c r="UC13" s="17">
        <v>0.9</v>
      </c>
      <c r="UD13" s="17">
        <v>0.9</v>
      </c>
      <c r="UE13" s="17">
        <v>-0.8</v>
      </c>
      <c r="UF13" s="17">
        <v>21</v>
      </c>
      <c r="UG13" s="17">
        <v>19.5122</v>
      </c>
      <c r="UH13" s="17">
        <v>19.5122</v>
      </c>
      <c r="UI13" s="17">
        <v>1.4878</v>
      </c>
      <c r="UJ13" s="17">
        <v>4.3</v>
      </c>
      <c r="UK13" s="17">
        <v>8.4</v>
      </c>
      <c r="UL13" s="17">
        <v>8.4</v>
      </c>
      <c r="UM13" s="17">
        <v>-4.0999999999999996</v>
      </c>
      <c r="UN13" s="17">
        <v>6.6</v>
      </c>
      <c r="UO13" s="17">
        <v>7.7</v>
      </c>
      <c r="UP13" s="17">
        <v>7.7</v>
      </c>
      <c r="UQ13" s="17">
        <v>-1.1000000000000001</v>
      </c>
      <c r="UR13" s="17">
        <v>20.399999999999999</v>
      </c>
      <c r="US13" s="17">
        <v>19.5122</v>
      </c>
      <c r="UT13" s="17">
        <v>19.5122</v>
      </c>
      <c r="UU13" s="17">
        <v>0.88780000000000003</v>
      </c>
      <c r="UV13" s="17">
        <v>20.399999999999999</v>
      </c>
      <c r="UW13" s="17">
        <v>19.5122</v>
      </c>
      <c r="UX13" s="17">
        <v>19.5122</v>
      </c>
      <c r="UY13" s="17">
        <v>0.88780000000000003</v>
      </c>
      <c r="UZ13" s="17">
        <v>20.2</v>
      </c>
      <c r="VA13" s="17">
        <v>19.5122</v>
      </c>
      <c r="VB13" s="17">
        <v>19.5122</v>
      </c>
      <c r="VC13" s="17">
        <v>0.68779999999999997</v>
      </c>
      <c r="VD13" s="17">
        <v>11.8</v>
      </c>
      <c r="VE13" s="17">
        <v>8.9559999999999995</v>
      </c>
      <c r="VF13" s="17">
        <v>8.9559999999999995</v>
      </c>
      <c r="VG13" s="17">
        <v>2.8439999999999999</v>
      </c>
      <c r="VH13" s="17">
        <v>0</v>
      </c>
      <c r="VI13" s="17"/>
      <c r="VJ13" s="17">
        <v>0</v>
      </c>
      <c r="VK13" s="17">
        <v>0</v>
      </c>
      <c r="VL13" s="17">
        <v>0</v>
      </c>
      <c r="VM13" s="17"/>
      <c r="VN13" s="17">
        <v>0</v>
      </c>
      <c r="VO13" s="17">
        <v>0</v>
      </c>
      <c r="VP13" s="17">
        <v>0.6</v>
      </c>
      <c r="VQ13" s="17">
        <v>0.6</v>
      </c>
      <c r="VR13" s="17">
        <v>0.6</v>
      </c>
      <c r="VS13" s="17">
        <v>0</v>
      </c>
      <c r="VT13" s="17">
        <v>25.5</v>
      </c>
      <c r="VU13" s="17">
        <v>14.824</v>
      </c>
      <c r="VV13" s="17">
        <v>14.824</v>
      </c>
      <c r="VW13" s="17">
        <v>10.676</v>
      </c>
      <c r="VX13" s="17">
        <v>12.6</v>
      </c>
      <c r="VY13" s="17">
        <v>6.2560000000000002</v>
      </c>
      <c r="VZ13" s="17">
        <v>6.2560000000000002</v>
      </c>
      <c r="WA13" s="17">
        <v>6.3440000000000003</v>
      </c>
      <c r="WB13" s="17">
        <v>0</v>
      </c>
      <c r="WC13" s="17"/>
      <c r="WD13" s="17">
        <v>0</v>
      </c>
      <c r="WE13" s="17">
        <v>0</v>
      </c>
      <c r="WF13" s="17">
        <v>0</v>
      </c>
      <c r="WG13" s="17"/>
      <c r="WH13" s="17">
        <v>0</v>
      </c>
      <c r="WI13" s="17">
        <v>0</v>
      </c>
      <c r="WJ13" s="17">
        <v>9.1</v>
      </c>
      <c r="WK13" s="17">
        <v>9</v>
      </c>
      <c r="WL13" s="17">
        <v>9</v>
      </c>
      <c r="WM13" s="17">
        <v>0.1</v>
      </c>
      <c r="WN13" s="17">
        <v>19.8</v>
      </c>
      <c r="WO13" s="17">
        <v>19.317070000000001</v>
      </c>
      <c r="WP13" s="17">
        <v>19.317070000000001</v>
      </c>
      <c r="WQ13" s="17">
        <v>0.48293000000000003</v>
      </c>
      <c r="WR13" s="17"/>
      <c r="WS13" s="17"/>
      <c r="WT13" s="17"/>
      <c r="WU13" s="17">
        <v>0</v>
      </c>
      <c r="WV13" s="17">
        <v>44.5</v>
      </c>
      <c r="WW13" s="17">
        <v>40</v>
      </c>
      <c r="WX13" s="17">
        <v>40</v>
      </c>
      <c r="WY13" s="17">
        <v>4.5</v>
      </c>
      <c r="WZ13" s="17">
        <v>23.5</v>
      </c>
      <c r="XA13" s="17">
        <v>20</v>
      </c>
      <c r="XB13" s="17">
        <v>20</v>
      </c>
      <c r="XC13" s="17">
        <v>3.5</v>
      </c>
      <c r="XD13" s="17">
        <v>29.1</v>
      </c>
      <c r="XE13" s="17">
        <v>29.184000000000001</v>
      </c>
      <c r="XF13" s="17">
        <v>29.184000000000001</v>
      </c>
      <c r="XG13" s="17">
        <v>-8.4000000000000005E-2</v>
      </c>
      <c r="XH13" s="17">
        <v>3.4</v>
      </c>
      <c r="XI13" s="17">
        <v>2.8159999999999998</v>
      </c>
      <c r="XJ13" s="17">
        <v>2.8159999999999998</v>
      </c>
      <c r="XK13" s="17">
        <v>0.58399999999999996</v>
      </c>
      <c r="XL13" s="17">
        <v>15.5</v>
      </c>
      <c r="XM13" s="17">
        <v>14</v>
      </c>
      <c r="XN13" s="17">
        <v>14</v>
      </c>
      <c r="XO13" s="17">
        <v>1.5</v>
      </c>
      <c r="XP13" s="17">
        <v>9.6</v>
      </c>
      <c r="XQ13" s="17">
        <v>10</v>
      </c>
      <c r="XR13" s="17">
        <v>10</v>
      </c>
      <c r="XS13" s="17">
        <v>-0.4</v>
      </c>
      <c r="XT13" s="17">
        <v>6.3</v>
      </c>
      <c r="XU13" s="17">
        <v>6.27</v>
      </c>
      <c r="XV13" s="17">
        <v>6.27</v>
      </c>
      <c r="XW13" s="17">
        <v>0.03</v>
      </c>
    </row>
    <row r="14" spans="1:647" ht="24" customHeight="1">
      <c r="A14" s="1"/>
      <c r="B14" s="16" t="s">
        <v>65</v>
      </c>
      <c r="C14" s="16" t="s">
        <v>735</v>
      </c>
      <c r="D14" s="17">
        <v>0</v>
      </c>
      <c r="E14" s="17">
        <v>1</v>
      </c>
      <c r="F14" s="17">
        <v>1</v>
      </c>
      <c r="G14" s="17">
        <v>-1</v>
      </c>
      <c r="H14" s="17">
        <v>0</v>
      </c>
      <c r="I14" s="17">
        <v>1.66</v>
      </c>
      <c r="J14" s="17">
        <v>1.66</v>
      </c>
      <c r="K14" s="17">
        <v>-1.66</v>
      </c>
      <c r="L14" s="17">
        <v>590</v>
      </c>
      <c r="M14" s="17">
        <v>591.99501999999995</v>
      </c>
      <c r="N14" s="17">
        <v>597.06966999999997</v>
      </c>
      <c r="O14" s="17">
        <v>-7.0696700000000003</v>
      </c>
      <c r="P14" s="17">
        <v>148.4</v>
      </c>
      <c r="Q14" s="17">
        <v>177.45128</v>
      </c>
      <c r="R14" s="17">
        <v>195.18487999999999</v>
      </c>
      <c r="S14" s="17">
        <v>-46.784880000000001</v>
      </c>
      <c r="T14" s="17"/>
      <c r="U14" s="17"/>
      <c r="V14" s="17"/>
      <c r="W14" s="17">
        <v>0</v>
      </c>
      <c r="X14" s="17"/>
      <c r="Y14" s="17"/>
      <c r="Z14" s="17"/>
      <c r="AA14" s="17">
        <v>0</v>
      </c>
      <c r="AB14" s="17">
        <v>90.1</v>
      </c>
      <c r="AC14" s="17">
        <v>92.226339999999993</v>
      </c>
      <c r="AD14" s="17">
        <v>92.226339999999993</v>
      </c>
      <c r="AE14" s="17">
        <v>-2.1263399999999999</v>
      </c>
      <c r="AF14" s="17">
        <v>225.1</v>
      </c>
      <c r="AG14" s="17">
        <v>230.01814999999999</v>
      </c>
      <c r="AH14" s="17">
        <v>230.01814999999999</v>
      </c>
      <c r="AI14" s="17">
        <v>-4.9181499999999998</v>
      </c>
      <c r="AJ14" s="17"/>
      <c r="AK14" s="17"/>
      <c r="AL14" s="17"/>
      <c r="AM14" s="17">
        <v>0</v>
      </c>
      <c r="AN14" s="17"/>
      <c r="AO14" s="17"/>
      <c r="AP14" s="17"/>
      <c r="AQ14" s="17">
        <v>0</v>
      </c>
      <c r="AR14" s="17">
        <v>107.4</v>
      </c>
      <c r="AS14" s="17">
        <v>116.66667</v>
      </c>
      <c r="AT14" s="17">
        <v>116.66667</v>
      </c>
      <c r="AU14" s="17">
        <v>-9.2666699999999995</v>
      </c>
      <c r="AV14" s="17">
        <v>107.3</v>
      </c>
      <c r="AW14" s="17">
        <v>116.66667</v>
      </c>
      <c r="AX14" s="17">
        <v>116.66667</v>
      </c>
      <c r="AY14" s="17">
        <v>-9.3666699999999992</v>
      </c>
      <c r="AZ14" s="17">
        <v>108</v>
      </c>
      <c r="BA14" s="17">
        <v>116.66667</v>
      </c>
      <c r="BB14" s="17">
        <v>116.66667</v>
      </c>
      <c r="BC14" s="17">
        <v>-8.6666699999999999</v>
      </c>
      <c r="BD14" s="17">
        <v>205</v>
      </c>
      <c r="BE14" s="17">
        <v>175</v>
      </c>
      <c r="BF14" s="17">
        <v>175</v>
      </c>
      <c r="BG14" s="17">
        <v>30</v>
      </c>
      <c r="BH14" s="17">
        <v>108.5</v>
      </c>
      <c r="BI14" s="17">
        <v>119.65812</v>
      </c>
      <c r="BJ14" s="17">
        <v>119.65812</v>
      </c>
      <c r="BK14" s="17">
        <v>-11.15812</v>
      </c>
      <c r="BL14" s="17">
        <v>66.099999999999994</v>
      </c>
      <c r="BM14" s="17">
        <v>59.829059999999998</v>
      </c>
      <c r="BN14" s="17">
        <v>59.829059999999998</v>
      </c>
      <c r="BO14" s="17">
        <v>6.2709400000000004</v>
      </c>
      <c r="BP14" s="17">
        <v>367.6</v>
      </c>
      <c r="BQ14" s="17">
        <v>383.23316999999997</v>
      </c>
      <c r="BR14" s="17">
        <v>383.23316999999997</v>
      </c>
      <c r="BS14" s="17">
        <v>-15.63317</v>
      </c>
      <c r="BT14" s="17">
        <v>10.3</v>
      </c>
      <c r="BU14" s="17">
        <v>10.17268</v>
      </c>
      <c r="BV14" s="17">
        <v>10.17268</v>
      </c>
      <c r="BW14" s="17">
        <v>0.12731999999999999</v>
      </c>
      <c r="BX14" s="17"/>
      <c r="BY14" s="17"/>
      <c r="BZ14" s="17"/>
      <c r="CA14" s="17">
        <v>0</v>
      </c>
      <c r="CB14" s="17"/>
      <c r="CC14" s="17"/>
      <c r="CD14" s="17"/>
      <c r="CE14" s="17">
        <v>0</v>
      </c>
      <c r="CF14" s="17"/>
      <c r="CG14" s="17"/>
      <c r="CH14" s="17"/>
      <c r="CI14" s="17">
        <v>0</v>
      </c>
      <c r="CJ14" s="17"/>
      <c r="CK14" s="17"/>
      <c r="CL14" s="17"/>
      <c r="CM14" s="17">
        <v>0</v>
      </c>
      <c r="CN14" s="17">
        <v>160.1</v>
      </c>
      <c r="CO14" s="17">
        <v>164.70732000000001</v>
      </c>
      <c r="CP14" s="17">
        <v>164.70732000000001</v>
      </c>
      <c r="CQ14" s="17">
        <v>-4.6073199999999996</v>
      </c>
      <c r="CR14" s="17">
        <v>7.3</v>
      </c>
      <c r="CS14" s="17">
        <v>7.6877500000000003</v>
      </c>
      <c r="CT14" s="17">
        <v>7.6877500000000003</v>
      </c>
      <c r="CU14" s="17">
        <v>-0.38774999999999998</v>
      </c>
      <c r="CV14" s="17">
        <v>2.8</v>
      </c>
      <c r="CW14" s="17">
        <v>4.2199</v>
      </c>
      <c r="CX14" s="17">
        <v>4.2199</v>
      </c>
      <c r="CY14" s="17">
        <v>-1.4198999999999999</v>
      </c>
      <c r="CZ14" s="17">
        <v>0</v>
      </c>
      <c r="DA14" s="17"/>
      <c r="DB14" s="17">
        <v>0</v>
      </c>
      <c r="DC14" s="17">
        <v>0</v>
      </c>
      <c r="DD14" s="17">
        <v>5.9</v>
      </c>
      <c r="DE14" s="17">
        <v>6.8787000000000003</v>
      </c>
      <c r="DF14" s="17">
        <v>6.8787000000000003</v>
      </c>
      <c r="DG14" s="17">
        <v>-0.97870000000000001</v>
      </c>
      <c r="DH14" s="17">
        <v>10.1</v>
      </c>
      <c r="DI14" s="17">
        <v>8.6199999999999992</v>
      </c>
      <c r="DJ14" s="17">
        <v>8.6199999999999992</v>
      </c>
      <c r="DK14" s="17">
        <v>1.48</v>
      </c>
      <c r="DL14" s="17">
        <v>141.69999999999999</v>
      </c>
      <c r="DM14" s="17">
        <v>142.90984</v>
      </c>
      <c r="DN14" s="17">
        <v>142.90984</v>
      </c>
      <c r="DO14" s="17">
        <v>-1.20984</v>
      </c>
      <c r="DP14" s="17">
        <v>8.9</v>
      </c>
      <c r="DQ14" s="17">
        <v>8.9130000000000003</v>
      </c>
      <c r="DR14" s="17">
        <v>8.9130000000000003</v>
      </c>
      <c r="DS14" s="17">
        <v>-1.2999999999999999E-2</v>
      </c>
      <c r="DT14" s="17"/>
      <c r="DU14" s="17"/>
      <c r="DV14" s="17"/>
      <c r="DW14" s="17">
        <v>0</v>
      </c>
      <c r="DX14" s="17"/>
      <c r="DY14" s="17"/>
      <c r="DZ14" s="17"/>
      <c r="EA14" s="17">
        <v>0</v>
      </c>
      <c r="EB14" s="17"/>
      <c r="EC14" s="17"/>
      <c r="ED14" s="17"/>
      <c r="EE14" s="17">
        <v>0</v>
      </c>
      <c r="EF14" s="17">
        <v>81.099999999999994</v>
      </c>
      <c r="EG14" s="17">
        <v>89.912909999999997</v>
      </c>
      <c r="EH14" s="17">
        <v>112.90537</v>
      </c>
      <c r="EI14" s="17">
        <v>-31.80537</v>
      </c>
      <c r="EJ14" s="17">
        <v>221.6</v>
      </c>
      <c r="EK14" s="17">
        <v>221.55625000000001</v>
      </c>
      <c r="EL14" s="17">
        <v>221.55625000000001</v>
      </c>
      <c r="EM14" s="17">
        <v>4.3749999999999997E-2</v>
      </c>
      <c r="EN14" s="17"/>
      <c r="EO14" s="17"/>
      <c r="EP14" s="17"/>
      <c r="EQ14" s="17">
        <v>0</v>
      </c>
      <c r="ER14" s="17"/>
      <c r="ES14" s="17"/>
      <c r="ET14" s="17"/>
      <c r="EU14" s="17">
        <v>0</v>
      </c>
      <c r="EV14" s="17"/>
      <c r="EW14" s="17"/>
      <c r="EX14" s="17"/>
      <c r="EY14" s="17">
        <v>0</v>
      </c>
      <c r="EZ14" s="17">
        <v>6.5</v>
      </c>
      <c r="FA14" s="17">
        <v>6.39</v>
      </c>
      <c r="FB14" s="17">
        <v>6.39</v>
      </c>
      <c r="FC14" s="17">
        <v>0.11</v>
      </c>
      <c r="FD14" s="17">
        <v>296.7</v>
      </c>
      <c r="FE14" s="17">
        <v>458.87804999999997</v>
      </c>
      <c r="FF14" s="17">
        <v>458.87804999999997</v>
      </c>
      <c r="FG14" s="17">
        <v>-162.17805000000001</v>
      </c>
      <c r="FH14" s="17">
        <v>40</v>
      </c>
      <c r="FI14" s="17">
        <v>0</v>
      </c>
      <c r="FJ14" s="17">
        <v>81.954149999999998</v>
      </c>
      <c r="FK14" s="17">
        <v>-41.954149999999998</v>
      </c>
      <c r="FL14" s="17">
        <v>127.9</v>
      </c>
      <c r="FM14" s="17">
        <v>148.62634</v>
      </c>
      <c r="FN14" s="17">
        <v>148.62634</v>
      </c>
      <c r="FO14" s="17">
        <v>-20.72634</v>
      </c>
      <c r="FP14" s="17">
        <v>42.3</v>
      </c>
      <c r="FQ14" s="17"/>
      <c r="FR14" s="17">
        <v>41.498959999999997</v>
      </c>
      <c r="FS14" s="17">
        <v>0.80103999999999997</v>
      </c>
      <c r="FT14" s="17">
        <v>18.5</v>
      </c>
      <c r="FU14" s="17">
        <v>19.28585</v>
      </c>
      <c r="FV14" s="17">
        <v>19.28585</v>
      </c>
      <c r="FW14" s="17">
        <v>-0.78585000000000005</v>
      </c>
      <c r="FX14" s="17">
        <v>19.7</v>
      </c>
      <c r="FY14" s="17">
        <v>19.317070000000001</v>
      </c>
      <c r="FZ14" s="17">
        <v>19.317070000000001</v>
      </c>
      <c r="GA14" s="17">
        <v>0.38292999999999999</v>
      </c>
      <c r="GB14" s="17">
        <v>87.8</v>
      </c>
      <c r="GC14" s="17">
        <v>87.657560000000004</v>
      </c>
      <c r="GD14" s="17">
        <v>87.657560000000004</v>
      </c>
      <c r="GE14" s="17">
        <v>0.14244000000000001</v>
      </c>
      <c r="GF14" s="17">
        <v>117.5</v>
      </c>
      <c r="GG14" s="17">
        <v>133.33332999999999</v>
      </c>
      <c r="GH14" s="17">
        <v>133.33332999999999</v>
      </c>
      <c r="GI14" s="17">
        <v>-15.83333</v>
      </c>
      <c r="GJ14" s="17">
        <v>118</v>
      </c>
      <c r="GK14" s="17">
        <v>133.33332999999999</v>
      </c>
      <c r="GL14" s="17">
        <v>133.33332999999999</v>
      </c>
      <c r="GM14" s="17">
        <v>-15.33333</v>
      </c>
      <c r="GN14" s="17">
        <v>151.1</v>
      </c>
      <c r="GO14" s="17">
        <v>133.33332999999999</v>
      </c>
      <c r="GP14" s="17">
        <v>133.33332999999999</v>
      </c>
      <c r="GQ14" s="17">
        <v>17.766670000000001</v>
      </c>
      <c r="GR14" s="17">
        <v>72</v>
      </c>
      <c r="GS14" s="17">
        <v>0</v>
      </c>
      <c r="GT14" s="17">
        <v>110.91316999999999</v>
      </c>
      <c r="GU14" s="17">
        <v>-38.913170000000001</v>
      </c>
      <c r="GV14" s="17"/>
      <c r="GW14" s="17"/>
      <c r="GX14" s="17"/>
      <c r="GY14" s="17">
        <v>0</v>
      </c>
      <c r="GZ14" s="17">
        <v>0</v>
      </c>
      <c r="HA14" s="17"/>
      <c r="HB14" s="17"/>
      <c r="HC14" s="17">
        <v>0</v>
      </c>
      <c r="HD14" s="17">
        <v>44.3</v>
      </c>
      <c r="HE14" s="17">
        <v>47.26634</v>
      </c>
      <c r="HF14" s="17">
        <v>47.26634</v>
      </c>
      <c r="HG14" s="17">
        <v>-2.9663400000000002</v>
      </c>
      <c r="HH14" s="17">
        <v>46.5</v>
      </c>
      <c r="HI14" s="17">
        <v>44.275120000000001</v>
      </c>
      <c r="HJ14" s="17">
        <v>44.275120000000001</v>
      </c>
      <c r="HK14" s="17">
        <v>2.2248800000000002</v>
      </c>
      <c r="HL14" s="17">
        <v>3.8</v>
      </c>
      <c r="HM14" s="17">
        <v>3.8872599999999999</v>
      </c>
      <c r="HN14" s="17">
        <v>3.8872599999999999</v>
      </c>
      <c r="HO14" s="17">
        <v>-8.7260000000000004E-2</v>
      </c>
      <c r="HP14" s="17">
        <v>37.4</v>
      </c>
      <c r="HQ14" s="17">
        <v>34.419510000000002</v>
      </c>
      <c r="HR14" s="17">
        <v>34.419510000000002</v>
      </c>
      <c r="HS14" s="17">
        <v>2.9804900000000001</v>
      </c>
      <c r="HT14" s="17">
        <v>171.3</v>
      </c>
      <c r="HU14" s="17">
        <v>171.54185000000001</v>
      </c>
      <c r="HV14" s="17">
        <v>171.54185000000001</v>
      </c>
      <c r="HW14" s="17">
        <v>-0.24185000000000001</v>
      </c>
      <c r="HX14" s="17">
        <v>95</v>
      </c>
      <c r="HY14" s="17">
        <v>95.918049999999994</v>
      </c>
      <c r="HZ14" s="17">
        <v>21.37622</v>
      </c>
      <c r="IA14" s="17">
        <v>73.623779999999996</v>
      </c>
      <c r="IB14" s="17">
        <v>25.4</v>
      </c>
      <c r="IC14" s="17"/>
      <c r="ID14" s="17">
        <v>25.641030000000001</v>
      </c>
      <c r="IE14" s="17">
        <v>-0.24102999999999999</v>
      </c>
      <c r="IF14" s="17"/>
      <c r="IG14" s="17"/>
      <c r="IH14" s="17"/>
      <c r="II14" s="17">
        <v>0</v>
      </c>
      <c r="IJ14" s="17"/>
      <c r="IK14" s="17"/>
      <c r="IL14" s="17"/>
      <c r="IM14" s="17">
        <v>0</v>
      </c>
      <c r="IN14" s="17"/>
      <c r="IO14" s="17"/>
      <c r="IP14" s="17"/>
      <c r="IQ14" s="17">
        <v>0</v>
      </c>
      <c r="IR14" s="17"/>
      <c r="IS14" s="17"/>
      <c r="IT14" s="17"/>
      <c r="IU14" s="17">
        <v>0</v>
      </c>
      <c r="IV14" s="17">
        <v>0</v>
      </c>
      <c r="IW14" s="17"/>
      <c r="IX14" s="17"/>
      <c r="IY14" s="17">
        <v>0</v>
      </c>
      <c r="IZ14" s="17">
        <v>85.8</v>
      </c>
      <c r="JA14" s="17">
        <v>68.160169999999994</v>
      </c>
      <c r="JB14" s="17">
        <v>88.815600000000003</v>
      </c>
      <c r="JC14" s="17">
        <v>-3.0156000000000001</v>
      </c>
      <c r="JD14" s="17">
        <v>86.2</v>
      </c>
      <c r="JE14" s="17">
        <v>91.666669999999996</v>
      </c>
      <c r="JF14" s="17">
        <v>91.666669999999996</v>
      </c>
      <c r="JG14" s="17">
        <v>-5.4666699999999997</v>
      </c>
      <c r="JH14" s="17">
        <v>0</v>
      </c>
      <c r="JI14" s="17">
        <v>0</v>
      </c>
      <c r="JJ14" s="17"/>
      <c r="JK14" s="17">
        <v>0</v>
      </c>
      <c r="JL14" s="17">
        <v>86.2</v>
      </c>
      <c r="JM14" s="17">
        <v>91.666669999999996</v>
      </c>
      <c r="JN14" s="17">
        <v>91.666669999999996</v>
      </c>
      <c r="JO14" s="17">
        <v>-5.4666699999999997</v>
      </c>
      <c r="JP14" s="17">
        <v>109.1</v>
      </c>
      <c r="JQ14" s="17">
        <v>91.666669999999996</v>
      </c>
      <c r="JR14" s="17">
        <v>91.666669999999996</v>
      </c>
      <c r="JS14" s="17">
        <v>17.433330000000002</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1.5</v>
      </c>
      <c r="LA14" s="17">
        <v>1.5894600000000001</v>
      </c>
      <c r="LB14" s="17">
        <v>1.5894600000000001</v>
      </c>
      <c r="LC14" s="17">
        <v>-8.9459999999999998E-2</v>
      </c>
      <c r="LD14" s="17">
        <v>256.7</v>
      </c>
      <c r="LE14" s="17">
        <v>271.12195000000003</v>
      </c>
      <c r="LF14" s="17">
        <v>93.246430000000004</v>
      </c>
      <c r="LG14" s="17">
        <v>163.45357000000001</v>
      </c>
      <c r="LH14" s="17">
        <v>133.69999999999999</v>
      </c>
      <c r="LI14" s="17">
        <v>133.67995999999999</v>
      </c>
      <c r="LJ14" s="17">
        <v>133.67995999999999</v>
      </c>
      <c r="LK14" s="17">
        <v>2.0039999999999999E-2</v>
      </c>
      <c r="LL14" s="17">
        <v>63.4</v>
      </c>
      <c r="LM14" s="17">
        <v>67.461460000000002</v>
      </c>
      <c r="LN14" s="17">
        <v>67.461460000000002</v>
      </c>
      <c r="LO14" s="17">
        <v>-4.0614600000000003</v>
      </c>
      <c r="LP14" s="17">
        <v>79.2</v>
      </c>
      <c r="LQ14" s="17">
        <v>76.805049999999994</v>
      </c>
      <c r="LR14" s="17">
        <v>78.567999999999998</v>
      </c>
      <c r="LS14" s="17">
        <v>0.63200000000000001</v>
      </c>
      <c r="LT14" s="17">
        <v>30</v>
      </c>
      <c r="LU14" s="17">
        <v>30.097560000000001</v>
      </c>
      <c r="LV14" s="17">
        <v>30.097560000000001</v>
      </c>
      <c r="LW14" s="17">
        <v>-9.7559999999999994E-2</v>
      </c>
      <c r="LX14" s="17"/>
      <c r="LY14" s="17"/>
      <c r="LZ14" s="17"/>
      <c r="MA14" s="17">
        <v>0</v>
      </c>
      <c r="MB14" s="17"/>
      <c r="MC14" s="17"/>
      <c r="MD14" s="17"/>
      <c r="ME14" s="17">
        <v>0</v>
      </c>
      <c r="MF14" s="17"/>
      <c r="MG14" s="17"/>
      <c r="MH14" s="17"/>
      <c r="MI14" s="17">
        <v>0</v>
      </c>
      <c r="MJ14" s="17"/>
      <c r="MK14" s="17"/>
      <c r="ML14" s="17"/>
      <c r="MM14" s="17">
        <v>0</v>
      </c>
      <c r="MN14" s="17">
        <v>120.9</v>
      </c>
      <c r="MO14" s="17">
        <v>121.33333</v>
      </c>
      <c r="MP14" s="17">
        <v>121.33333</v>
      </c>
      <c r="MQ14" s="17">
        <v>-0.43332999999999999</v>
      </c>
      <c r="MR14" s="17">
        <v>58.7</v>
      </c>
      <c r="MS14" s="17">
        <v>60.666670000000003</v>
      </c>
      <c r="MT14" s="17">
        <v>60.666670000000003</v>
      </c>
      <c r="MU14" s="17">
        <v>-1.9666699999999999</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v>0</v>
      </c>
      <c r="NY14" s="17"/>
      <c r="NZ14" s="17">
        <v>0</v>
      </c>
      <c r="OA14" s="17">
        <v>0</v>
      </c>
      <c r="OB14" s="17">
        <v>92</v>
      </c>
      <c r="OC14" s="17">
        <v>81.727999999999994</v>
      </c>
      <c r="OD14" s="17">
        <v>81.727999999999994</v>
      </c>
      <c r="OE14" s="17">
        <v>10.272</v>
      </c>
      <c r="OF14" s="17">
        <v>0</v>
      </c>
      <c r="OG14" s="17"/>
      <c r="OH14" s="17">
        <v>0</v>
      </c>
      <c r="OI14" s="17">
        <v>0</v>
      </c>
      <c r="OJ14" s="17">
        <v>15</v>
      </c>
      <c r="OK14" s="17">
        <v>12.951000000000001</v>
      </c>
      <c r="OL14" s="17">
        <v>12.951000000000001</v>
      </c>
      <c r="OM14" s="17">
        <v>2.0489999999999999</v>
      </c>
      <c r="ON14" s="17">
        <v>0</v>
      </c>
      <c r="OO14" s="17"/>
      <c r="OP14" s="17">
        <v>0</v>
      </c>
      <c r="OQ14" s="17">
        <v>0</v>
      </c>
      <c r="OR14" s="17"/>
      <c r="OS14" s="17"/>
      <c r="OT14" s="17">
        <v>17.560980000000001</v>
      </c>
      <c r="OU14" s="17">
        <v>-17.560980000000001</v>
      </c>
      <c r="OV14" s="17">
        <v>10.4</v>
      </c>
      <c r="OW14" s="17">
        <v>9.9830000000000005</v>
      </c>
      <c r="OX14" s="17">
        <v>9.9830000000000005</v>
      </c>
      <c r="OY14" s="17">
        <v>0.41699999999999998</v>
      </c>
      <c r="OZ14" s="17">
        <v>5.5</v>
      </c>
      <c r="PA14" s="17">
        <v>5.67</v>
      </c>
      <c r="PB14" s="17">
        <v>5.67</v>
      </c>
      <c r="PC14" s="17">
        <v>-0.17</v>
      </c>
      <c r="PD14" s="17">
        <v>1.2</v>
      </c>
      <c r="PE14" s="17">
        <v>1</v>
      </c>
      <c r="PF14" s="17">
        <v>1</v>
      </c>
      <c r="PG14" s="17">
        <v>0.2</v>
      </c>
      <c r="PH14" s="17">
        <v>1.7</v>
      </c>
      <c r="PI14" s="17">
        <v>1.8</v>
      </c>
      <c r="PJ14" s="17">
        <v>1.8</v>
      </c>
      <c r="PK14" s="17">
        <v>-0.1</v>
      </c>
      <c r="PL14" s="17">
        <v>5.2</v>
      </c>
      <c r="PM14" s="17">
        <v>5</v>
      </c>
      <c r="PN14" s="17">
        <v>5</v>
      </c>
      <c r="PO14" s="17">
        <v>0.2</v>
      </c>
      <c r="PP14" s="17">
        <v>19.899999999999999</v>
      </c>
      <c r="PQ14" s="17">
        <v>19.5122</v>
      </c>
      <c r="PR14" s="17">
        <v>19.5122</v>
      </c>
      <c r="PS14" s="17">
        <v>0.38779999999999998</v>
      </c>
      <c r="PT14" s="17">
        <v>18.2</v>
      </c>
      <c r="PU14" s="17">
        <v>19.5122</v>
      </c>
      <c r="PV14" s="17">
        <v>19.5122</v>
      </c>
      <c r="PW14" s="17">
        <v>-1.3122</v>
      </c>
      <c r="PX14" s="17">
        <v>19</v>
      </c>
      <c r="PY14" s="17">
        <v>17.560980000000001</v>
      </c>
      <c r="PZ14" s="17">
        <v>17.560980000000001</v>
      </c>
      <c r="QA14" s="17">
        <v>1.43902</v>
      </c>
      <c r="QB14" s="17">
        <v>3.5</v>
      </c>
      <c r="QC14" s="17">
        <v>3.5</v>
      </c>
      <c r="QD14" s="17">
        <v>3.5</v>
      </c>
      <c r="QE14" s="17">
        <v>0</v>
      </c>
      <c r="QF14" s="17">
        <v>18.600000000000001</v>
      </c>
      <c r="QG14" s="17">
        <v>18.146339999999999</v>
      </c>
      <c r="QH14" s="17">
        <v>18.146339999999999</v>
      </c>
      <c r="QI14" s="17">
        <v>0.45366000000000001</v>
      </c>
      <c r="QJ14" s="17">
        <v>0</v>
      </c>
      <c r="QK14" s="17"/>
      <c r="QL14" s="17">
        <v>0</v>
      </c>
      <c r="QM14" s="17">
        <v>0</v>
      </c>
      <c r="QN14" s="17">
        <v>0</v>
      </c>
      <c r="QO14" s="17"/>
      <c r="QP14" s="17">
        <v>0</v>
      </c>
      <c r="QQ14" s="17">
        <v>0</v>
      </c>
      <c r="QR14" s="17">
        <v>31.6</v>
      </c>
      <c r="QS14" s="17">
        <v>15.156000000000001</v>
      </c>
      <c r="QT14" s="17">
        <v>15.156000000000001</v>
      </c>
      <c r="QU14" s="17">
        <v>16.443999999999999</v>
      </c>
      <c r="QV14" s="17">
        <v>65</v>
      </c>
      <c r="QW14" s="17">
        <v>39.905999999999999</v>
      </c>
      <c r="QX14" s="17">
        <v>39.905999999999999</v>
      </c>
      <c r="QY14" s="17">
        <v>25.094000000000001</v>
      </c>
      <c r="QZ14" s="17">
        <v>4.8</v>
      </c>
      <c r="RA14" s="17">
        <v>4.2</v>
      </c>
      <c r="RB14" s="17">
        <v>4.2</v>
      </c>
      <c r="RC14" s="17">
        <v>0.6</v>
      </c>
      <c r="RD14" s="17">
        <v>2.4</v>
      </c>
      <c r="RE14" s="17">
        <v>2.4</v>
      </c>
      <c r="RF14" s="17">
        <v>2.4</v>
      </c>
      <c r="RG14" s="17">
        <v>0</v>
      </c>
      <c r="RH14" s="17">
        <v>2.4</v>
      </c>
      <c r="RI14" s="17">
        <v>2.4</v>
      </c>
      <c r="RJ14" s="17">
        <v>2.4</v>
      </c>
      <c r="RK14" s="17">
        <v>0</v>
      </c>
      <c r="RL14" s="17">
        <v>2.5</v>
      </c>
      <c r="RM14" s="17">
        <v>2.6</v>
      </c>
      <c r="RN14" s="17">
        <v>2.6</v>
      </c>
      <c r="RO14" s="17">
        <v>-0.1</v>
      </c>
      <c r="RP14" s="17">
        <v>0</v>
      </c>
      <c r="RQ14" s="17"/>
      <c r="RR14" s="17">
        <v>0</v>
      </c>
      <c r="RS14" s="17">
        <v>0</v>
      </c>
      <c r="RT14" s="17">
        <v>3.3</v>
      </c>
      <c r="RU14" s="17">
        <v>3.15</v>
      </c>
      <c r="RV14" s="17">
        <v>3.15</v>
      </c>
      <c r="RW14" s="17">
        <v>0.15</v>
      </c>
      <c r="RX14" s="17">
        <v>20.3</v>
      </c>
      <c r="RY14" s="17">
        <v>19.869240000000001</v>
      </c>
      <c r="RZ14" s="17">
        <v>4.96861</v>
      </c>
      <c r="SA14" s="17">
        <v>15.331390000000001</v>
      </c>
      <c r="SB14" s="17">
        <v>3</v>
      </c>
      <c r="SC14" s="17">
        <v>2</v>
      </c>
      <c r="SD14" s="17">
        <v>2</v>
      </c>
      <c r="SE14" s="17">
        <v>1</v>
      </c>
      <c r="SF14" s="17">
        <v>0</v>
      </c>
      <c r="SG14" s="17"/>
      <c r="SH14" s="17">
        <v>0.7</v>
      </c>
      <c r="SI14" s="17">
        <v>-0.7</v>
      </c>
      <c r="SJ14" s="17">
        <v>19.8</v>
      </c>
      <c r="SK14" s="17">
        <v>19.21951</v>
      </c>
      <c r="SL14" s="17">
        <v>19.21951</v>
      </c>
      <c r="SM14" s="17">
        <v>0.58048999999999995</v>
      </c>
      <c r="SN14" s="17">
        <v>12.9</v>
      </c>
      <c r="SO14" s="17">
        <v>12.44098</v>
      </c>
      <c r="SP14" s="17">
        <v>12.44098</v>
      </c>
      <c r="SQ14" s="17">
        <v>0.45901999999999998</v>
      </c>
      <c r="SR14" s="17">
        <v>19.399999999999999</v>
      </c>
      <c r="SS14" s="17">
        <v>19.5122</v>
      </c>
      <c r="ST14" s="17">
        <v>19.5122</v>
      </c>
      <c r="SU14" s="17">
        <v>-0.11219999999999999</v>
      </c>
      <c r="SV14" s="17">
        <v>20.2</v>
      </c>
      <c r="SW14" s="17">
        <v>19.5122</v>
      </c>
      <c r="SX14" s="17">
        <v>19.5122</v>
      </c>
      <c r="SY14" s="17">
        <v>0.68779999999999997</v>
      </c>
      <c r="SZ14" s="17">
        <v>19.8</v>
      </c>
      <c r="TA14" s="17">
        <v>19.317070000000001</v>
      </c>
      <c r="TB14" s="17">
        <v>19.317070000000001</v>
      </c>
      <c r="TC14" s="17">
        <v>0.48293000000000003</v>
      </c>
      <c r="TD14" s="17">
        <v>11</v>
      </c>
      <c r="TE14" s="17">
        <v>11.786</v>
      </c>
      <c r="TF14" s="17">
        <v>11.786</v>
      </c>
      <c r="TG14" s="17">
        <v>-0.78600000000000003</v>
      </c>
      <c r="TH14" s="17">
        <v>22.4</v>
      </c>
      <c r="TI14" s="17">
        <v>16.937000000000001</v>
      </c>
      <c r="TJ14" s="17">
        <v>16.937000000000001</v>
      </c>
      <c r="TK14" s="17">
        <v>5.4630000000000001</v>
      </c>
      <c r="TL14" s="17">
        <v>0</v>
      </c>
      <c r="TM14" s="17"/>
      <c r="TN14" s="17">
        <v>0</v>
      </c>
      <c r="TO14" s="17">
        <v>0</v>
      </c>
      <c r="TP14" s="17">
        <v>23.4</v>
      </c>
      <c r="TQ14" s="17">
        <v>30.36</v>
      </c>
      <c r="TR14" s="17">
        <v>30.36</v>
      </c>
      <c r="TS14" s="17">
        <v>-6.96</v>
      </c>
      <c r="TT14" s="17">
        <v>48.9</v>
      </c>
      <c r="TU14" s="17">
        <v>20.72</v>
      </c>
      <c r="TV14" s="17">
        <v>20.72</v>
      </c>
      <c r="TW14" s="17">
        <v>28.18</v>
      </c>
      <c r="TX14" s="17">
        <v>0.7</v>
      </c>
      <c r="TY14" s="17">
        <v>0.98399999999999999</v>
      </c>
      <c r="TZ14" s="17">
        <v>0.98399999999999999</v>
      </c>
      <c r="UA14" s="17">
        <v>-0.28399999999999997</v>
      </c>
      <c r="UB14" s="17">
        <v>0</v>
      </c>
      <c r="UC14" s="17">
        <v>0.97</v>
      </c>
      <c r="UD14" s="17">
        <v>0.97</v>
      </c>
      <c r="UE14" s="17">
        <v>-0.97</v>
      </c>
      <c r="UF14" s="17">
        <v>21</v>
      </c>
      <c r="UG14" s="17">
        <v>19.5122</v>
      </c>
      <c r="UH14" s="17">
        <v>19.5122</v>
      </c>
      <c r="UI14" s="17">
        <v>1.4878</v>
      </c>
      <c r="UJ14" s="17">
        <v>4.3</v>
      </c>
      <c r="UK14" s="17">
        <v>8.4</v>
      </c>
      <c r="UL14" s="17">
        <v>8.4</v>
      </c>
      <c r="UM14" s="17">
        <v>-4.0999999999999996</v>
      </c>
      <c r="UN14" s="17">
        <v>6.6</v>
      </c>
      <c r="UO14" s="17">
        <v>7.7</v>
      </c>
      <c r="UP14" s="17">
        <v>7.7</v>
      </c>
      <c r="UQ14" s="17">
        <v>-1.1000000000000001</v>
      </c>
      <c r="UR14" s="17">
        <v>20.399999999999999</v>
      </c>
      <c r="US14" s="17">
        <v>19.5122</v>
      </c>
      <c r="UT14" s="17">
        <v>19.5122</v>
      </c>
      <c r="UU14" s="17">
        <v>0.88780000000000003</v>
      </c>
      <c r="UV14" s="17">
        <v>20.399999999999999</v>
      </c>
      <c r="UW14" s="17">
        <v>19.5122</v>
      </c>
      <c r="UX14" s="17">
        <v>19.5122</v>
      </c>
      <c r="UY14" s="17">
        <v>0.88780000000000003</v>
      </c>
      <c r="UZ14" s="17">
        <v>20.2</v>
      </c>
      <c r="VA14" s="17">
        <v>19.5122</v>
      </c>
      <c r="VB14" s="17">
        <v>19.5122</v>
      </c>
      <c r="VC14" s="17">
        <v>0.68779999999999997</v>
      </c>
      <c r="VD14" s="17">
        <v>13.8</v>
      </c>
      <c r="VE14" s="17">
        <v>8.6280000000000001</v>
      </c>
      <c r="VF14" s="17">
        <v>8.6280000000000001</v>
      </c>
      <c r="VG14" s="17">
        <v>5.1719999999999997</v>
      </c>
      <c r="VH14" s="17">
        <v>0</v>
      </c>
      <c r="VI14" s="17"/>
      <c r="VJ14" s="17">
        <v>0</v>
      </c>
      <c r="VK14" s="17">
        <v>0</v>
      </c>
      <c r="VL14" s="17">
        <v>0</v>
      </c>
      <c r="VM14" s="17"/>
      <c r="VN14" s="17">
        <v>0</v>
      </c>
      <c r="VO14" s="17">
        <v>0</v>
      </c>
      <c r="VP14" s="17">
        <v>0.6</v>
      </c>
      <c r="VQ14" s="17">
        <v>0.6</v>
      </c>
      <c r="VR14" s="17">
        <v>0.6</v>
      </c>
      <c r="VS14" s="17">
        <v>0</v>
      </c>
      <c r="VT14" s="17">
        <v>24.8</v>
      </c>
      <c r="VU14" s="17">
        <v>14.705</v>
      </c>
      <c r="VV14" s="17">
        <v>14.705</v>
      </c>
      <c r="VW14" s="17">
        <v>10.095000000000001</v>
      </c>
      <c r="VX14" s="17">
        <v>12.1</v>
      </c>
      <c r="VY14" s="17">
        <v>6.38</v>
      </c>
      <c r="VZ14" s="17">
        <v>6.38</v>
      </c>
      <c r="WA14" s="17">
        <v>5.72</v>
      </c>
      <c r="WB14" s="17">
        <v>0</v>
      </c>
      <c r="WC14" s="17"/>
      <c r="WD14" s="17">
        <v>0</v>
      </c>
      <c r="WE14" s="17">
        <v>0</v>
      </c>
      <c r="WF14" s="17">
        <v>0</v>
      </c>
      <c r="WG14" s="17"/>
      <c r="WH14" s="17">
        <v>0</v>
      </c>
      <c r="WI14" s="17">
        <v>0</v>
      </c>
      <c r="WJ14" s="17">
        <v>9</v>
      </c>
      <c r="WK14" s="17">
        <v>9</v>
      </c>
      <c r="WL14" s="17">
        <v>9</v>
      </c>
      <c r="WM14" s="17">
        <v>0</v>
      </c>
      <c r="WN14" s="17">
        <v>19.8</v>
      </c>
      <c r="WO14" s="17">
        <v>19.317070000000001</v>
      </c>
      <c r="WP14" s="17">
        <v>19.317070000000001</v>
      </c>
      <c r="WQ14" s="17">
        <v>0.48293000000000003</v>
      </c>
      <c r="WR14" s="17"/>
      <c r="WS14" s="17"/>
      <c r="WT14" s="17"/>
      <c r="WU14" s="17">
        <v>0</v>
      </c>
      <c r="WV14" s="17">
        <v>44.4</v>
      </c>
      <c r="WW14" s="17">
        <v>40</v>
      </c>
      <c r="WX14" s="17">
        <v>40</v>
      </c>
      <c r="WY14" s="17">
        <v>4.4000000000000004</v>
      </c>
      <c r="WZ14" s="17">
        <v>23.6</v>
      </c>
      <c r="XA14" s="17">
        <v>20</v>
      </c>
      <c r="XB14" s="17">
        <v>20</v>
      </c>
      <c r="XC14" s="17">
        <v>3.6</v>
      </c>
      <c r="XD14" s="17">
        <v>29.1</v>
      </c>
      <c r="XE14" s="17">
        <v>29.184000000000001</v>
      </c>
      <c r="XF14" s="17">
        <v>29.184000000000001</v>
      </c>
      <c r="XG14" s="17">
        <v>-8.4000000000000005E-2</v>
      </c>
      <c r="XH14" s="17">
        <v>3.4</v>
      </c>
      <c r="XI14" s="17">
        <v>2.8159999999999998</v>
      </c>
      <c r="XJ14" s="17">
        <v>2.8159999999999998</v>
      </c>
      <c r="XK14" s="17">
        <v>0.58399999999999996</v>
      </c>
      <c r="XL14" s="17">
        <v>15.5</v>
      </c>
      <c r="XM14" s="17">
        <v>14</v>
      </c>
      <c r="XN14" s="17">
        <v>14</v>
      </c>
      <c r="XO14" s="17">
        <v>1.5</v>
      </c>
      <c r="XP14" s="17">
        <v>9.6</v>
      </c>
      <c r="XQ14" s="17">
        <v>10</v>
      </c>
      <c r="XR14" s="17">
        <v>10</v>
      </c>
      <c r="XS14" s="17">
        <v>-0.4</v>
      </c>
      <c r="XT14" s="17">
        <v>6.9</v>
      </c>
      <c r="XU14" s="17">
        <v>6.27</v>
      </c>
      <c r="XV14" s="17">
        <v>6.27</v>
      </c>
      <c r="XW14" s="17">
        <v>0.63</v>
      </c>
    </row>
    <row r="15" spans="1:647" ht="24" customHeight="1">
      <c r="A15" s="1"/>
      <c r="B15" s="16" t="s">
        <v>65</v>
      </c>
      <c r="C15" s="16" t="s">
        <v>736</v>
      </c>
      <c r="D15" s="17">
        <v>0</v>
      </c>
      <c r="E15" s="17">
        <v>1</v>
      </c>
      <c r="F15" s="17">
        <v>1</v>
      </c>
      <c r="G15" s="17">
        <v>-1</v>
      </c>
      <c r="H15" s="17">
        <v>0</v>
      </c>
      <c r="I15" s="17">
        <v>1.66</v>
      </c>
      <c r="J15" s="17">
        <v>1.66</v>
      </c>
      <c r="K15" s="17">
        <v>-1.66</v>
      </c>
      <c r="L15" s="17">
        <v>599.29999999999995</v>
      </c>
      <c r="M15" s="17">
        <v>597.06966999999997</v>
      </c>
      <c r="N15" s="17">
        <v>597.06966999999997</v>
      </c>
      <c r="O15" s="17">
        <v>2.2303299999999999</v>
      </c>
      <c r="P15" s="17">
        <v>165.2</v>
      </c>
      <c r="Q15" s="17">
        <v>195.18487999999999</v>
      </c>
      <c r="R15" s="17">
        <v>195.18487999999999</v>
      </c>
      <c r="S15" s="17">
        <v>-29.98488</v>
      </c>
      <c r="T15" s="17"/>
      <c r="U15" s="17"/>
      <c r="V15" s="17"/>
      <c r="W15" s="17">
        <v>0</v>
      </c>
      <c r="X15" s="17"/>
      <c r="Y15" s="17"/>
      <c r="Z15" s="17"/>
      <c r="AA15" s="17">
        <v>0</v>
      </c>
      <c r="AB15" s="17">
        <v>90.7</v>
      </c>
      <c r="AC15" s="17">
        <v>92.226339999999993</v>
      </c>
      <c r="AD15" s="17">
        <v>92.226339999999993</v>
      </c>
      <c r="AE15" s="17">
        <v>-1.52634</v>
      </c>
      <c r="AF15" s="17">
        <v>226.6</v>
      </c>
      <c r="AG15" s="17">
        <v>230.01814999999999</v>
      </c>
      <c r="AH15" s="17">
        <v>230.01814999999999</v>
      </c>
      <c r="AI15" s="17">
        <v>-3.4181499999999998</v>
      </c>
      <c r="AJ15" s="17"/>
      <c r="AK15" s="17"/>
      <c r="AL15" s="17"/>
      <c r="AM15" s="17">
        <v>0</v>
      </c>
      <c r="AN15" s="17"/>
      <c r="AO15" s="17"/>
      <c r="AP15" s="17"/>
      <c r="AQ15" s="17">
        <v>0</v>
      </c>
      <c r="AR15" s="17">
        <v>112.4</v>
      </c>
      <c r="AS15" s="17">
        <v>116.66667</v>
      </c>
      <c r="AT15" s="17">
        <v>116.66667</v>
      </c>
      <c r="AU15" s="17">
        <v>-4.2666700000000004</v>
      </c>
      <c r="AV15" s="17">
        <v>112.6</v>
      </c>
      <c r="AW15" s="17">
        <v>116.66667</v>
      </c>
      <c r="AX15" s="17">
        <v>116.66667</v>
      </c>
      <c r="AY15" s="17">
        <v>-4.0666700000000002</v>
      </c>
      <c r="AZ15" s="17">
        <v>112.9</v>
      </c>
      <c r="BA15" s="17">
        <v>116.66667</v>
      </c>
      <c r="BB15" s="17">
        <v>116.66667</v>
      </c>
      <c r="BC15" s="17">
        <v>-3.76667</v>
      </c>
      <c r="BD15" s="17">
        <v>209.3</v>
      </c>
      <c r="BE15" s="17">
        <v>175</v>
      </c>
      <c r="BF15" s="17">
        <v>175</v>
      </c>
      <c r="BG15" s="17">
        <v>34.299999999999997</v>
      </c>
      <c r="BH15" s="17">
        <v>107</v>
      </c>
      <c r="BI15" s="17">
        <v>119.65812</v>
      </c>
      <c r="BJ15" s="17">
        <v>119.65812</v>
      </c>
      <c r="BK15" s="17">
        <v>-12.65812</v>
      </c>
      <c r="BL15" s="17">
        <v>67.2</v>
      </c>
      <c r="BM15" s="17">
        <v>59.829059999999998</v>
      </c>
      <c r="BN15" s="17">
        <v>59.829059999999998</v>
      </c>
      <c r="BO15" s="17">
        <v>7.37094</v>
      </c>
      <c r="BP15" s="17">
        <v>398.6</v>
      </c>
      <c r="BQ15" s="17">
        <v>383.23316999999997</v>
      </c>
      <c r="BR15" s="17">
        <v>383.23316999999997</v>
      </c>
      <c r="BS15" s="17">
        <v>15.36683</v>
      </c>
      <c r="BT15" s="17">
        <v>10.5</v>
      </c>
      <c r="BU15" s="17">
        <v>10.17268</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161.6</v>
      </c>
      <c r="CO15" s="17">
        <v>164.70732000000001</v>
      </c>
      <c r="CP15" s="17">
        <v>164.70732000000001</v>
      </c>
      <c r="CQ15" s="17">
        <v>-3.1073200000000001</v>
      </c>
      <c r="CR15" s="17">
        <v>7.8</v>
      </c>
      <c r="CS15" s="17">
        <v>7.6877500000000003</v>
      </c>
      <c r="CT15" s="17">
        <v>7.6877500000000003</v>
      </c>
      <c r="CU15" s="17">
        <v>0.11225</v>
      </c>
      <c r="CV15" s="17">
        <v>2.7</v>
      </c>
      <c r="CW15" s="17">
        <v>4.2199</v>
      </c>
      <c r="CX15" s="17">
        <v>4.2199</v>
      </c>
      <c r="CY15" s="17">
        <v>-1.5199</v>
      </c>
      <c r="CZ15" s="17">
        <v>0</v>
      </c>
      <c r="DA15" s="17"/>
      <c r="DB15" s="17">
        <v>0</v>
      </c>
      <c r="DC15" s="17">
        <v>0</v>
      </c>
      <c r="DD15" s="17">
        <v>5.7</v>
      </c>
      <c r="DE15" s="17">
        <v>6.8787000000000003</v>
      </c>
      <c r="DF15" s="17">
        <v>6.8787000000000003</v>
      </c>
      <c r="DG15" s="17">
        <v>-1.1787000000000001</v>
      </c>
      <c r="DH15" s="17">
        <v>10</v>
      </c>
      <c r="DI15" s="17">
        <v>8.6199999999999992</v>
      </c>
      <c r="DJ15" s="17">
        <v>8.6199999999999992</v>
      </c>
      <c r="DK15" s="17">
        <v>1.38</v>
      </c>
      <c r="DL15" s="17">
        <v>143.69999999999999</v>
      </c>
      <c r="DM15" s="17">
        <v>142.90984</v>
      </c>
      <c r="DN15" s="17">
        <v>142.90984</v>
      </c>
      <c r="DO15" s="17">
        <v>0.79015999999999997</v>
      </c>
      <c r="DP15" s="17">
        <v>8.9</v>
      </c>
      <c r="DQ15" s="17">
        <v>8.9130000000000003</v>
      </c>
      <c r="DR15" s="17">
        <v>8.9130000000000003</v>
      </c>
      <c r="DS15" s="17">
        <v>-1.2999999999999999E-2</v>
      </c>
      <c r="DT15" s="17"/>
      <c r="DU15" s="17"/>
      <c r="DV15" s="17"/>
      <c r="DW15" s="17">
        <v>0</v>
      </c>
      <c r="DX15" s="17"/>
      <c r="DY15" s="17"/>
      <c r="DZ15" s="17"/>
      <c r="EA15" s="17">
        <v>0</v>
      </c>
      <c r="EB15" s="17"/>
      <c r="EC15" s="17"/>
      <c r="ED15" s="17"/>
      <c r="EE15" s="17">
        <v>0</v>
      </c>
      <c r="EF15" s="17">
        <v>82.5</v>
      </c>
      <c r="EG15" s="17">
        <v>90.707899999999995</v>
      </c>
      <c r="EH15" s="17">
        <v>112.90537</v>
      </c>
      <c r="EI15" s="17">
        <v>-30.405370000000001</v>
      </c>
      <c r="EJ15" s="17">
        <v>223.2</v>
      </c>
      <c r="EK15" s="17">
        <v>221.55625000000001</v>
      </c>
      <c r="EL15" s="17">
        <v>221.55625000000001</v>
      </c>
      <c r="EM15" s="17">
        <v>1.64375</v>
      </c>
      <c r="EN15" s="17"/>
      <c r="EO15" s="17"/>
      <c r="EP15" s="17"/>
      <c r="EQ15" s="17">
        <v>0</v>
      </c>
      <c r="ER15" s="17"/>
      <c r="ES15" s="17"/>
      <c r="ET15" s="17"/>
      <c r="EU15" s="17">
        <v>0</v>
      </c>
      <c r="EV15" s="17"/>
      <c r="EW15" s="17"/>
      <c r="EX15" s="17"/>
      <c r="EY15" s="17">
        <v>0</v>
      </c>
      <c r="EZ15" s="17">
        <v>6.5</v>
      </c>
      <c r="FA15" s="17">
        <v>6.39</v>
      </c>
      <c r="FB15" s="17">
        <v>6.39</v>
      </c>
      <c r="FC15" s="17">
        <v>0.11</v>
      </c>
      <c r="FD15" s="17">
        <v>394.2</v>
      </c>
      <c r="FE15" s="17">
        <v>380.45625999999999</v>
      </c>
      <c r="FF15" s="17">
        <v>458.87804999999997</v>
      </c>
      <c r="FG15" s="17">
        <v>-64.678049999999999</v>
      </c>
      <c r="FH15" s="17">
        <v>14.7</v>
      </c>
      <c r="FI15" s="17">
        <v>4.8102600000000004</v>
      </c>
      <c r="FJ15" s="17">
        <v>81.954149999999998</v>
      </c>
      <c r="FK15" s="17">
        <v>-67.254149999999996</v>
      </c>
      <c r="FL15" s="17">
        <v>148.6</v>
      </c>
      <c r="FM15" s="17">
        <v>148.62634</v>
      </c>
      <c r="FN15" s="17">
        <v>148.62634</v>
      </c>
      <c r="FO15" s="17">
        <v>-2.6339999999999999E-2</v>
      </c>
      <c r="FP15" s="17">
        <v>42.3</v>
      </c>
      <c r="FQ15" s="17"/>
      <c r="FR15" s="17">
        <v>41.498959999999997</v>
      </c>
      <c r="FS15" s="17">
        <v>0.80103999999999997</v>
      </c>
      <c r="FT15" s="17">
        <v>18.5</v>
      </c>
      <c r="FU15" s="17">
        <v>19.28585</v>
      </c>
      <c r="FV15" s="17">
        <v>19.28585</v>
      </c>
      <c r="FW15" s="17">
        <v>-0.78585000000000005</v>
      </c>
      <c r="FX15" s="17">
        <v>19.7</v>
      </c>
      <c r="FY15" s="17">
        <v>19.317070000000001</v>
      </c>
      <c r="FZ15" s="17">
        <v>19.317070000000001</v>
      </c>
      <c r="GA15" s="17">
        <v>0.38292999999999999</v>
      </c>
      <c r="GB15" s="17">
        <v>91.5</v>
      </c>
      <c r="GC15" s="17">
        <v>87.657560000000004</v>
      </c>
      <c r="GD15" s="17">
        <v>87.657560000000004</v>
      </c>
      <c r="GE15" s="17">
        <v>3.8424399999999999</v>
      </c>
      <c r="GF15" s="17">
        <v>122.8</v>
      </c>
      <c r="GG15" s="17">
        <v>133.33332999999999</v>
      </c>
      <c r="GH15" s="17">
        <v>133.33332999999999</v>
      </c>
      <c r="GI15" s="17">
        <v>-10.533329999999999</v>
      </c>
      <c r="GJ15" s="17">
        <v>122.9</v>
      </c>
      <c r="GK15" s="17">
        <v>133.33332999999999</v>
      </c>
      <c r="GL15" s="17">
        <v>133.33332999999999</v>
      </c>
      <c r="GM15" s="17">
        <v>-10.43333</v>
      </c>
      <c r="GN15" s="17">
        <v>151.5</v>
      </c>
      <c r="GO15" s="17">
        <v>133.33332999999999</v>
      </c>
      <c r="GP15" s="17">
        <v>133.33332999999999</v>
      </c>
      <c r="GQ15" s="17">
        <v>18.16667</v>
      </c>
      <c r="GR15" s="17">
        <v>30.4</v>
      </c>
      <c r="GS15" s="17">
        <v>22.624770000000002</v>
      </c>
      <c r="GT15" s="17">
        <v>110.91316999999999</v>
      </c>
      <c r="GU15" s="17">
        <v>-80.513170000000002</v>
      </c>
      <c r="GV15" s="17"/>
      <c r="GW15" s="17"/>
      <c r="GX15" s="17"/>
      <c r="GY15" s="17">
        <v>0</v>
      </c>
      <c r="GZ15" s="17">
        <v>0</v>
      </c>
      <c r="HA15" s="17"/>
      <c r="HB15" s="17"/>
      <c r="HC15" s="17">
        <v>0</v>
      </c>
      <c r="HD15" s="17">
        <v>44.4</v>
      </c>
      <c r="HE15" s="17">
        <v>47.26634</v>
      </c>
      <c r="HF15" s="17">
        <v>47.26634</v>
      </c>
      <c r="HG15" s="17">
        <v>-2.8663400000000001</v>
      </c>
      <c r="HH15" s="17">
        <v>47.1</v>
      </c>
      <c r="HI15" s="17">
        <v>44.275120000000001</v>
      </c>
      <c r="HJ15" s="17">
        <v>44.275120000000001</v>
      </c>
      <c r="HK15" s="17">
        <v>2.8248799999999998</v>
      </c>
      <c r="HL15" s="17">
        <v>3.8</v>
      </c>
      <c r="HM15" s="17">
        <v>3.8872599999999999</v>
      </c>
      <c r="HN15" s="17">
        <v>3.8872599999999999</v>
      </c>
      <c r="HO15" s="17">
        <v>-8.7260000000000004E-2</v>
      </c>
      <c r="HP15" s="17">
        <v>37.700000000000003</v>
      </c>
      <c r="HQ15" s="17">
        <v>34.419510000000002</v>
      </c>
      <c r="HR15" s="17">
        <v>34.419510000000002</v>
      </c>
      <c r="HS15" s="17">
        <v>3.2804899999999999</v>
      </c>
      <c r="HT15" s="17">
        <v>174.3</v>
      </c>
      <c r="HU15" s="17">
        <v>171.54185000000001</v>
      </c>
      <c r="HV15" s="17">
        <v>171.54185000000001</v>
      </c>
      <c r="HW15" s="17">
        <v>2.7581500000000001</v>
      </c>
      <c r="HX15" s="17">
        <v>95.7</v>
      </c>
      <c r="HY15" s="17">
        <v>95.918049999999994</v>
      </c>
      <c r="HZ15" s="17">
        <v>17.18601</v>
      </c>
      <c r="IA15" s="17">
        <v>78.513990000000007</v>
      </c>
      <c r="IB15" s="17">
        <v>25.1</v>
      </c>
      <c r="IC15" s="17"/>
      <c r="ID15" s="17">
        <v>25.641030000000001</v>
      </c>
      <c r="IE15" s="17">
        <v>-0.54103000000000001</v>
      </c>
      <c r="IF15" s="17"/>
      <c r="IG15" s="17"/>
      <c r="IH15" s="17"/>
      <c r="II15" s="17">
        <v>0</v>
      </c>
      <c r="IJ15" s="17"/>
      <c r="IK15" s="17"/>
      <c r="IL15" s="17"/>
      <c r="IM15" s="17">
        <v>0</v>
      </c>
      <c r="IN15" s="17"/>
      <c r="IO15" s="17"/>
      <c r="IP15" s="17"/>
      <c r="IQ15" s="17">
        <v>0</v>
      </c>
      <c r="IR15" s="17"/>
      <c r="IS15" s="17"/>
      <c r="IT15" s="17"/>
      <c r="IU15" s="17">
        <v>0</v>
      </c>
      <c r="IV15" s="17">
        <v>0</v>
      </c>
      <c r="IW15" s="17"/>
      <c r="IX15" s="17"/>
      <c r="IY15" s="17">
        <v>0</v>
      </c>
      <c r="IZ15" s="17">
        <v>61</v>
      </c>
      <c r="JA15" s="17">
        <v>88.815600000000003</v>
      </c>
      <c r="JB15" s="17">
        <v>88.815600000000003</v>
      </c>
      <c r="JC15" s="17">
        <v>-27.8156</v>
      </c>
      <c r="JD15" s="17">
        <v>85.1</v>
      </c>
      <c r="JE15" s="17">
        <v>91.666669999999996</v>
      </c>
      <c r="JF15" s="17">
        <v>91.666669999999996</v>
      </c>
      <c r="JG15" s="17">
        <v>-6.5666700000000002</v>
      </c>
      <c r="JH15" s="17">
        <v>0</v>
      </c>
      <c r="JI15" s="17">
        <v>0</v>
      </c>
      <c r="JJ15" s="17"/>
      <c r="JK15" s="17">
        <v>0</v>
      </c>
      <c r="JL15" s="17">
        <v>85</v>
      </c>
      <c r="JM15" s="17">
        <v>91.666669999999996</v>
      </c>
      <c r="JN15" s="17">
        <v>91.666669999999996</v>
      </c>
      <c r="JO15" s="17">
        <v>-6.6666699999999999</v>
      </c>
      <c r="JP15" s="17">
        <v>108.3</v>
      </c>
      <c r="JQ15" s="17">
        <v>91.666669999999996</v>
      </c>
      <c r="JR15" s="17">
        <v>91.666669999999996</v>
      </c>
      <c r="JS15" s="17">
        <v>16.633330000000001</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1.5</v>
      </c>
      <c r="LA15" s="17">
        <v>1.5894600000000001</v>
      </c>
      <c r="LB15" s="17">
        <v>1.5894600000000001</v>
      </c>
      <c r="LC15" s="17">
        <v>-8.9459999999999998E-2</v>
      </c>
      <c r="LD15" s="17">
        <v>262.5</v>
      </c>
      <c r="LE15" s="17">
        <v>264.93072999999998</v>
      </c>
      <c r="LF15" s="17">
        <v>85.50224</v>
      </c>
      <c r="LG15" s="17">
        <v>176.99776</v>
      </c>
      <c r="LH15" s="17">
        <v>136.30000000000001</v>
      </c>
      <c r="LI15" s="17">
        <v>127.8263</v>
      </c>
      <c r="LJ15" s="17">
        <v>133.67995999999999</v>
      </c>
      <c r="LK15" s="17">
        <v>2.6200399999999999</v>
      </c>
      <c r="LL15" s="17">
        <v>65.7</v>
      </c>
      <c r="LM15" s="17">
        <v>67.461460000000002</v>
      </c>
      <c r="LN15" s="17">
        <v>67.461460000000002</v>
      </c>
      <c r="LO15" s="17">
        <v>-1.76146</v>
      </c>
      <c r="LP15" s="17">
        <v>79.599999999999994</v>
      </c>
      <c r="LQ15" s="17">
        <v>78.567999999999998</v>
      </c>
      <c r="LR15" s="17">
        <v>78.567999999999998</v>
      </c>
      <c r="LS15" s="17">
        <v>1.032</v>
      </c>
      <c r="LT15" s="17">
        <v>30.5</v>
      </c>
      <c r="LU15" s="17">
        <v>30.097560000000001</v>
      </c>
      <c r="LV15" s="17">
        <v>30.097560000000001</v>
      </c>
      <c r="LW15" s="17">
        <v>0.40244000000000002</v>
      </c>
      <c r="LX15" s="17"/>
      <c r="LY15" s="17"/>
      <c r="LZ15" s="17"/>
      <c r="MA15" s="17">
        <v>0</v>
      </c>
      <c r="MB15" s="17"/>
      <c r="MC15" s="17"/>
      <c r="MD15" s="17"/>
      <c r="ME15" s="17">
        <v>0</v>
      </c>
      <c r="MF15" s="17"/>
      <c r="MG15" s="17"/>
      <c r="MH15" s="17"/>
      <c r="MI15" s="17">
        <v>0</v>
      </c>
      <c r="MJ15" s="17"/>
      <c r="MK15" s="17"/>
      <c r="ML15" s="17"/>
      <c r="MM15" s="17">
        <v>0</v>
      </c>
      <c r="MN15" s="17">
        <v>120.8</v>
      </c>
      <c r="MO15" s="17">
        <v>121.33333</v>
      </c>
      <c r="MP15" s="17">
        <v>121.33333</v>
      </c>
      <c r="MQ15" s="17">
        <v>-0.53332999999999997</v>
      </c>
      <c r="MR15" s="17">
        <v>56.8</v>
      </c>
      <c r="MS15" s="17">
        <v>60.666670000000003</v>
      </c>
      <c r="MT15" s="17">
        <v>60.666670000000003</v>
      </c>
      <c r="MU15" s="17">
        <v>-3.8666700000000001</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v>0</v>
      </c>
      <c r="NY15" s="17"/>
      <c r="NZ15" s="17">
        <v>0</v>
      </c>
      <c r="OA15" s="17">
        <v>0</v>
      </c>
      <c r="OB15" s="17">
        <v>92</v>
      </c>
      <c r="OC15" s="17">
        <v>83.578000000000003</v>
      </c>
      <c r="OD15" s="17">
        <v>83.578000000000003</v>
      </c>
      <c r="OE15" s="17">
        <v>8.4220000000000006</v>
      </c>
      <c r="OF15" s="17">
        <v>0</v>
      </c>
      <c r="OG15" s="17"/>
      <c r="OH15" s="17">
        <v>0</v>
      </c>
      <c r="OI15" s="17">
        <v>0</v>
      </c>
      <c r="OJ15" s="17">
        <v>16</v>
      </c>
      <c r="OK15" s="17">
        <v>12.862</v>
      </c>
      <c r="OL15" s="17">
        <v>12.862</v>
      </c>
      <c r="OM15" s="17">
        <v>3.1379999999999999</v>
      </c>
      <c r="ON15" s="17">
        <v>0</v>
      </c>
      <c r="OO15" s="17"/>
      <c r="OP15" s="17">
        <v>0</v>
      </c>
      <c r="OQ15" s="17">
        <v>0</v>
      </c>
      <c r="OR15" s="17"/>
      <c r="OS15" s="17"/>
      <c r="OT15" s="17">
        <v>17.560980000000001</v>
      </c>
      <c r="OU15" s="17">
        <v>-17.560980000000001</v>
      </c>
      <c r="OV15" s="17">
        <v>10.3</v>
      </c>
      <c r="OW15" s="17">
        <v>9.9830000000000005</v>
      </c>
      <c r="OX15" s="17">
        <v>9.9830000000000005</v>
      </c>
      <c r="OY15" s="17">
        <v>0.317</v>
      </c>
      <c r="OZ15" s="17">
        <v>5.5</v>
      </c>
      <c r="PA15" s="17">
        <v>5.67</v>
      </c>
      <c r="PB15" s="17">
        <v>5.67</v>
      </c>
      <c r="PC15" s="17">
        <v>-0.17</v>
      </c>
      <c r="PD15" s="17">
        <v>1.2</v>
      </c>
      <c r="PE15" s="17">
        <v>1</v>
      </c>
      <c r="PF15" s="17">
        <v>1</v>
      </c>
      <c r="PG15" s="17">
        <v>0.2</v>
      </c>
      <c r="PH15" s="17">
        <v>1.7</v>
      </c>
      <c r="PI15" s="17">
        <v>1.8</v>
      </c>
      <c r="PJ15" s="17">
        <v>1.8</v>
      </c>
      <c r="PK15" s="17">
        <v>-0.1</v>
      </c>
      <c r="PL15" s="17">
        <v>5.2</v>
      </c>
      <c r="PM15" s="17">
        <v>5</v>
      </c>
      <c r="PN15" s="17">
        <v>5</v>
      </c>
      <c r="PO15" s="17">
        <v>0.2</v>
      </c>
      <c r="PP15" s="17">
        <v>20.399999999999999</v>
      </c>
      <c r="PQ15" s="17">
        <v>19.5122</v>
      </c>
      <c r="PR15" s="17">
        <v>19.5122</v>
      </c>
      <c r="PS15" s="17">
        <v>0.88780000000000003</v>
      </c>
      <c r="PT15" s="17">
        <v>19.5</v>
      </c>
      <c r="PU15" s="17">
        <v>19.5122</v>
      </c>
      <c r="PV15" s="17">
        <v>19.5122</v>
      </c>
      <c r="PW15" s="17">
        <v>-1.2200000000000001E-2</v>
      </c>
      <c r="PX15" s="17">
        <v>19</v>
      </c>
      <c r="PY15" s="17">
        <v>17.560980000000001</v>
      </c>
      <c r="PZ15" s="17">
        <v>17.560980000000001</v>
      </c>
      <c r="QA15" s="17">
        <v>1.43902</v>
      </c>
      <c r="QB15" s="17">
        <v>3.5</v>
      </c>
      <c r="QC15" s="17">
        <v>3.5</v>
      </c>
      <c r="QD15" s="17">
        <v>3.5</v>
      </c>
      <c r="QE15" s="17">
        <v>0</v>
      </c>
      <c r="QF15" s="17">
        <v>18.600000000000001</v>
      </c>
      <c r="QG15" s="17">
        <v>18.146339999999999</v>
      </c>
      <c r="QH15" s="17">
        <v>18.146339999999999</v>
      </c>
      <c r="QI15" s="17">
        <v>0.45366000000000001</v>
      </c>
      <c r="QJ15" s="17">
        <v>0</v>
      </c>
      <c r="QK15" s="17"/>
      <c r="QL15" s="17">
        <v>0</v>
      </c>
      <c r="QM15" s="17">
        <v>0</v>
      </c>
      <c r="QN15" s="17">
        <v>0</v>
      </c>
      <c r="QO15" s="17"/>
      <c r="QP15" s="17">
        <v>0</v>
      </c>
      <c r="QQ15" s="17">
        <v>0</v>
      </c>
      <c r="QR15" s="17">
        <v>30.5</v>
      </c>
      <c r="QS15" s="17">
        <v>15.547000000000001</v>
      </c>
      <c r="QT15" s="17">
        <v>15.547000000000001</v>
      </c>
      <c r="QU15" s="17">
        <v>14.952999999999999</v>
      </c>
      <c r="QV15" s="17">
        <v>60.9</v>
      </c>
      <c r="QW15" s="17">
        <v>39.58</v>
      </c>
      <c r="QX15" s="17">
        <v>39.58</v>
      </c>
      <c r="QY15" s="17">
        <v>21.32</v>
      </c>
      <c r="QZ15" s="17">
        <v>4.8</v>
      </c>
      <c r="RA15" s="17">
        <v>4.2</v>
      </c>
      <c r="RB15" s="17">
        <v>4.2</v>
      </c>
      <c r="RC15" s="17">
        <v>0.6</v>
      </c>
      <c r="RD15" s="17">
        <v>2.4</v>
      </c>
      <c r="RE15" s="17">
        <v>2.4</v>
      </c>
      <c r="RF15" s="17">
        <v>2.4</v>
      </c>
      <c r="RG15" s="17">
        <v>0</v>
      </c>
      <c r="RH15" s="17">
        <v>2.4</v>
      </c>
      <c r="RI15" s="17">
        <v>2.4</v>
      </c>
      <c r="RJ15" s="17">
        <v>2.4</v>
      </c>
      <c r="RK15" s="17">
        <v>0</v>
      </c>
      <c r="RL15" s="17">
        <v>2.5</v>
      </c>
      <c r="RM15" s="17">
        <v>2.6</v>
      </c>
      <c r="RN15" s="17">
        <v>2.6</v>
      </c>
      <c r="RO15" s="17">
        <v>-0.1</v>
      </c>
      <c r="RP15" s="17">
        <v>0</v>
      </c>
      <c r="RQ15" s="17"/>
      <c r="RR15" s="17">
        <v>0</v>
      </c>
      <c r="RS15" s="17">
        <v>0</v>
      </c>
      <c r="RT15" s="17">
        <v>3.3</v>
      </c>
      <c r="RU15" s="17">
        <v>3.15</v>
      </c>
      <c r="RV15" s="17">
        <v>3.15</v>
      </c>
      <c r="RW15" s="17">
        <v>0.15</v>
      </c>
      <c r="RX15" s="17">
        <v>20.3</v>
      </c>
      <c r="RY15" s="17">
        <v>19.869240000000001</v>
      </c>
      <c r="RZ15" s="17">
        <v>3.99465</v>
      </c>
      <c r="SA15" s="17">
        <v>16.305350000000001</v>
      </c>
      <c r="SB15" s="17">
        <v>3</v>
      </c>
      <c r="SC15" s="17">
        <v>2</v>
      </c>
      <c r="SD15" s="17">
        <v>2</v>
      </c>
      <c r="SE15" s="17">
        <v>1</v>
      </c>
      <c r="SF15" s="17">
        <v>0</v>
      </c>
      <c r="SG15" s="17"/>
      <c r="SH15" s="17">
        <v>0.7</v>
      </c>
      <c r="SI15" s="17">
        <v>-0.7</v>
      </c>
      <c r="SJ15" s="17">
        <v>19.8</v>
      </c>
      <c r="SK15" s="17">
        <v>19.21951</v>
      </c>
      <c r="SL15" s="17">
        <v>19.21951</v>
      </c>
      <c r="SM15" s="17">
        <v>0.58048999999999995</v>
      </c>
      <c r="SN15" s="17">
        <v>12.9</v>
      </c>
      <c r="SO15" s="17">
        <v>12.44098</v>
      </c>
      <c r="SP15" s="17">
        <v>12.44098</v>
      </c>
      <c r="SQ15" s="17">
        <v>0.45901999999999998</v>
      </c>
      <c r="SR15" s="17">
        <v>19.399999999999999</v>
      </c>
      <c r="SS15" s="17">
        <v>19.5122</v>
      </c>
      <c r="ST15" s="17">
        <v>19.5122</v>
      </c>
      <c r="SU15" s="17">
        <v>-0.11219999999999999</v>
      </c>
      <c r="SV15" s="17">
        <v>20.3</v>
      </c>
      <c r="SW15" s="17">
        <v>19.5122</v>
      </c>
      <c r="SX15" s="17">
        <v>19.5122</v>
      </c>
      <c r="SY15" s="17">
        <v>0.78779999999999994</v>
      </c>
      <c r="SZ15" s="17">
        <v>20</v>
      </c>
      <c r="TA15" s="17">
        <v>19.317070000000001</v>
      </c>
      <c r="TB15" s="17">
        <v>19.317070000000001</v>
      </c>
      <c r="TC15" s="17">
        <v>0.68293000000000004</v>
      </c>
      <c r="TD15" s="17">
        <v>8.3000000000000007</v>
      </c>
      <c r="TE15" s="17">
        <v>11.711</v>
      </c>
      <c r="TF15" s="17">
        <v>11.711</v>
      </c>
      <c r="TG15" s="17">
        <v>-3.411</v>
      </c>
      <c r="TH15" s="17">
        <v>16.5</v>
      </c>
      <c r="TI15" s="17">
        <v>16.526</v>
      </c>
      <c r="TJ15" s="17">
        <v>16.526</v>
      </c>
      <c r="TK15" s="17">
        <v>-2.5999999999999999E-2</v>
      </c>
      <c r="TL15" s="17">
        <v>0</v>
      </c>
      <c r="TM15" s="17"/>
      <c r="TN15" s="17">
        <v>0</v>
      </c>
      <c r="TO15" s="17">
        <v>0</v>
      </c>
      <c r="TP15" s="17">
        <v>15.7</v>
      </c>
      <c r="TQ15" s="17">
        <v>24.21</v>
      </c>
      <c r="TR15" s="17">
        <v>24.21</v>
      </c>
      <c r="TS15" s="17">
        <v>-8.51</v>
      </c>
      <c r="TT15" s="17">
        <v>36</v>
      </c>
      <c r="TU15" s="17">
        <v>29.5</v>
      </c>
      <c r="TV15" s="17">
        <v>29.5</v>
      </c>
      <c r="TW15" s="17">
        <v>6.5</v>
      </c>
      <c r="TX15" s="17">
        <v>0.4</v>
      </c>
      <c r="TY15" s="17">
        <v>0.94499999999999995</v>
      </c>
      <c r="TZ15" s="17">
        <v>0.94499999999999995</v>
      </c>
      <c r="UA15" s="17">
        <v>-0.54500000000000004</v>
      </c>
      <c r="UB15" s="17">
        <v>0</v>
      </c>
      <c r="UC15" s="17">
        <v>1.05</v>
      </c>
      <c r="UD15" s="17">
        <v>1.05</v>
      </c>
      <c r="UE15" s="17">
        <v>-1.05</v>
      </c>
      <c r="UF15" s="17">
        <v>21</v>
      </c>
      <c r="UG15" s="17">
        <v>19.5122</v>
      </c>
      <c r="UH15" s="17">
        <v>19.5122</v>
      </c>
      <c r="UI15" s="17">
        <v>1.4878</v>
      </c>
      <c r="UJ15" s="17">
        <v>4.3</v>
      </c>
      <c r="UK15" s="17">
        <v>8.4</v>
      </c>
      <c r="UL15" s="17">
        <v>8.4</v>
      </c>
      <c r="UM15" s="17">
        <v>-4.0999999999999996</v>
      </c>
      <c r="UN15" s="17">
        <v>6.6</v>
      </c>
      <c r="UO15" s="17">
        <v>7.7</v>
      </c>
      <c r="UP15" s="17">
        <v>7.7</v>
      </c>
      <c r="UQ15" s="17">
        <v>-1.1000000000000001</v>
      </c>
      <c r="UR15" s="17">
        <v>20.399999999999999</v>
      </c>
      <c r="US15" s="17">
        <v>19.5122</v>
      </c>
      <c r="UT15" s="17">
        <v>19.5122</v>
      </c>
      <c r="UU15" s="17">
        <v>0.88780000000000003</v>
      </c>
      <c r="UV15" s="17">
        <v>20.399999999999999</v>
      </c>
      <c r="UW15" s="17">
        <v>19.5122</v>
      </c>
      <c r="UX15" s="17">
        <v>19.5122</v>
      </c>
      <c r="UY15" s="17">
        <v>0.88780000000000003</v>
      </c>
      <c r="UZ15" s="17">
        <v>20.2</v>
      </c>
      <c r="VA15" s="17">
        <v>19.5122</v>
      </c>
      <c r="VB15" s="17">
        <v>19.5122</v>
      </c>
      <c r="VC15" s="17">
        <v>0.68779999999999997</v>
      </c>
      <c r="VD15" s="17">
        <v>13.1</v>
      </c>
      <c r="VE15" s="17">
        <v>8.4160000000000004</v>
      </c>
      <c r="VF15" s="17">
        <v>8.4160000000000004</v>
      </c>
      <c r="VG15" s="17">
        <v>4.6840000000000002</v>
      </c>
      <c r="VH15" s="17">
        <v>0</v>
      </c>
      <c r="VI15" s="17"/>
      <c r="VJ15" s="17">
        <v>0</v>
      </c>
      <c r="VK15" s="17">
        <v>0</v>
      </c>
      <c r="VL15" s="17">
        <v>0</v>
      </c>
      <c r="VM15" s="17"/>
      <c r="VN15" s="17">
        <v>0</v>
      </c>
      <c r="VO15" s="17">
        <v>0</v>
      </c>
      <c r="VP15" s="17">
        <v>0.6</v>
      </c>
      <c r="VQ15" s="17">
        <v>0.6</v>
      </c>
      <c r="VR15" s="17">
        <v>0.6</v>
      </c>
      <c r="VS15" s="17">
        <v>0</v>
      </c>
      <c r="VT15" s="17">
        <v>12.2</v>
      </c>
      <c r="VU15" s="17">
        <v>14.478</v>
      </c>
      <c r="VV15" s="17">
        <v>14.478</v>
      </c>
      <c r="VW15" s="17">
        <v>-2.278</v>
      </c>
      <c r="VX15" s="17">
        <v>6.1</v>
      </c>
      <c r="VY15" s="17">
        <v>8.4120000000000008</v>
      </c>
      <c r="VZ15" s="17">
        <v>8.4120000000000008</v>
      </c>
      <c r="WA15" s="17">
        <v>-2.3119999999999998</v>
      </c>
      <c r="WB15" s="17">
        <v>0</v>
      </c>
      <c r="WC15" s="17"/>
      <c r="WD15" s="17">
        <v>0</v>
      </c>
      <c r="WE15" s="17">
        <v>0</v>
      </c>
      <c r="WF15" s="17">
        <v>0</v>
      </c>
      <c r="WG15" s="17"/>
      <c r="WH15" s="17">
        <v>0</v>
      </c>
      <c r="WI15" s="17">
        <v>0</v>
      </c>
      <c r="WJ15" s="17">
        <v>9</v>
      </c>
      <c r="WK15" s="17">
        <v>9</v>
      </c>
      <c r="WL15" s="17">
        <v>9</v>
      </c>
      <c r="WM15" s="17">
        <v>0</v>
      </c>
      <c r="WN15" s="17">
        <v>20</v>
      </c>
      <c r="WO15" s="17">
        <v>19.317070000000001</v>
      </c>
      <c r="WP15" s="17">
        <v>19.317070000000001</v>
      </c>
      <c r="WQ15" s="17">
        <v>0.68293000000000004</v>
      </c>
      <c r="WR15" s="17"/>
      <c r="WS15" s="17"/>
      <c r="WT15" s="17"/>
      <c r="WU15" s="17">
        <v>0</v>
      </c>
      <c r="WV15" s="17">
        <v>44</v>
      </c>
      <c r="WW15" s="17">
        <v>40</v>
      </c>
      <c r="WX15" s="17">
        <v>40</v>
      </c>
      <c r="WY15" s="17">
        <v>4</v>
      </c>
      <c r="WZ15" s="17">
        <v>23.3</v>
      </c>
      <c r="XA15" s="17">
        <v>20</v>
      </c>
      <c r="XB15" s="17">
        <v>20</v>
      </c>
      <c r="XC15" s="17">
        <v>3.3</v>
      </c>
      <c r="XD15" s="17">
        <v>29.1</v>
      </c>
      <c r="XE15" s="17">
        <v>29.184000000000001</v>
      </c>
      <c r="XF15" s="17">
        <v>29.184000000000001</v>
      </c>
      <c r="XG15" s="17">
        <v>-8.4000000000000005E-2</v>
      </c>
      <c r="XH15" s="17">
        <v>3.3</v>
      </c>
      <c r="XI15" s="17">
        <v>2.8159999999999998</v>
      </c>
      <c r="XJ15" s="17">
        <v>2.8159999999999998</v>
      </c>
      <c r="XK15" s="17">
        <v>0.48399999999999999</v>
      </c>
      <c r="XL15" s="17">
        <v>15.4</v>
      </c>
      <c r="XM15" s="17">
        <v>14</v>
      </c>
      <c r="XN15" s="17">
        <v>14</v>
      </c>
      <c r="XO15" s="17">
        <v>1.4</v>
      </c>
      <c r="XP15" s="17">
        <v>9.6</v>
      </c>
      <c r="XQ15" s="17">
        <v>10</v>
      </c>
      <c r="XR15" s="17">
        <v>10</v>
      </c>
      <c r="XS15" s="17">
        <v>-0.4</v>
      </c>
      <c r="XT15" s="17">
        <v>7.2</v>
      </c>
      <c r="XU15" s="17">
        <v>6.27</v>
      </c>
      <c r="XV15" s="17">
        <v>6.27</v>
      </c>
      <c r="XW15" s="17">
        <v>0.93</v>
      </c>
    </row>
    <row r="16" spans="1:647" ht="24" customHeight="1">
      <c r="A16" s="1"/>
      <c r="B16" s="18" t="s">
        <v>65</v>
      </c>
      <c r="C16" s="18" t="s">
        <v>737</v>
      </c>
      <c r="D16" s="19">
        <v>0</v>
      </c>
      <c r="E16" s="19">
        <v>1</v>
      </c>
      <c r="F16" s="19">
        <v>1</v>
      </c>
      <c r="G16" s="19">
        <v>-1</v>
      </c>
      <c r="H16" s="19">
        <v>0</v>
      </c>
      <c r="I16" s="19">
        <v>1.66</v>
      </c>
      <c r="J16" s="19">
        <v>1.66</v>
      </c>
      <c r="K16" s="19">
        <v>-1.66</v>
      </c>
      <c r="L16" s="19">
        <v>595.6</v>
      </c>
      <c r="M16" s="19">
        <v>597.06966999999997</v>
      </c>
      <c r="N16" s="19">
        <v>597.06966999999997</v>
      </c>
      <c r="O16" s="19">
        <v>-1.46967</v>
      </c>
      <c r="P16" s="19">
        <v>202.7</v>
      </c>
      <c r="Q16" s="19">
        <v>149</v>
      </c>
      <c r="R16" s="19">
        <v>149</v>
      </c>
      <c r="S16" s="19">
        <v>53.7</v>
      </c>
      <c r="T16" s="19"/>
      <c r="U16" s="19"/>
      <c r="V16" s="19"/>
      <c r="W16" s="19">
        <v>0</v>
      </c>
      <c r="X16" s="19"/>
      <c r="Y16" s="19"/>
      <c r="Z16" s="19"/>
      <c r="AA16" s="19">
        <v>0</v>
      </c>
      <c r="AB16" s="19">
        <v>91.1</v>
      </c>
      <c r="AC16" s="19">
        <v>92.226339999999993</v>
      </c>
      <c r="AD16" s="19">
        <v>92.226339999999993</v>
      </c>
      <c r="AE16" s="19">
        <v>-1.1263399999999999</v>
      </c>
      <c r="AF16" s="19">
        <v>225.7</v>
      </c>
      <c r="AG16" s="19">
        <v>230.01814999999999</v>
      </c>
      <c r="AH16" s="19">
        <v>230.01814999999999</v>
      </c>
      <c r="AI16" s="19">
        <v>-4.3181500000000002</v>
      </c>
      <c r="AJ16" s="19"/>
      <c r="AK16" s="19"/>
      <c r="AL16" s="19"/>
      <c r="AM16" s="19">
        <v>0</v>
      </c>
      <c r="AN16" s="19"/>
      <c r="AO16" s="19"/>
      <c r="AP16" s="19"/>
      <c r="AQ16" s="19">
        <v>0</v>
      </c>
      <c r="AR16" s="19">
        <v>106.9</v>
      </c>
      <c r="AS16" s="19">
        <v>116.66667</v>
      </c>
      <c r="AT16" s="19">
        <v>116.66667</v>
      </c>
      <c r="AU16" s="19">
        <v>-9.7666699999999995</v>
      </c>
      <c r="AV16" s="19">
        <v>106.4</v>
      </c>
      <c r="AW16" s="19">
        <v>116.66667</v>
      </c>
      <c r="AX16" s="19">
        <v>116.66667</v>
      </c>
      <c r="AY16" s="19">
        <v>-10.26667</v>
      </c>
      <c r="AZ16" s="19">
        <v>106.7</v>
      </c>
      <c r="BA16" s="19">
        <v>116.66667</v>
      </c>
      <c r="BB16" s="19">
        <v>116.66667</v>
      </c>
      <c r="BC16" s="19">
        <v>-9.9666700000000006</v>
      </c>
      <c r="BD16" s="19">
        <v>207.2</v>
      </c>
      <c r="BE16" s="19">
        <v>175</v>
      </c>
      <c r="BF16" s="19">
        <v>175</v>
      </c>
      <c r="BG16" s="19">
        <v>32.200000000000003</v>
      </c>
      <c r="BH16" s="19">
        <v>107.3</v>
      </c>
      <c r="BI16" s="19">
        <v>119.65812</v>
      </c>
      <c r="BJ16" s="19">
        <v>119.65812</v>
      </c>
      <c r="BK16" s="19">
        <v>-12.35812</v>
      </c>
      <c r="BL16" s="19">
        <v>66.2</v>
      </c>
      <c r="BM16" s="19">
        <v>59.829059999999998</v>
      </c>
      <c r="BN16" s="19">
        <v>59.829059999999998</v>
      </c>
      <c r="BO16" s="19">
        <v>6.37094</v>
      </c>
      <c r="BP16" s="19">
        <v>395.2</v>
      </c>
      <c r="BQ16" s="19">
        <v>383.23316999999997</v>
      </c>
      <c r="BR16" s="19">
        <v>383.23316999999997</v>
      </c>
      <c r="BS16" s="19">
        <v>11.96683</v>
      </c>
      <c r="BT16" s="19">
        <v>10.5</v>
      </c>
      <c r="BU16" s="19">
        <v>10.17268</v>
      </c>
      <c r="BV16" s="19">
        <v>10.17268</v>
      </c>
      <c r="BW16" s="19">
        <v>0.32732</v>
      </c>
      <c r="BX16" s="19"/>
      <c r="BY16" s="19"/>
      <c r="BZ16" s="19"/>
      <c r="CA16" s="19">
        <v>0</v>
      </c>
      <c r="CB16" s="19"/>
      <c r="CC16" s="19"/>
      <c r="CD16" s="19"/>
      <c r="CE16" s="19">
        <v>0</v>
      </c>
      <c r="CF16" s="19"/>
      <c r="CG16" s="19"/>
      <c r="CH16" s="19"/>
      <c r="CI16" s="19">
        <v>0</v>
      </c>
      <c r="CJ16" s="19"/>
      <c r="CK16" s="19"/>
      <c r="CL16" s="19"/>
      <c r="CM16" s="19">
        <v>0</v>
      </c>
      <c r="CN16" s="19">
        <v>160.80000000000001</v>
      </c>
      <c r="CO16" s="19">
        <v>164.70732000000001</v>
      </c>
      <c r="CP16" s="19">
        <v>164.70732000000001</v>
      </c>
      <c r="CQ16" s="19">
        <v>-3.9073199999999999</v>
      </c>
      <c r="CR16" s="19">
        <v>7.5</v>
      </c>
      <c r="CS16" s="19">
        <v>7.6877500000000003</v>
      </c>
      <c r="CT16" s="19">
        <v>7.6877500000000003</v>
      </c>
      <c r="CU16" s="19">
        <v>-0.18775</v>
      </c>
      <c r="CV16" s="19">
        <v>2.7</v>
      </c>
      <c r="CW16" s="19">
        <v>4.2199</v>
      </c>
      <c r="CX16" s="19">
        <v>4.2199</v>
      </c>
      <c r="CY16" s="19">
        <v>-1.5199</v>
      </c>
      <c r="CZ16" s="19">
        <v>0</v>
      </c>
      <c r="DA16" s="19"/>
      <c r="DB16" s="19">
        <v>0</v>
      </c>
      <c r="DC16" s="19">
        <v>0</v>
      </c>
      <c r="DD16" s="19">
        <v>5.8</v>
      </c>
      <c r="DE16" s="19">
        <v>6.8787000000000003</v>
      </c>
      <c r="DF16" s="19">
        <v>6.8787000000000003</v>
      </c>
      <c r="DG16" s="19">
        <v>-1.0787</v>
      </c>
      <c r="DH16" s="19">
        <v>10.1</v>
      </c>
      <c r="DI16" s="19">
        <v>8.6199999999999992</v>
      </c>
      <c r="DJ16" s="19">
        <v>8.6199999999999992</v>
      </c>
      <c r="DK16" s="19">
        <v>1.48</v>
      </c>
      <c r="DL16" s="19">
        <v>143.6</v>
      </c>
      <c r="DM16" s="19">
        <v>142.90984</v>
      </c>
      <c r="DN16" s="19">
        <v>142.90984</v>
      </c>
      <c r="DO16" s="19">
        <v>0.69016</v>
      </c>
      <c r="DP16" s="19">
        <v>8.9</v>
      </c>
      <c r="DQ16" s="19">
        <v>8.9130000000000003</v>
      </c>
      <c r="DR16" s="19">
        <v>8.9130000000000003</v>
      </c>
      <c r="DS16" s="19">
        <v>-1.2999999999999999E-2</v>
      </c>
      <c r="DT16" s="19"/>
      <c r="DU16" s="19"/>
      <c r="DV16" s="19"/>
      <c r="DW16" s="19">
        <v>0</v>
      </c>
      <c r="DX16" s="19"/>
      <c r="DY16" s="19"/>
      <c r="DZ16" s="19"/>
      <c r="EA16" s="19">
        <v>0</v>
      </c>
      <c r="EB16" s="19"/>
      <c r="EC16" s="19"/>
      <c r="ED16" s="19"/>
      <c r="EE16" s="19">
        <v>0</v>
      </c>
      <c r="EF16" s="19">
        <v>81.8</v>
      </c>
      <c r="EG16" s="19">
        <v>93.724540000000005</v>
      </c>
      <c r="EH16" s="19">
        <v>112.90537</v>
      </c>
      <c r="EI16" s="19">
        <v>-31.105370000000001</v>
      </c>
      <c r="EJ16" s="19">
        <v>223.2</v>
      </c>
      <c r="EK16" s="19">
        <v>221.55625000000001</v>
      </c>
      <c r="EL16" s="19">
        <v>221.55625000000001</v>
      </c>
      <c r="EM16" s="19">
        <v>1.64375</v>
      </c>
      <c r="EN16" s="19"/>
      <c r="EO16" s="19"/>
      <c r="EP16" s="19"/>
      <c r="EQ16" s="19">
        <v>0</v>
      </c>
      <c r="ER16" s="19"/>
      <c r="ES16" s="19"/>
      <c r="ET16" s="19"/>
      <c r="EU16" s="19">
        <v>0</v>
      </c>
      <c r="EV16" s="19"/>
      <c r="EW16" s="19"/>
      <c r="EX16" s="19"/>
      <c r="EY16" s="19">
        <v>0</v>
      </c>
      <c r="EZ16" s="19">
        <v>6.5</v>
      </c>
      <c r="FA16" s="19">
        <v>6.39</v>
      </c>
      <c r="FB16" s="19">
        <v>6.39</v>
      </c>
      <c r="FC16" s="19">
        <v>0.11</v>
      </c>
      <c r="FD16" s="19">
        <v>354.2</v>
      </c>
      <c r="FE16" s="19">
        <v>380.45625999999999</v>
      </c>
      <c r="FF16" s="19">
        <v>458.87804999999997</v>
      </c>
      <c r="FG16" s="19">
        <v>-104.67805</v>
      </c>
      <c r="FH16" s="19">
        <v>10</v>
      </c>
      <c r="FI16" s="19">
        <v>8.23</v>
      </c>
      <c r="FJ16" s="19">
        <v>81.954149999999998</v>
      </c>
      <c r="FK16" s="19">
        <v>-71.954149999999998</v>
      </c>
      <c r="FL16" s="19">
        <v>137.6</v>
      </c>
      <c r="FM16" s="19">
        <v>148.62634</v>
      </c>
      <c r="FN16" s="19">
        <v>148.62634</v>
      </c>
      <c r="FO16" s="19">
        <v>-11.026339999999999</v>
      </c>
      <c r="FP16" s="19">
        <v>42.3</v>
      </c>
      <c r="FQ16" s="19"/>
      <c r="FR16" s="19">
        <v>41.498959999999997</v>
      </c>
      <c r="FS16" s="19">
        <v>0.80103999999999997</v>
      </c>
      <c r="FT16" s="19">
        <v>18.5</v>
      </c>
      <c r="FU16" s="19">
        <v>19.28585</v>
      </c>
      <c r="FV16" s="19">
        <v>19.28585</v>
      </c>
      <c r="FW16" s="19">
        <v>-0.78585000000000005</v>
      </c>
      <c r="FX16" s="19">
        <v>19.7</v>
      </c>
      <c r="FY16" s="19">
        <v>19.317070000000001</v>
      </c>
      <c r="FZ16" s="19">
        <v>19.317070000000001</v>
      </c>
      <c r="GA16" s="19">
        <v>0.38292999999999999</v>
      </c>
      <c r="GB16" s="19">
        <v>89.6</v>
      </c>
      <c r="GC16" s="19">
        <v>87.657560000000004</v>
      </c>
      <c r="GD16" s="19">
        <v>87.657560000000004</v>
      </c>
      <c r="GE16" s="19">
        <v>1.9424399999999999</v>
      </c>
      <c r="GF16" s="19">
        <v>121.7</v>
      </c>
      <c r="GG16" s="19">
        <v>133.33332999999999</v>
      </c>
      <c r="GH16" s="19">
        <v>133.33332999999999</v>
      </c>
      <c r="GI16" s="19">
        <v>-11.633330000000001</v>
      </c>
      <c r="GJ16" s="19">
        <v>122.2</v>
      </c>
      <c r="GK16" s="19">
        <v>133.33332999999999</v>
      </c>
      <c r="GL16" s="19">
        <v>133.33332999999999</v>
      </c>
      <c r="GM16" s="19">
        <v>-11.133330000000001</v>
      </c>
      <c r="GN16" s="19">
        <v>152.1</v>
      </c>
      <c r="GO16" s="19">
        <v>133.33332999999999</v>
      </c>
      <c r="GP16" s="19">
        <v>133.33332999999999</v>
      </c>
      <c r="GQ16" s="19">
        <v>18.766670000000001</v>
      </c>
      <c r="GR16" s="19">
        <v>30</v>
      </c>
      <c r="GS16" s="19">
        <v>38.919060000000002</v>
      </c>
      <c r="GT16" s="19">
        <v>110.91316999999999</v>
      </c>
      <c r="GU16" s="19">
        <v>-80.913169999999994</v>
      </c>
      <c r="GV16" s="19"/>
      <c r="GW16" s="19"/>
      <c r="GX16" s="19"/>
      <c r="GY16" s="19">
        <v>0</v>
      </c>
      <c r="GZ16" s="19">
        <v>0</v>
      </c>
      <c r="HA16" s="19"/>
      <c r="HB16" s="19"/>
      <c r="HC16" s="19">
        <v>0</v>
      </c>
      <c r="HD16" s="19">
        <v>44.3</v>
      </c>
      <c r="HE16" s="19">
        <v>47.26634</v>
      </c>
      <c r="HF16" s="19">
        <v>47.26634</v>
      </c>
      <c r="HG16" s="19">
        <v>-2.9663400000000002</v>
      </c>
      <c r="HH16" s="19">
        <v>46.8</v>
      </c>
      <c r="HI16" s="19">
        <v>44.275120000000001</v>
      </c>
      <c r="HJ16" s="19">
        <v>44.275120000000001</v>
      </c>
      <c r="HK16" s="19">
        <v>2.52488</v>
      </c>
      <c r="HL16" s="19">
        <v>3.8</v>
      </c>
      <c r="HM16" s="19">
        <v>3.8872599999999999</v>
      </c>
      <c r="HN16" s="19">
        <v>3.8872599999999999</v>
      </c>
      <c r="HO16" s="19">
        <v>-8.7260000000000004E-2</v>
      </c>
      <c r="HP16" s="19">
        <v>38.4</v>
      </c>
      <c r="HQ16" s="19">
        <v>34.419510000000002</v>
      </c>
      <c r="HR16" s="19">
        <v>34.419510000000002</v>
      </c>
      <c r="HS16" s="19">
        <v>3.9804900000000001</v>
      </c>
      <c r="HT16" s="19">
        <v>172.6</v>
      </c>
      <c r="HU16" s="19">
        <v>171.54185000000001</v>
      </c>
      <c r="HV16" s="19">
        <v>171.54185000000001</v>
      </c>
      <c r="HW16" s="19">
        <v>1.0581499999999999</v>
      </c>
      <c r="HX16" s="19">
        <v>95.1</v>
      </c>
      <c r="HY16" s="19">
        <v>95.918049999999994</v>
      </c>
      <c r="HZ16" s="19">
        <v>31.22682</v>
      </c>
      <c r="IA16" s="19">
        <v>63.873179999999998</v>
      </c>
      <c r="IB16" s="19">
        <v>0</v>
      </c>
      <c r="IC16" s="19"/>
      <c r="ID16" s="19">
        <v>25.641030000000001</v>
      </c>
      <c r="IE16" s="19">
        <v>-25.641030000000001</v>
      </c>
      <c r="IF16" s="19"/>
      <c r="IG16" s="19"/>
      <c r="IH16" s="19"/>
      <c r="II16" s="19">
        <v>0</v>
      </c>
      <c r="IJ16" s="19"/>
      <c r="IK16" s="19"/>
      <c r="IL16" s="19"/>
      <c r="IM16" s="19">
        <v>0</v>
      </c>
      <c r="IN16" s="19"/>
      <c r="IO16" s="19"/>
      <c r="IP16" s="19"/>
      <c r="IQ16" s="19">
        <v>0</v>
      </c>
      <c r="IR16" s="19"/>
      <c r="IS16" s="19"/>
      <c r="IT16" s="19"/>
      <c r="IU16" s="19">
        <v>0</v>
      </c>
      <c r="IV16" s="19">
        <v>0</v>
      </c>
      <c r="IW16" s="19"/>
      <c r="IX16" s="19"/>
      <c r="IY16" s="19">
        <v>0</v>
      </c>
      <c r="IZ16" s="19">
        <v>60.9</v>
      </c>
      <c r="JA16" s="19">
        <v>88.815600000000003</v>
      </c>
      <c r="JB16" s="19">
        <v>88.815600000000003</v>
      </c>
      <c r="JC16" s="19">
        <v>-27.915600000000001</v>
      </c>
      <c r="JD16" s="19">
        <v>85.6</v>
      </c>
      <c r="JE16" s="19">
        <v>91.666669999999996</v>
      </c>
      <c r="JF16" s="19">
        <v>91.666669999999996</v>
      </c>
      <c r="JG16" s="19">
        <v>-6.0666700000000002</v>
      </c>
      <c r="JH16" s="19">
        <v>0</v>
      </c>
      <c r="JI16" s="19">
        <v>0</v>
      </c>
      <c r="JJ16" s="19"/>
      <c r="JK16" s="19">
        <v>0</v>
      </c>
      <c r="JL16" s="19">
        <v>85.5</v>
      </c>
      <c r="JM16" s="19">
        <v>91.666669999999996</v>
      </c>
      <c r="JN16" s="19">
        <v>91.666669999999996</v>
      </c>
      <c r="JO16" s="19">
        <v>-6.1666699999999999</v>
      </c>
      <c r="JP16" s="19">
        <v>109.2</v>
      </c>
      <c r="JQ16" s="19">
        <v>91.666669999999996</v>
      </c>
      <c r="JR16" s="19">
        <v>91.666669999999996</v>
      </c>
      <c r="JS16" s="19">
        <v>17.533329999999999</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1.5</v>
      </c>
      <c r="LA16" s="19">
        <v>1.5894600000000001</v>
      </c>
      <c r="LB16" s="19">
        <v>1.5894600000000001</v>
      </c>
      <c r="LC16" s="19">
        <v>-8.9459999999999998E-2</v>
      </c>
      <c r="LD16" s="19">
        <v>241.4</v>
      </c>
      <c r="LE16" s="19">
        <v>271.12195000000003</v>
      </c>
      <c r="LF16" s="19">
        <v>102.04179999999999</v>
      </c>
      <c r="LG16" s="19">
        <v>139.35820000000001</v>
      </c>
      <c r="LH16" s="19">
        <v>131.80000000000001</v>
      </c>
      <c r="LI16" s="19">
        <v>133.67995999999999</v>
      </c>
      <c r="LJ16" s="19">
        <v>133.67995999999999</v>
      </c>
      <c r="LK16" s="19">
        <v>-1.8799600000000001</v>
      </c>
      <c r="LL16" s="19">
        <v>63.4</v>
      </c>
      <c r="LM16" s="19">
        <v>67.461460000000002</v>
      </c>
      <c r="LN16" s="19">
        <v>67.461460000000002</v>
      </c>
      <c r="LO16" s="19">
        <v>-4.0614600000000003</v>
      </c>
      <c r="LP16" s="19">
        <v>77.5</v>
      </c>
      <c r="LQ16" s="19">
        <v>78.567999999999998</v>
      </c>
      <c r="LR16" s="19">
        <v>78.567999999999998</v>
      </c>
      <c r="LS16" s="19">
        <v>-1.0680000000000001</v>
      </c>
      <c r="LT16" s="19">
        <v>29.9</v>
      </c>
      <c r="LU16" s="19">
        <v>30.097560000000001</v>
      </c>
      <c r="LV16" s="19">
        <v>30.097560000000001</v>
      </c>
      <c r="LW16" s="19">
        <v>-0.19756000000000001</v>
      </c>
      <c r="LX16" s="19"/>
      <c r="LY16" s="19"/>
      <c r="LZ16" s="19"/>
      <c r="MA16" s="19">
        <v>0</v>
      </c>
      <c r="MB16" s="19"/>
      <c r="MC16" s="19"/>
      <c r="MD16" s="19"/>
      <c r="ME16" s="19">
        <v>0</v>
      </c>
      <c r="MF16" s="19"/>
      <c r="MG16" s="19"/>
      <c r="MH16" s="19"/>
      <c r="MI16" s="19">
        <v>0</v>
      </c>
      <c r="MJ16" s="19"/>
      <c r="MK16" s="19"/>
      <c r="ML16" s="19"/>
      <c r="MM16" s="19">
        <v>0</v>
      </c>
      <c r="MN16" s="19">
        <v>120.3</v>
      </c>
      <c r="MO16" s="19">
        <v>121.33333</v>
      </c>
      <c r="MP16" s="19">
        <v>121.33333</v>
      </c>
      <c r="MQ16" s="19">
        <v>-1.0333300000000001</v>
      </c>
      <c r="MR16" s="19">
        <v>58.1</v>
      </c>
      <c r="MS16" s="19">
        <v>60.666670000000003</v>
      </c>
      <c r="MT16" s="19">
        <v>60.666670000000003</v>
      </c>
      <c r="MU16" s="19">
        <v>-2.5666699999999998</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v>0</v>
      </c>
      <c r="NY16" s="19"/>
      <c r="NZ16" s="19">
        <v>0</v>
      </c>
      <c r="OA16" s="19">
        <v>0</v>
      </c>
      <c r="OB16" s="19">
        <v>90.8</v>
      </c>
      <c r="OC16" s="19">
        <v>86.230999999999995</v>
      </c>
      <c r="OD16" s="19">
        <v>86.230999999999995</v>
      </c>
      <c r="OE16" s="19">
        <v>4.569</v>
      </c>
      <c r="OF16" s="19">
        <v>0</v>
      </c>
      <c r="OG16" s="19"/>
      <c r="OH16" s="19">
        <v>0</v>
      </c>
      <c r="OI16" s="19">
        <v>0</v>
      </c>
      <c r="OJ16" s="19">
        <v>14</v>
      </c>
      <c r="OK16" s="19">
        <v>12.851000000000001</v>
      </c>
      <c r="OL16" s="19">
        <v>12.851000000000001</v>
      </c>
      <c r="OM16" s="19">
        <v>1.149</v>
      </c>
      <c r="ON16" s="19">
        <v>0</v>
      </c>
      <c r="OO16" s="19"/>
      <c r="OP16" s="19">
        <v>0</v>
      </c>
      <c r="OQ16" s="19">
        <v>0</v>
      </c>
      <c r="OR16" s="19"/>
      <c r="OS16" s="19"/>
      <c r="OT16" s="19">
        <v>17.560980000000001</v>
      </c>
      <c r="OU16" s="19">
        <v>-17.560980000000001</v>
      </c>
      <c r="OV16" s="19">
        <v>10.5</v>
      </c>
      <c r="OW16" s="19">
        <v>9.9830000000000005</v>
      </c>
      <c r="OX16" s="19">
        <v>9.9830000000000005</v>
      </c>
      <c r="OY16" s="19">
        <v>0.51700000000000002</v>
      </c>
      <c r="OZ16" s="19">
        <v>5.6</v>
      </c>
      <c r="PA16" s="19">
        <v>5.67</v>
      </c>
      <c r="PB16" s="19">
        <v>5.67</v>
      </c>
      <c r="PC16" s="19">
        <v>-7.0000000000000007E-2</v>
      </c>
      <c r="PD16" s="19">
        <v>1.2</v>
      </c>
      <c r="PE16" s="19">
        <v>1</v>
      </c>
      <c r="PF16" s="19">
        <v>1</v>
      </c>
      <c r="PG16" s="19">
        <v>0.2</v>
      </c>
      <c r="PH16" s="19">
        <v>1.7</v>
      </c>
      <c r="PI16" s="19">
        <v>1.8</v>
      </c>
      <c r="PJ16" s="19">
        <v>1.8</v>
      </c>
      <c r="PK16" s="19">
        <v>-0.1</v>
      </c>
      <c r="PL16" s="19">
        <v>5.2</v>
      </c>
      <c r="PM16" s="19">
        <v>5</v>
      </c>
      <c r="PN16" s="19">
        <v>5</v>
      </c>
      <c r="PO16" s="19">
        <v>0.2</v>
      </c>
      <c r="PP16" s="19">
        <v>20</v>
      </c>
      <c r="PQ16" s="19">
        <v>19.5122</v>
      </c>
      <c r="PR16" s="19">
        <v>19.5122</v>
      </c>
      <c r="PS16" s="19">
        <v>0.48780000000000001</v>
      </c>
      <c r="PT16" s="19">
        <v>17.3</v>
      </c>
      <c r="PU16" s="19">
        <v>19.5122</v>
      </c>
      <c r="PV16" s="19">
        <v>19.5122</v>
      </c>
      <c r="PW16" s="19">
        <v>-2.2122000000000002</v>
      </c>
      <c r="PX16" s="19">
        <v>19</v>
      </c>
      <c r="PY16" s="19">
        <v>17.560980000000001</v>
      </c>
      <c r="PZ16" s="19">
        <v>17.560980000000001</v>
      </c>
      <c r="QA16" s="19">
        <v>1.43902</v>
      </c>
      <c r="QB16" s="19">
        <v>3.5</v>
      </c>
      <c r="QC16" s="19">
        <v>3.5</v>
      </c>
      <c r="QD16" s="19">
        <v>3.5</v>
      </c>
      <c r="QE16" s="19">
        <v>0</v>
      </c>
      <c r="QF16" s="19">
        <v>18.600000000000001</v>
      </c>
      <c r="QG16" s="19">
        <v>18.146339999999999</v>
      </c>
      <c r="QH16" s="19">
        <v>18.146339999999999</v>
      </c>
      <c r="QI16" s="19">
        <v>0.45366000000000001</v>
      </c>
      <c r="QJ16" s="19">
        <v>0</v>
      </c>
      <c r="QK16" s="19"/>
      <c r="QL16" s="19">
        <v>0</v>
      </c>
      <c r="QM16" s="19">
        <v>0</v>
      </c>
      <c r="QN16" s="19">
        <v>0</v>
      </c>
      <c r="QO16" s="19"/>
      <c r="QP16" s="19">
        <v>0</v>
      </c>
      <c r="QQ16" s="19">
        <v>0</v>
      </c>
      <c r="QR16" s="19">
        <v>29.4</v>
      </c>
      <c r="QS16" s="19">
        <v>16.088999999999999</v>
      </c>
      <c r="QT16" s="19">
        <v>16.088999999999999</v>
      </c>
      <c r="QU16" s="19">
        <v>13.311</v>
      </c>
      <c r="QV16" s="19">
        <v>64.400000000000006</v>
      </c>
      <c r="QW16" s="19">
        <v>39.600999999999999</v>
      </c>
      <c r="QX16" s="19">
        <v>39.600999999999999</v>
      </c>
      <c r="QY16" s="19">
        <v>24.798999999999999</v>
      </c>
      <c r="QZ16" s="19">
        <v>4.8</v>
      </c>
      <c r="RA16" s="19">
        <v>4.2</v>
      </c>
      <c r="RB16" s="19">
        <v>4.2</v>
      </c>
      <c r="RC16" s="19">
        <v>0.6</v>
      </c>
      <c r="RD16" s="19">
        <v>2.4</v>
      </c>
      <c r="RE16" s="19">
        <v>2.4</v>
      </c>
      <c r="RF16" s="19">
        <v>2.4</v>
      </c>
      <c r="RG16" s="19">
        <v>0</v>
      </c>
      <c r="RH16" s="19">
        <v>2.4</v>
      </c>
      <c r="RI16" s="19">
        <v>2.4</v>
      </c>
      <c r="RJ16" s="19">
        <v>2.4</v>
      </c>
      <c r="RK16" s="19">
        <v>0</v>
      </c>
      <c r="RL16" s="19">
        <v>2.5</v>
      </c>
      <c r="RM16" s="19">
        <v>2.6</v>
      </c>
      <c r="RN16" s="19">
        <v>2.6</v>
      </c>
      <c r="RO16" s="19">
        <v>-0.1</v>
      </c>
      <c r="RP16" s="19">
        <v>0</v>
      </c>
      <c r="RQ16" s="19"/>
      <c r="RR16" s="19">
        <v>0</v>
      </c>
      <c r="RS16" s="19">
        <v>0</v>
      </c>
      <c r="RT16" s="19">
        <v>3.3</v>
      </c>
      <c r="RU16" s="19">
        <v>3.15</v>
      </c>
      <c r="RV16" s="19">
        <v>3.15</v>
      </c>
      <c r="RW16" s="19">
        <v>0.15</v>
      </c>
      <c r="RX16" s="19">
        <v>20.3</v>
      </c>
      <c r="RY16" s="19">
        <v>19.869240000000001</v>
      </c>
      <c r="RZ16" s="19">
        <v>7.2582399999999998</v>
      </c>
      <c r="SA16" s="19">
        <v>13.04176</v>
      </c>
      <c r="SB16" s="19">
        <v>3</v>
      </c>
      <c r="SC16" s="19">
        <v>2</v>
      </c>
      <c r="SD16" s="19">
        <v>2</v>
      </c>
      <c r="SE16" s="19">
        <v>1</v>
      </c>
      <c r="SF16" s="19">
        <v>0</v>
      </c>
      <c r="SG16" s="19"/>
      <c r="SH16" s="19">
        <v>0.7</v>
      </c>
      <c r="SI16" s="19">
        <v>-0.7</v>
      </c>
      <c r="SJ16" s="19">
        <v>19.8</v>
      </c>
      <c r="SK16" s="19">
        <v>19.21951</v>
      </c>
      <c r="SL16" s="19">
        <v>19.21951</v>
      </c>
      <c r="SM16" s="19">
        <v>0.58048999999999995</v>
      </c>
      <c r="SN16" s="19">
        <v>13</v>
      </c>
      <c r="SO16" s="19">
        <v>12.44098</v>
      </c>
      <c r="SP16" s="19">
        <v>12.44098</v>
      </c>
      <c r="SQ16" s="19">
        <v>0.55901999999999996</v>
      </c>
      <c r="SR16" s="19">
        <v>19.3</v>
      </c>
      <c r="SS16" s="19">
        <v>19.5122</v>
      </c>
      <c r="ST16" s="19">
        <v>19.5122</v>
      </c>
      <c r="SU16" s="19">
        <v>-0.2122</v>
      </c>
      <c r="SV16" s="19">
        <v>20.3</v>
      </c>
      <c r="SW16" s="19">
        <v>19.5122</v>
      </c>
      <c r="SX16" s="19">
        <v>19.5122</v>
      </c>
      <c r="SY16" s="19">
        <v>0.78779999999999994</v>
      </c>
      <c r="SZ16" s="19">
        <v>20</v>
      </c>
      <c r="TA16" s="19">
        <v>19.317070000000001</v>
      </c>
      <c r="TB16" s="19">
        <v>19.317070000000001</v>
      </c>
      <c r="TC16" s="19">
        <v>0.68293000000000004</v>
      </c>
      <c r="TD16" s="19">
        <v>6.9</v>
      </c>
      <c r="TE16" s="19">
        <v>11.669</v>
      </c>
      <c r="TF16" s="19">
        <v>11.669</v>
      </c>
      <c r="TG16" s="19">
        <v>-4.7690000000000001</v>
      </c>
      <c r="TH16" s="19">
        <v>21.7</v>
      </c>
      <c r="TI16" s="19">
        <v>16.061</v>
      </c>
      <c r="TJ16" s="19">
        <v>16.061</v>
      </c>
      <c r="TK16" s="19">
        <v>5.6390000000000002</v>
      </c>
      <c r="TL16" s="19">
        <v>0</v>
      </c>
      <c r="TM16" s="19"/>
      <c r="TN16" s="19">
        <v>0</v>
      </c>
      <c r="TO16" s="19">
        <v>0</v>
      </c>
      <c r="TP16" s="19">
        <v>18.600000000000001</v>
      </c>
      <c r="TQ16" s="19">
        <v>23.01</v>
      </c>
      <c r="TR16" s="19">
        <v>23.01</v>
      </c>
      <c r="TS16" s="19">
        <v>-4.41</v>
      </c>
      <c r="TT16" s="19">
        <v>37.299999999999997</v>
      </c>
      <c r="TU16" s="19">
        <v>28.19</v>
      </c>
      <c r="TV16" s="19">
        <v>28.19</v>
      </c>
      <c r="TW16" s="19">
        <v>9.11</v>
      </c>
      <c r="TX16" s="19">
        <v>0.2</v>
      </c>
      <c r="TY16" s="19">
        <v>0.92700000000000005</v>
      </c>
      <c r="TZ16" s="19">
        <v>0.92700000000000005</v>
      </c>
      <c r="UA16" s="19">
        <v>-0.72699999999999998</v>
      </c>
      <c r="UB16" s="19">
        <v>0</v>
      </c>
      <c r="UC16" s="19">
        <v>1.1399999999999999</v>
      </c>
      <c r="UD16" s="19">
        <v>1.1399999999999999</v>
      </c>
      <c r="UE16" s="19">
        <v>-1.1399999999999999</v>
      </c>
      <c r="UF16" s="19">
        <v>21</v>
      </c>
      <c r="UG16" s="19">
        <v>19.5122</v>
      </c>
      <c r="UH16" s="19">
        <v>19.5122</v>
      </c>
      <c r="UI16" s="19">
        <v>1.4878</v>
      </c>
      <c r="UJ16" s="19">
        <v>4.3</v>
      </c>
      <c r="UK16" s="19">
        <v>8.4</v>
      </c>
      <c r="UL16" s="19">
        <v>8.4</v>
      </c>
      <c r="UM16" s="19">
        <v>-4.0999999999999996</v>
      </c>
      <c r="UN16" s="19">
        <v>6.6</v>
      </c>
      <c r="UO16" s="19">
        <v>7.7</v>
      </c>
      <c r="UP16" s="19">
        <v>7.7</v>
      </c>
      <c r="UQ16" s="19">
        <v>-1.1000000000000001</v>
      </c>
      <c r="UR16" s="19">
        <v>20.399999999999999</v>
      </c>
      <c r="US16" s="19">
        <v>19.5122</v>
      </c>
      <c r="UT16" s="19">
        <v>19.5122</v>
      </c>
      <c r="UU16" s="19">
        <v>0.88780000000000003</v>
      </c>
      <c r="UV16" s="19">
        <v>20.399999999999999</v>
      </c>
      <c r="UW16" s="19">
        <v>19.5122</v>
      </c>
      <c r="UX16" s="19">
        <v>19.5122</v>
      </c>
      <c r="UY16" s="19">
        <v>0.88780000000000003</v>
      </c>
      <c r="UZ16" s="19">
        <v>20.2</v>
      </c>
      <c r="VA16" s="19">
        <v>19.5122</v>
      </c>
      <c r="VB16" s="19">
        <v>19.5122</v>
      </c>
      <c r="VC16" s="19">
        <v>0.68779999999999997</v>
      </c>
      <c r="VD16" s="19">
        <v>9.6999999999999993</v>
      </c>
      <c r="VE16" s="19">
        <v>8.2430000000000003</v>
      </c>
      <c r="VF16" s="19">
        <v>8.2430000000000003</v>
      </c>
      <c r="VG16" s="19">
        <v>1.4570000000000001</v>
      </c>
      <c r="VH16" s="19">
        <v>0</v>
      </c>
      <c r="VI16" s="19"/>
      <c r="VJ16" s="19">
        <v>0</v>
      </c>
      <c r="VK16" s="19">
        <v>0</v>
      </c>
      <c r="VL16" s="19">
        <v>0</v>
      </c>
      <c r="VM16" s="19"/>
      <c r="VN16" s="19">
        <v>0</v>
      </c>
      <c r="VO16" s="19">
        <v>0</v>
      </c>
      <c r="VP16" s="19">
        <v>0.6</v>
      </c>
      <c r="VQ16" s="19">
        <v>0.6</v>
      </c>
      <c r="VR16" s="19">
        <v>0.6</v>
      </c>
      <c r="VS16" s="19">
        <v>0</v>
      </c>
      <c r="VT16" s="19">
        <v>9.4</v>
      </c>
      <c r="VU16" s="19">
        <v>14.214</v>
      </c>
      <c r="VV16" s="19">
        <v>14.214</v>
      </c>
      <c r="VW16" s="19">
        <v>-4.8140000000000001</v>
      </c>
      <c r="VX16" s="19">
        <v>5</v>
      </c>
      <c r="VY16" s="19">
        <v>11.082000000000001</v>
      </c>
      <c r="VZ16" s="19">
        <v>11.082000000000001</v>
      </c>
      <c r="WA16" s="19">
        <v>-6.0819999999999999</v>
      </c>
      <c r="WB16" s="19">
        <v>0</v>
      </c>
      <c r="WC16" s="19"/>
      <c r="WD16" s="19">
        <v>0</v>
      </c>
      <c r="WE16" s="19">
        <v>0</v>
      </c>
      <c r="WF16" s="19">
        <v>0</v>
      </c>
      <c r="WG16" s="19"/>
      <c r="WH16" s="19">
        <v>0</v>
      </c>
      <c r="WI16" s="19">
        <v>0</v>
      </c>
      <c r="WJ16" s="19">
        <v>9</v>
      </c>
      <c r="WK16" s="19">
        <v>9</v>
      </c>
      <c r="WL16" s="19">
        <v>9</v>
      </c>
      <c r="WM16" s="19">
        <v>0</v>
      </c>
      <c r="WN16" s="19">
        <v>20</v>
      </c>
      <c r="WO16" s="19">
        <v>19.317070000000001</v>
      </c>
      <c r="WP16" s="19">
        <v>19.317070000000001</v>
      </c>
      <c r="WQ16" s="19">
        <v>0.68293000000000004</v>
      </c>
      <c r="WR16" s="19"/>
      <c r="WS16" s="19"/>
      <c r="WT16" s="19"/>
      <c r="WU16" s="19">
        <v>0</v>
      </c>
      <c r="WV16" s="19">
        <v>44.1</v>
      </c>
      <c r="WW16" s="19">
        <v>40</v>
      </c>
      <c r="WX16" s="19">
        <v>40</v>
      </c>
      <c r="WY16" s="19">
        <v>4.0999999999999996</v>
      </c>
      <c r="WZ16" s="19">
        <v>23.3</v>
      </c>
      <c r="XA16" s="19">
        <v>20</v>
      </c>
      <c r="XB16" s="19">
        <v>20</v>
      </c>
      <c r="XC16" s="19">
        <v>3.3</v>
      </c>
      <c r="XD16" s="19">
        <v>29.1</v>
      </c>
      <c r="XE16" s="19">
        <v>29.184000000000001</v>
      </c>
      <c r="XF16" s="19">
        <v>29.184000000000001</v>
      </c>
      <c r="XG16" s="19">
        <v>-8.4000000000000005E-2</v>
      </c>
      <c r="XH16" s="19">
        <v>3.3</v>
      </c>
      <c r="XI16" s="19">
        <v>2.8159999999999998</v>
      </c>
      <c r="XJ16" s="19">
        <v>2.8159999999999998</v>
      </c>
      <c r="XK16" s="19">
        <v>0.48399999999999999</v>
      </c>
      <c r="XL16" s="19">
        <v>15.5</v>
      </c>
      <c r="XM16" s="19">
        <v>14</v>
      </c>
      <c r="XN16" s="19">
        <v>14</v>
      </c>
      <c r="XO16" s="19">
        <v>1.5</v>
      </c>
      <c r="XP16" s="19">
        <v>9.6</v>
      </c>
      <c r="XQ16" s="19">
        <v>10</v>
      </c>
      <c r="XR16" s="19">
        <v>10</v>
      </c>
      <c r="XS16" s="19">
        <v>-0.4</v>
      </c>
      <c r="XT16" s="19">
        <v>6.4</v>
      </c>
      <c r="XU16" s="19">
        <v>6.27</v>
      </c>
      <c r="XV16" s="19">
        <v>6.27</v>
      </c>
      <c r="XW16" s="19">
        <v>0.13</v>
      </c>
    </row>
    <row r="17" spans="1:647" ht="24" customHeight="1">
      <c r="A17" s="1"/>
      <c r="B17" s="13" t="s">
        <v>65</v>
      </c>
      <c r="C17" s="13" t="s">
        <v>738</v>
      </c>
      <c r="D17" s="14">
        <v>0</v>
      </c>
      <c r="E17" s="14">
        <v>1</v>
      </c>
      <c r="F17" s="14">
        <v>1</v>
      </c>
      <c r="G17" s="14">
        <v>-1</v>
      </c>
      <c r="H17" s="14">
        <v>0</v>
      </c>
      <c r="I17" s="14">
        <v>1.66</v>
      </c>
      <c r="J17" s="14">
        <v>1.66</v>
      </c>
      <c r="K17" s="14">
        <v>-1.66</v>
      </c>
      <c r="L17" s="14">
        <v>599.6</v>
      </c>
      <c r="M17" s="14">
        <v>597.06966999999997</v>
      </c>
      <c r="N17" s="14">
        <v>597.06966999999997</v>
      </c>
      <c r="O17" s="14">
        <v>2.5303300000000002</v>
      </c>
      <c r="P17" s="14">
        <v>195.3</v>
      </c>
      <c r="Q17" s="14">
        <v>149</v>
      </c>
      <c r="R17" s="14">
        <v>149</v>
      </c>
      <c r="S17" s="14">
        <v>46.3</v>
      </c>
      <c r="T17" s="14"/>
      <c r="U17" s="14"/>
      <c r="V17" s="14"/>
      <c r="W17" s="14">
        <v>0</v>
      </c>
      <c r="X17" s="14"/>
      <c r="Y17" s="14"/>
      <c r="Z17" s="14"/>
      <c r="AA17" s="14">
        <v>0</v>
      </c>
      <c r="AB17" s="14">
        <v>91.1</v>
      </c>
      <c r="AC17" s="14">
        <v>92.226339999999993</v>
      </c>
      <c r="AD17" s="14">
        <v>92.226339999999993</v>
      </c>
      <c r="AE17" s="14">
        <v>-1.1263399999999999</v>
      </c>
      <c r="AF17" s="14">
        <v>227.2</v>
      </c>
      <c r="AG17" s="14">
        <v>230.01814999999999</v>
      </c>
      <c r="AH17" s="14">
        <v>230.01814999999999</v>
      </c>
      <c r="AI17" s="14">
        <v>-2.8181500000000002</v>
      </c>
      <c r="AJ17" s="14"/>
      <c r="AK17" s="14"/>
      <c r="AL17" s="14"/>
      <c r="AM17" s="14">
        <v>0</v>
      </c>
      <c r="AN17" s="14"/>
      <c r="AO17" s="14"/>
      <c r="AP17" s="14"/>
      <c r="AQ17" s="14">
        <v>0</v>
      </c>
      <c r="AR17" s="14">
        <v>110</v>
      </c>
      <c r="AS17" s="14">
        <v>116.66667</v>
      </c>
      <c r="AT17" s="14">
        <v>116.66667</v>
      </c>
      <c r="AU17" s="14">
        <v>-6.6666699999999999</v>
      </c>
      <c r="AV17" s="14">
        <v>109.3</v>
      </c>
      <c r="AW17" s="14">
        <v>116.66667</v>
      </c>
      <c r="AX17" s="14">
        <v>116.66667</v>
      </c>
      <c r="AY17" s="14">
        <v>-7.3666700000000001</v>
      </c>
      <c r="AZ17" s="14">
        <v>109.6</v>
      </c>
      <c r="BA17" s="14">
        <v>116.66667</v>
      </c>
      <c r="BB17" s="14">
        <v>116.66667</v>
      </c>
      <c r="BC17" s="14">
        <v>-7.0666700000000002</v>
      </c>
      <c r="BD17" s="14">
        <v>207.3</v>
      </c>
      <c r="BE17" s="14">
        <v>175</v>
      </c>
      <c r="BF17" s="14">
        <v>175</v>
      </c>
      <c r="BG17" s="14">
        <v>32.299999999999997</v>
      </c>
      <c r="BH17" s="14">
        <v>108.6</v>
      </c>
      <c r="BI17" s="14">
        <v>119.65812</v>
      </c>
      <c r="BJ17" s="14">
        <v>119.65812</v>
      </c>
      <c r="BK17" s="14">
        <v>-11.058120000000001</v>
      </c>
      <c r="BL17" s="14">
        <v>66.7</v>
      </c>
      <c r="BM17" s="14">
        <v>59.829059999999998</v>
      </c>
      <c r="BN17" s="14">
        <v>59.829059999999998</v>
      </c>
      <c r="BO17" s="14">
        <v>6.87094</v>
      </c>
      <c r="BP17" s="14">
        <v>404.2</v>
      </c>
      <c r="BQ17" s="14">
        <v>383.23316999999997</v>
      </c>
      <c r="BR17" s="14">
        <v>383.23316999999997</v>
      </c>
      <c r="BS17" s="14">
        <v>20.966830000000002</v>
      </c>
      <c r="BT17" s="14">
        <v>10.5</v>
      </c>
      <c r="BU17" s="14">
        <v>10.17268</v>
      </c>
      <c r="BV17" s="14">
        <v>10.17268</v>
      </c>
      <c r="BW17" s="14">
        <v>0.32732</v>
      </c>
      <c r="BX17" s="14"/>
      <c r="BY17" s="14"/>
      <c r="BZ17" s="14"/>
      <c r="CA17" s="14">
        <v>0</v>
      </c>
      <c r="CB17" s="14"/>
      <c r="CC17" s="14"/>
      <c r="CD17" s="14"/>
      <c r="CE17" s="14">
        <v>0</v>
      </c>
      <c r="CF17" s="14"/>
      <c r="CG17" s="14"/>
      <c r="CH17" s="14"/>
      <c r="CI17" s="14">
        <v>0</v>
      </c>
      <c r="CJ17" s="14"/>
      <c r="CK17" s="14"/>
      <c r="CL17" s="14"/>
      <c r="CM17" s="14">
        <v>0</v>
      </c>
      <c r="CN17" s="14">
        <v>163.9</v>
      </c>
      <c r="CO17" s="14">
        <v>164.70732000000001</v>
      </c>
      <c r="CP17" s="14">
        <v>164.70732000000001</v>
      </c>
      <c r="CQ17" s="14">
        <v>-0.80732000000000004</v>
      </c>
      <c r="CR17" s="14">
        <v>7.8</v>
      </c>
      <c r="CS17" s="14">
        <v>7.6877500000000003</v>
      </c>
      <c r="CT17" s="14">
        <v>7.6877500000000003</v>
      </c>
      <c r="CU17" s="14">
        <v>0.11225</v>
      </c>
      <c r="CV17" s="14">
        <v>2.8</v>
      </c>
      <c r="CW17" s="14">
        <v>4.2199</v>
      </c>
      <c r="CX17" s="14">
        <v>4.2199</v>
      </c>
      <c r="CY17" s="14">
        <v>-1.4198999999999999</v>
      </c>
      <c r="CZ17" s="14">
        <v>0</v>
      </c>
      <c r="DA17" s="14"/>
      <c r="DB17" s="14">
        <v>0</v>
      </c>
      <c r="DC17" s="14">
        <v>0</v>
      </c>
      <c r="DD17" s="14">
        <v>5.8</v>
      </c>
      <c r="DE17" s="14">
        <v>6.8787000000000003</v>
      </c>
      <c r="DF17" s="14">
        <v>6.8787000000000003</v>
      </c>
      <c r="DG17" s="14">
        <v>-1.0787</v>
      </c>
      <c r="DH17" s="14">
        <v>10.1</v>
      </c>
      <c r="DI17" s="14">
        <v>8.6199999999999992</v>
      </c>
      <c r="DJ17" s="14">
        <v>8.6199999999999992</v>
      </c>
      <c r="DK17" s="14">
        <v>1.48</v>
      </c>
      <c r="DL17" s="14">
        <v>144.19999999999999</v>
      </c>
      <c r="DM17" s="14">
        <v>142.90984</v>
      </c>
      <c r="DN17" s="14">
        <v>142.90984</v>
      </c>
      <c r="DO17" s="14">
        <v>1.29016</v>
      </c>
      <c r="DP17" s="14">
        <v>8.9</v>
      </c>
      <c r="DQ17" s="14">
        <v>8.9130000000000003</v>
      </c>
      <c r="DR17" s="14">
        <v>8.9130000000000003</v>
      </c>
      <c r="DS17" s="14">
        <v>-1.2999999999999999E-2</v>
      </c>
      <c r="DT17" s="14"/>
      <c r="DU17" s="14"/>
      <c r="DV17" s="14"/>
      <c r="DW17" s="14">
        <v>0</v>
      </c>
      <c r="DX17" s="14"/>
      <c r="DY17" s="14"/>
      <c r="DZ17" s="14"/>
      <c r="EA17" s="14">
        <v>0</v>
      </c>
      <c r="EB17" s="14"/>
      <c r="EC17" s="14"/>
      <c r="ED17" s="14"/>
      <c r="EE17" s="14">
        <v>0</v>
      </c>
      <c r="EF17" s="14">
        <v>82.1</v>
      </c>
      <c r="EG17" s="14">
        <v>93.136330000000001</v>
      </c>
      <c r="EH17" s="14">
        <v>112.90537</v>
      </c>
      <c r="EI17" s="14">
        <v>-30.80537</v>
      </c>
      <c r="EJ17" s="14">
        <v>223.2</v>
      </c>
      <c r="EK17" s="14">
        <v>221.55625000000001</v>
      </c>
      <c r="EL17" s="14">
        <v>221.55625000000001</v>
      </c>
      <c r="EM17" s="14">
        <v>1.64375</v>
      </c>
      <c r="EN17" s="14"/>
      <c r="EO17" s="14"/>
      <c r="EP17" s="14"/>
      <c r="EQ17" s="14">
        <v>0</v>
      </c>
      <c r="ER17" s="14"/>
      <c r="ES17" s="14"/>
      <c r="ET17" s="14"/>
      <c r="EU17" s="14">
        <v>0</v>
      </c>
      <c r="EV17" s="14"/>
      <c r="EW17" s="14"/>
      <c r="EX17" s="14"/>
      <c r="EY17" s="14">
        <v>0</v>
      </c>
      <c r="EZ17" s="14">
        <v>6.5</v>
      </c>
      <c r="FA17" s="14">
        <v>6.39</v>
      </c>
      <c r="FB17" s="14">
        <v>6.39</v>
      </c>
      <c r="FC17" s="14">
        <v>0.11</v>
      </c>
      <c r="FD17" s="14">
        <v>412.4</v>
      </c>
      <c r="FE17" s="14">
        <v>404.04599999999999</v>
      </c>
      <c r="FF17" s="14">
        <v>458.87804999999997</v>
      </c>
      <c r="FG17" s="14">
        <v>-46.478050000000003</v>
      </c>
      <c r="FH17" s="14">
        <v>10</v>
      </c>
      <c r="FI17" s="14">
        <v>6.7709200000000003</v>
      </c>
      <c r="FJ17" s="14">
        <v>81.954149999999998</v>
      </c>
      <c r="FK17" s="14">
        <v>-71.954149999999998</v>
      </c>
      <c r="FL17" s="14">
        <v>147.80000000000001</v>
      </c>
      <c r="FM17" s="14">
        <v>148.62634</v>
      </c>
      <c r="FN17" s="14">
        <v>148.62634</v>
      </c>
      <c r="FO17" s="14">
        <v>-0.82633999999999996</v>
      </c>
      <c r="FP17" s="14">
        <v>42.3</v>
      </c>
      <c r="FQ17" s="14"/>
      <c r="FR17" s="14">
        <v>41.498959999999997</v>
      </c>
      <c r="FS17" s="14">
        <v>0.80103999999999997</v>
      </c>
      <c r="FT17" s="14">
        <v>18.5</v>
      </c>
      <c r="FU17" s="14">
        <v>19.28585</v>
      </c>
      <c r="FV17" s="14">
        <v>19.28585</v>
      </c>
      <c r="FW17" s="14">
        <v>-0.78585000000000005</v>
      </c>
      <c r="FX17" s="14">
        <v>19.7</v>
      </c>
      <c r="FY17" s="14">
        <v>19.317070000000001</v>
      </c>
      <c r="FZ17" s="14">
        <v>19.317070000000001</v>
      </c>
      <c r="GA17" s="14">
        <v>0.38292999999999999</v>
      </c>
      <c r="GB17" s="14">
        <v>90.2</v>
      </c>
      <c r="GC17" s="14">
        <v>87.657560000000004</v>
      </c>
      <c r="GD17" s="14">
        <v>87.657560000000004</v>
      </c>
      <c r="GE17" s="14">
        <v>2.54244</v>
      </c>
      <c r="GF17" s="14">
        <v>123.1</v>
      </c>
      <c r="GG17" s="14">
        <v>133.33332999999999</v>
      </c>
      <c r="GH17" s="14">
        <v>133.33332999999999</v>
      </c>
      <c r="GI17" s="14">
        <v>-10.23333</v>
      </c>
      <c r="GJ17" s="14">
        <v>124</v>
      </c>
      <c r="GK17" s="14">
        <v>133.33332999999999</v>
      </c>
      <c r="GL17" s="14">
        <v>133.33332999999999</v>
      </c>
      <c r="GM17" s="14">
        <v>-9.3333300000000001</v>
      </c>
      <c r="GN17" s="14">
        <v>152.80000000000001</v>
      </c>
      <c r="GO17" s="14">
        <v>133.33332999999999</v>
      </c>
      <c r="GP17" s="14">
        <v>133.33332999999999</v>
      </c>
      <c r="GQ17" s="14">
        <v>19.466670000000001</v>
      </c>
      <c r="GR17" s="14">
        <v>30.3</v>
      </c>
      <c r="GS17" s="14">
        <v>29.628969999999999</v>
      </c>
      <c r="GT17" s="14">
        <v>110.91316999999999</v>
      </c>
      <c r="GU17" s="14">
        <v>-80.613169999999997</v>
      </c>
      <c r="GV17" s="14"/>
      <c r="GW17" s="14"/>
      <c r="GX17" s="14"/>
      <c r="GY17" s="14">
        <v>0</v>
      </c>
      <c r="GZ17" s="14">
        <v>0</v>
      </c>
      <c r="HA17" s="14"/>
      <c r="HB17" s="14"/>
      <c r="HC17" s="14">
        <v>0</v>
      </c>
      <c r="HD17" s="14">
        <v>44.7</v>
      </c>
      <c r="HE17" s="14">
        <v>47.26634</v>
      </c>
      <c r="HF17" s="14">
        <v>47.26634</v>
      </c>
      <c r="HG17" s="14">
        <v>-2.5663399999999998</v>
      </c>
      <c r="HH17" s="14">
        <v>46.7</v>
      </c>
      <c r="HI17" s="14">
        <v>44.275120000000001</v>
      </c>
      <c r="HJ17" s="14">
        <v>44.275120000000001</v>
      </c>
      <c r="HK17" s="14">
        <v>2.4248799999999999</v>
      </c>
      <c r="HL17" s="14">
        <v>3.8</v>
      </c>
      <c r="HM17" s="14">
        <v>3.8872599999999999</v>
      </c>
      <c r="HN17" s="14">
        <v>3.8872599999999999</v>
      </c>
      <c r="HO17" s="14">
        <v>-8.7260000000000004E-2</v>
      </c>
      <c r="HP17" s="14">
        <v>37.799999999999997</v>
      </c>
      <c r="HQ17" s="14">
        <v>34.419510000000002</v>
      </c>
      <c r="HR17" s="14">
        <v>34.419510000000002</v>
      </c>
      <c r="HS17" s="14">
        <v>3.38049</v>
      </c>
      <c r="HT17" s="14">
        <v>174.3</v>
      </c>
      <c r="HU17" s="14">
        <v>171.54185000000001</v>
      </c>
      <c r="HV17" s="14">
        <v>171.54185000000001</v>
      </c>
      <c r="HW17" s="14">
        <v>2.7581500000000001</v>
      </c>
      <c r="HX17" s="14">
        <v>95.6</v>
      </c>
      <c r="HY17" s="14">
        <v>85.482579999999999</v>
      </c>
      <c r="HZ17" s="14">
        <v>55.23301</v>
      </c>
      <c r="IA17" s="14">
        <v>40.366990000000001</v>
      </c>
      <c r="IB17" s="14">
        <v>0</v>
      </c>
      <c r="IC17" s="14"/>
      <c r="ID17" s="14">
        <v>0</v>
      </c>
      <c r="IE17" s="14">
        <v>0</v>
      </c>
      <c r="IF17" s="14"/>
      <c r="IG17" s="14"/>
      <c r="IH17" s="14"/>
      <c r="II17" s="14">
        <v>0</v>
      </c>
      <c r="IJ17" s="14"/>
      <c r="IK17" s="14"/>
      <c r="IL17" s="14"/>
      <c r="IM17" s="14">
        <v>0</v>
      </c>
      <c r="IN17" s="14"/>
      <c r="IO17" s="14"/>
      <c r="IP17" s="14"/>
      <c r="IQ17" s="14">
        <v>0</v>
      </c>
      <c r="IR17" s="14"/>
      <c r="IS17" s="14"/>
      <c r="IT17" s="14"/>
      <c r="IU17" s="14">
        <v>0</v>
      </c>
      <c r="IV17" s="14">
        <v>0</v>
      </c>
      <c r="IW17" s="14"/>
      <c r="IX17" s="14"/>
      <c r="IY17" s="14">
        <v>0</v>
      </c>
      <c r="IZ17" s="14">
        <v>61.2</v>
      </c>
      <c r="JA17" s="14">
        <v>88.815600000000003</v>
      </c>
      <c r="JB17" s="14">
        <v>88.815600000000003</v>
      </c>
      <c r="JC17" s="14">
        <v>-27.615600000000001</v>
      </c>
      <c r="JD17" s="14">
        <v>85.8</v>
      </c>
      <c r="JE17" s="14">
        <v>91.666669999999996</v>
      </c>
      <c r="JF17" s="14">
        <v>91.666669999999996</v>
      </c>
      <c r="JG17" s="14">
        <v>-5.8666700000000001</v>
      </c>
      <c r="JH17" s="14">
        <v>0</v>
      </c>
      <c r="JI17" s="14">
        <v>0</v>
      </c>
      <c r="JJ17" s="14"/>
      <c r="JK17" s="14">
        <v>0</v>
      </c>
      <c r="JL17" s="14">
        <v>85.6</v>
      </c>
      <c r="JM17" s="14">
        <v>91.666669999999996</v>
      </c>
      <c r="JN17" s="14">
        <v>91.666669999999996</v>
      </c>
      <c r="JO17" s="14">
        <v>-6.0666700000000002</v>
      </c>
      <c r="JP17" s="14">
        <v>108.7</v>
      </c>
      <c r="JQ17" s="14">
        <v>91.666669999999996</v>
      </c>
      <c r="JR17" s="14">
        <v>91.666669999999996</v>
      </c>
      <c r="JS17" s="14">
        <v>17.033329999999999</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1.5</v>
      </c>
      <c r="LA17" s="14">
        <v>1.5894600000000001</v>
      </c>
      <c r="LB17" s="14">
        <v>1.5894600000000001</v>
      </c>
      <c r="LC17" s="14">
        <v>-8.9459999999999998E-2</v>
      </c>
      <c r="LD17" s="14">
        <v>268.39999999999998</v>
      </c>
      <c r="LE17" s="14">
        <v>271.12195000000003</v>
      </c>
      <c r="LF17" s="14">
        <v>141.89859999999999</v>
      </c>
      <c r="LG17" s="14">
        <v>126.5014</v>
      </c>
      <c r="LH17" s="14">
        <v>132</v>
      </c>
      <c r="LI17" s="14">
        <v>133.67995999999999</v>
      </c>
      <c r="LJ17" s="14">
        <v>133.67995999999999</v>
      </c>
      <c r="LK17" s="14">
        <v>-1.6799599999999999</v>
      </c>
      <c r="LL17" s="14">
        <v>63.6</v>
      </c>
      <c r="LM17" s="14">
        <v>67.461460000000002</v>
      </c>
      <c r="LN17" s="14">
        <v>67.461460000000002</v>
      </c>
      <c r="LO17" s="14">
        <v>-3.8614600000000001</v>
      </c>
      <c r="LP17" s="14">
        <v>77.7</v>
      </c>
      <c r="LQ17" s="14">
        <v>78.567999999999998</v>
      </c>
      <c r="LR17" s="14">
        <v>78.567999999999998</v>
      </c>
      <c r="LS17" s="14">
        <v>-0.86799999999999999</v>
      </c>
      <c r="LT17" s="14">
        <v>30.2</v>
      </c>
      <c r="LU17" s="14">
        <v>30.097560000000001</v>
      </c>
      <c r="LV17" s="14">
        <v>30.097560000000001</v>
      </c>
      <c r="LW17" s="14">
        <v>0.10244</v>
      </c>
      <c r="LX17" s="14"/>
      <c r="LY17" s="14"/>
      <c r="LZ17" s="14"/>
      <c r="MA17" s="14">
        <v>0</v>
      </c>
      <c r="MB17" s="14"/>
      <c r="MC17" s="14"/>
      <c r="MD17" s="14"/>
      <c r="ME17" s="14">
        <v>0</v>
      </c>
      <c r="MF17" s="14"/>
      <c r="MG17" s="14"/>
      <c r="MH17" s="14"/>
      <c r="MI17" s="14">
        <v>0</v>
      </c>
      <c r="MJ17" s="14"/>
      <c r="MK17" s="14"/>
      <c r="ML17" s="14"/>
      <c r="MM17" s="14">
        <v>0</v>
      </c>
      <c r="MN17" s="14">
        <v>121.1</v>
      </c>
      <c r="MO17" s="14">
        <v>121.33333</v>
      </c>
      <c r="MP17" s="14">
        <v>121.33333</v>
      </c>
      <c r="MQ17" s="14">
        <v>-0.23333000000000001</v>
      </c>
      <c r="MR17" s="14">
        <v>57.6</v>
      </c>
      <c r="MS17" s="14">
        <v>60.666670000000003</v>
      </c>
      <c r="MT17" s="14">
        <v>60.666670000000003</v>
      </c>
      <c r="MU17" s="14">
        <v>-3.0666699999999998</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v>0</v>
      </c>
      <c r="NY17" s="14"/>
      <c r="NZ17" s="14">
        <v>0</v>
      </c>
      <c r="OA17" s="14">
        <v>0</v>
      </c>
      <c r="OB17" s="14">
        <v>90.8</v>
      </c>
      <c r="OC17" s="14">
        <v>93.3</v>
      </c>
      <c r="OD17" s="14">
        <v>87.875</v>
      </c>
      <c r="OE17" s="14">
        <v>2.9249999999999998</v>
      </c>
      <c r="OF17" s="14">
        <v>0</v>
      </c>
      <c r="OG17" s="14"/>
      <c r="OH17" s="14">
        <v>0</v>
      </c>
      <c r="OI17" s="14">
        <v>0</v>
      </c>
      <c r="OJ17" s="14">
        <v>16.5</v>
      </c>
      <c r="OK17" s="14">
        <v>12.984</v>
      </c>
      <c r="OL17" s="14">
        <v>12.984</v>
      </c>
      <c r="OM17" s="14">
        <v>3.516</v>
      </c>
      <c r="ON17" s="14">
        <v>0</v>
      </c>
      <c r="OO17" s="14"/>
      <c r="OP17" s="14">
        <v>0</v>
      </c>
      <c r="OQ17" s="14">
        <v>0</v>
      </c>
      <c r="OR17" s="14"/>
      <c r="OS17" s="14"/>
      <c r="OT17" s="14">
        <v>17.560980000000001</v>
      </c>
      <c r="OU17" s="14">
        <v>-17.560980000000001</v>
      </c>
      <c r="OV17" s="14">
        <v>10.4</v>
      </c>
      <c r="OW17" s="14">
        <v>9.9830000000000005</v>
      </c>
      <c r="OX17" s="14">
        <v>9.9830000000000005</v>
      </c>
      <c r="OY17" s="14">
        <v>0.41699999999999998</v>
      </c>
      <c r="OZ17" s="14">
        <v>5.5</v>
      </c>
      <c r="PA17" s="14">
        <v>5.67</v>
      </c>
      <c r="PB17" s="14">
        <v>5.67</v>
      </c>
      <c r="PC17" s="14">
        <v>-0.17</v>
      </c>
      <c r="PD17" s="14">
        <v>1.2</v>
      </c>
      <c r="PE17" s="14">
        <v>1</v>
      </c>
      <c r="PF17" s="14">
        <v>1</v>
      </c>
      <c r="PG17" s="14">
        <v>0.2</v>
      </c>
      <c r="PH17" s="14">
        <v>1.8</v>
      </c>
      <c r="PI17" s="14">
        <v>1.8</v>
      </c>
      <c r="PJ17" s="14">
        <v>1.8</v>
      </c>
      <c r="PK17" s="14">
        <v>0</v>
      </c>
      <c r="PL17" s="14">
        <v>5.0999999999999996</v>
      </c>
      <c r="PM17" s="14">
        <v>5</v>
      </c>
      <c r="PN17" s="14">
        <v>5</v>
      </c>
      <c r="PO17" s="14">
        <v>0.1</v>
      </c>
      <c r="PP17" s="14">
        <v>20.2</v>
      </c>
      <c r="PQ17" s="14">
        <v>19.5122</v>
      </c>
      <c r="PR17" s="14">
        <v>19.5122</v>
      </c>
      <c r="PS17" s="14">
        <v>0.68779999999999997</v>
      </c>
      <c r="PT17" s="14">
        <v>18</v>
      </c>
      <c r="PU17" s="14">
        <v>11</v>
      </c>
      <c r="PV17" s="14">
        <v>19.5122</v>
      </c>
      <c r="PW17" s="14">
        <v>-1.5122</v>
      </c>
      <c r="PX17" s="14">
        <v>19</v>
      </c>
      <c r="PY17" s="14">
        <v>17.560980000000001</v>
      </c>
      <c r="PZ17" s="14">
        <v>17.560980000000001</v>
      </c>
      <c r="QA17" s="14">
        <v>1.43902</v>
      </c>
      <c r="QB17" s="14">
        <v>3.5</v>
      </c>
      <c r="QC17" s="14">
        <v>3.5</v>
      </c>
      <c r="QD17" s="14">
        <v>3.5</v>
      </c>
      <c r="QE17" s="14">
        <v>0</v>
      </c>
      <c r="QF17" s="14">
        <v>18.600000000000001</v>
      </c>
      <c r="QG17" s="14">
        <v>18.146339999999999</v>
      </c>
      <c r="QH17" s="14">
        <v>18.146339999999999</v>
      </c>
      <c r="QI17" s="14">
        <v>0.45366000000000001</v>
      </c>
      <c r="QJ17" s="14">
        <v>0</v>
      </c>
      <c r="QK17" s="14"/>
      <c r="QL17" s="14">
        <v>0</v>
      </c>
      <c r="QM17" s="14">
        <v>0</v>
      </c>
      <c r="QN17" s="14">
        <v>0</v>
      </c>
      <c r="QO17" s="14"/>
      <c r="QP17" s="14">
        <v>0</v>
      </c>
      <c r="QQ17" s="14">
        <v>0</v>
      </c>
      <c r="QR17" s="14">
        <v>30</v>
      </c>
      <c r="QS17" s="14">
        <v>27.3</v>
      </c>
      <c r="QT17" s="14">
        <v>16.431000000000001</v>
      </c>
      <c r="QU17" s="14">
        <v>13.569000000000001</v>
      </c>
      <c r="QV17" s="14">
        <v>71.400000000000006</v>
      </c>
      <c r="QW17" s="14">
        <v>55.4</v>
      </c>
      <c r="QX17" s="14">
        <v>39.616</v>
      </c>
      <c r="QY17" s="14">
        <v>31.783999999999999</v>
      </c>
      <c r="QZ17" s="14">
        <v>4.8</v>
      </c>
      <c r="RA17" s="14">
        <v>4.2</v>
      </c>
      <c r="RB17" s="14">
        <v>4.2</v>
      </c>
      <c r="RC17" s="14">
        <v>0.6</v>
      </c>
      <c r="RD17" s="14">
        <v>2.4</v>
      </c>
      <c r="RE17" s="14">
        <v>2.4</v>
      </c>
      <c r="RF17" s="14">
        <v>2.4</v>
      </c>
      <c r="RG17" s="14">
        <v>0</v>
      </c>
      <c r="RH17" s="14">
        <v>2.4</v>
      </c>
      <c r="RI17" s="14">
        <v>2.4</v>
      </c>
      <c r="RJ17" s="14">
        <v>2.4</v>
      </c>
      <c r="RK17" s="14">
        <v>0</v>
      </c>
      <c r="RL17" s="14">
        <v>2.5</v>
      </c>
      <c r="RM17" s="14">
        <v>2.6</v>
      </c>
      <c r="RN17" s="14">
        <v>2.6</v>
      </c>
      <c r="RO17" s="14">
        <v>-0.1</v>
      </c>
      <c r="RP17" s="14">
        <v>0</v>
      </c>
      <c r="RQ17" s="14"/>
      <c r="RR17" s="14">
        <v>0</v>
      </c>
      <c r="RS17" s="14">
        <v>0</v>
      </c>
      <c r="RT17" s="14">
        <v>3.3</v>
      </c>
      <c r="RU17" s="14">
        <v>3.15</v>
      </c>
      <c r="RV17" s="14">
        <v>3.15</v>
      </c>
      <c r="RW17" s="14">
        <v>0.15</v>
      </c>
      <c r="RX17" s="14">
        <v>20.3</v>
      </c>
      <c r="RY17" s="14">
        <v>19.869240000000001</v>
      </c>
      <c r="RZ17" s="14">
        <v>12.838150000000001</v>
      </c>
      <c r="SA17" s="14">
        <v>7.4618500000000001</v>
      </c>
      <c r="SB17" s="14">
        <v>3</v>
      </c>
      <c r="SC17" s="14">
        <v>2</v>
      </c>
      <c r="SD17" s="14">
        <v>2</v>
      </c>
      <c r="SE17" s="14">
        <v>1</v>
      </c>
      <c r="SF17" s="14">
        <v>0</v>
      </c>
      <c r="SG17" s="14"/>
      <c r="SH17" s="14">
        <v>0.7</v>
      </c>
      <c r="SI17" s="14">
        <v>-0.7</v>
      </c>
      <c r="SJ17" s="14">
        <v>19.8</v>
      </c>
      <c r="SK17" s="14">
        <v>19.21951</v>
      </c>
      <c r="SL17" s="14">
        <v>19.21951</v>
      </c>
      <c r="SM17" s="14">
        <v>0.58048999999999995</v>
      </c>
      <c r="SN17" s="14">
        <v>13</v>
      </c>
      <c r="SO17" s="14">
        <v>12.44098</v>
      </c>
      <c r="SP17" s="14">
        <v>12.44098</v>
      </c>
      <c r="SQ17" s="14">
        <v>0.55901999999999996</v>
      </c>
      <c r="SR17" s="14">
        <v>19.3</v>
      </c>
      <c r="SS17" s="14">
        <v>19.5122</v>
      </c>
      <c r="ST17" s="14">
        <v>19.5122</v>
      </c>
      <c r="SU17" s="14">
        <v>-0.2122</v>
      </c>
      <c r="SV17" s="14">
        <v>20.3</v>
      </c>
      <c r="SW17" s="14">
        <v>19.5122</v>
      </c>
      <c r="SX17" s="14">
        <v>19.5122</v>
      </c>
      <c r="SY17" s="14">
        <v>0.78779999999999994</v>
      </c>
      <c r="SZ17" s="14">
        <v>20</v>
      </c>
      <c r="TA17" s="14">
        <v>19.317070000000001</v>
      </c>
      <c r="TB17" s="14">
        <v>19.317070000000001</v>
      </c>
      <c r="TC17" s="14">
        <v>0.68293000000000004</v>
      </c>
      <c r="TD17" s="14">
        <v>6.2</v>
      </c>
      <c r="TE17" s="14">
        <v>11.676</v>
      </c>
      <c r="TF17" s="14">
        <v>11.676</v>
      </c>
      <c r="TG17" s="14">
        <v>-5.476</v>
      </c>
      <c r="TH17" s="14">
        <v>22.1</v>
      </c>
      <c r="TI17" s="14">
        <v>15.433999999999999</v>
      </c>
      <c r="TJ17" s="14">
        <v>15.433999999999999</v>
      </c>
      <c r="TK17" s="14">
        <v>6.6660000000000004</v>
      </c>
      <c r="TL17" s="14">
        <v>0</v>
      </c>
      <c r="TM17" s="14"/>
      <c r="TN17" s="14">
        <v>0</v>
      </c>
      <c r="TO17" s="14">
        <v>0</v>
      </c>
      <c r="TP17" s="14">
        <v>13.8</v>
      </c>
      <c r="TQ17" s="14">
        <v>23.2</v>
      </c>
      <c r="TR17" s="14">
        <v>22.27</v>
      </c>
      <c r="TS17" s="14">
        <v>-8.4700000000000006</v>
      </c>
      <c r="TT17" s="14">
        <v>32.200000000000003</v>
      </c>
      <c r="TU17" s="14">
        <v>41.2</v>
      </c>
      <c r="TV17" s="14">
        <v>27.81</v>
      </c>
      <c r="TW17" s="14">
        <v>4.3899999999999997</v>
      </c>
      <c r="TX17" s="14">
        <v>0</v>
      </c>
      <c r="TY17" s="14">
        <v>1.4</v>
      </c>
      <c r="TZ17" s="14">
        <v>0.94</v>
      </c>
      <c r="UA17" s="14">
        <v>-0.94</v>
      </c>
      <c r="UB17" s="14">
        <v>0</v>
      </c>
      <c r="UC17" s="14">
        <v>1</v>
      </c>
      <c r="UD17" s="14">
        <v>1.27</v>
      </c>
      <c r="UE17" s="14">
        <v>-1.27</v>
      </c>
      <c r="UF17" s="14">
        <v>21</v>
      </c>
      <c r="UG17" s="14">
        <v>19.5122</v>
      </c>
      <c r="UH17" s="14">
        <v>19.5122</v>
      </c>
      <c r="UI17" s="14">
        <v>1.4878</v>
      </c>
      <c r="UJ17" s="14">
        <v>4.3</v>
      </c>
      <c r="UK17" s="14">
        <v>8.4</v>
      </c>
      <c r="UL17" s="14">
        <v>8.4</v>
      </c>
      <c r="UM17" s="14">
        <v>-4.0999999999999996</v>
      </c>
      <c r="UN17" s="14">
        <v>7.7</v>
      </c>
      <c r="UO17" s="14">
        <v>7.7</v>
      </c>
      <c r="UP17" s="14">
        <v>7.7</v>
      </c>
      <c r="UQ17" s="14">
        <v>0</v>
      </c>
      <c r="UR17" s="14">
        <v>20.399999999999999</v>
      </c>
      <c r="US17" s="14">
        <v>19.5122</v>
      </c>
      <c r="UT17" s="14">
        <v>19.5122</v>
      </c>
      <c r="UU17" s="14">
        <v>0.88780000000000003</v>
      </c>
      <c r="UV17" s="14">
        <v>20.399999999999999</v>
      </c>
      <c r="UW17" s="14">
        <v>19.5122</v>
      </c>
      <c r="UX17" s="14">
        <v>19.5122</v>
      </c>
      <c r="UY17" s="14">
        <v>0.88780000000000003</v>
      </c>
      <c r="UZ17" s="14">
        <v>20.2</v>
      </c>
      <c r="VA17" s="14">
        <v>19.5122</v>
      </c>
      <c r="VB17" s="14">
        <v>19.5122</v>
      </c>
      <c r="VC17" s="14">
        <v>0.68779999999999997</v>
      </c>
      <c r="VD17" s="14">
        <v>11.7</v>
      </c>
      <c r="VE17" s="14">
        <v>8.4220000000000006</v>
      </c>
      <c r="VF17" s="14">
        <v>8.4220000000000006</v>
      </c>
      <c r="VG17" s="14">
        <v>3.278</v>
      </c>
      <c r="VH17" s="14">
        <v>0</v>
      </c>
      <c r="VI17" s="14"/>
      <c r="VJ17" s="14">
        <v>0</v>
      </c>
      <c r="VK17" s="14">
        <v>0</v>
      </c>
      <c r="VL17" s="14">
        <v>0</v>
      </c>
      <c r="VM17" s="14"/>
      <c r="VN17" s="14">
        <v>0</v>
      </c>
      <c r="VO17" s="14">
        <v>0</v>
      </c>
      <c r="VP17" s="14">
        <v>0.6</v>
      </c>
      <c r="VQ17" s="14">
        <v>0.6</v>
      </c>
      <c r="VR17" s="14">
        <v>0.6</v>
      </c>
      <c r="VS17" s="14">
        <v>0</v>
      </c>
      <c r="VT17" s="14">
        <v>5.4</v>
      </c>
      <c r="VU17" s="14">
        <v>24.2</v>
      </c>
      <c r="VV17" s="14">
        <v>14.233000000000001</v>
      </c>
      <c r="VW17" s="14">
        <v>-8.8330000000000002</v>
      </c>
      <c r="VX17" s="14">
        <v>4.5</v>
      </c>
      <c r="VY17" s="14">
        <v>8.5</v>
      </c>
      <c r="VZ17" s="14">
        <v>13.379</v>
      </c>
      <c r="WA17" s="14">
        <v>-8.8789999999999996</v>
      </c>
      <c r="WB17" s="14">
        <v>0</v>
      </c>
      <c r="WC17" s="14"/>
      <c r="WD17" s="14">
        <v>0</v>
      </c>
      <c r="WE17" s="14">
        <v>0</v>
      </c>
      <c r="WF17" s="14">
        <v>0</v>
      </c>
      <c r="WG17" s="14"/>
      <c r="WH17" s="14">
        <v>0</v>
      </c>
      <c r="WI17" s="14">
        <v>0</v>
      </c>
      <c r="WJ17" s="14">
        <v>9</v>
      </c>
      <c r="WK17" s="14">
        <v>9</v>
      </c>
      <c r="WL17" s="14">
        <v>9</v>
      </c>
      <c r="WM17" s="14">
        <v>0</v>
      </c>
      <c r="WN17" s="14">
        <v>20</v>
      </c>
      <c r="WO17" s="14">
        <v>19.317070000000001</v>
      </c>
      <c r="WP17" s="14">
        <v>19.317070000000001</v>
      </c>
      <c r="WQ17" s="14">
        <v>0.68293000000000004</v>
      </c>
      <c r="WR17" s="14"/>
      <c r="WS17" s="14"/>
      <c r="WT17" s="14"/>
      <c r="WU17" s="14">
        <v>0</v>
      </c>
      <c r="WV17" s="14">
        <v>44</v>
      </c>
      <c r="WW17" s="14">
        <v>44.666670000000003</v>
      </c>
      <c r="WX17" s="14">
        <v>40</v>
      </c>
      <c r="WY17" s="14">
        <v>4</v>
      </c>
      <c r="WZ17" s="14">
        <v>23.5</v>
      </c>
      <c r="XA17" s="14">
        <v>22.33333</v>
      </c>
      <c r="XB17" s="14">
        <v>20</v>
      </c>
      <c r="XC17" s="14">
        <v>3.5</v>
      </c>
      <c r="XD17" s="14">
        <v>29.2</v>
      </c>
      <c r="XE17" s="14">
        <v>29.184000000000001</v>
      </c>
      <c r="XF17" s="14">
        <v>29.184000000000001</v>
      </c>
      <c r="XG17" s="14">
        <v>1.6E-2</v>
      </c>
      <c r="XH17" s="14">
        <v>3.3</v>
      </c>
      <c r="XI17" s="14">
        <v>2.8159999999999998</v>
      </c>
      <c r="XJ17" s="14">
        <v>2.8159999999999998</v>
      </c>
      <c r="XK17" s="14">
        <v>0.48399999999999999</v>
      </c>
      <c r="XL17" s="14">
        <v>15.5</v>
      </c>
      <c r="XM17" s="14">
        <v>14</v>
      </c>
      <c r="XN17" s="14">
        <v>14</v>
      </c>
      <c r="XO17" s="14">
        <v>1.5</v>
      </c>
      <c r="XP17" s="14">
        <v>9.6</v>
      </c>
      <c r="XQ17" s="14">
        <v>10</v>
      </c>
      <c r="XR17" s="14">
        <v>10</v>
      </c>
      <c r="XS17" s="14">
        <v>-0.4</v>
      </c>
      <c r="XT17" s="14">
        <v>6.7</v>
      </c>
      <c r="XU17" s="14">
        <v>6.27</v>
      </c>
      <c r="XV17" s="14">
        <v>6.27</v>
      </c>
      <c r="XW17" s="14">
        <v>0.43</v>
      </c>
    </row>
    <row r="18" spans="1:647" ht="24" customHeight="1">
      <c r="A18" s="1"/>
      <c r="B18" s="16" t="s">
        <v>65</v>
      </c>
      <c r="C18" s="16" t="s">
        <v>739</v>
      </c>
      <c r="D18" s="17">
        <v>0</v>
      </c>
      <c r="E18" s="17">
        <v>1</v>
      </c>
      <c r="F18" s="17">
        <v>1</v>
      </c>
      <c r="G18" s="17">
        <v>-1</v>
      </c>
      <c r="H18" s="17">
        <v>0</v>
      </c>
      <c r="I18" s="17">
        <v>1.66</v>
      </c>
      <c r="J18" s="17">
        <v>1.66</v>
      </c>
      <c r="K18" s="17">
        <v>-1.66</v>
      </c>
      <c r="L18" s="17">
        <v>602.20000000000005</v>
      </c>
      <c r="M18" s="17">
        <v>597.06966999999997</v>
      </c>
      <c r="N18" s="17">
        <v>597.06966999999997</v>
      </c>
      <c r="O18" s="17">
        <v>5.1303299999999998</v>
      </c>
      <c r="P18" s="17">
        <v>148.5</v>
      </c>
      <c r="Q18" s="17">
        <v>149</v>
      </c>
      <c r="R18" s="17">
        <v>149</v>
      </c>
      <c r="S18" s="17">
        <v>-0.5</v>
      </c>
      <c r="T18" s="17"/>
      <c r="U18" s="17"/>
      <c r="V18" s="17"/>
      <c r="W18" s="17">
        <v>0</v>
      </c>
      <c r="X18" s="17"/>
      <c r="Y18" s="17"/>
      <c r="Z18" s="17"/>
      <c r="AA18" s="17">
        <v>0</v>
      </c>
      <c r="AB18" s="17">
        <v>91.2</v>
      </c>
      <c r="AC18" s="17">
        <v>92.226339999999993</v>
      </c>
      <c r="AD18" s="17">
        <v>92.226339999999993</v>
      </c>
      <c r="AE18" s="17">
        <v>-1.02634</v>
      </c>
      <c r="AF18" s="17">
        <v>228.2</v>
      </c>
      <c r="AG18" s="17">
        <v>230.01814999999999</v>
      </c>
      <c r="AH18" s="17">
        <v>230.01814999999999</v>
      </c>
      <c r="AI18" s="17">
        <v>-1.8181499999999999</v>
      </c>
      <c r="AJ18" s="17"/>
      <c r="AK18" s="17"/>
      <c r="AL18" s="17"/>
      <c r="AM18" s="17">
        <v>0</v>
      </c>
      <c r="AN18" s="17"/>
      <c r="AO18" s="17"/>
      <c r="AP18" s="17"/>
      <c r="AQ18" s="17">
        <v>0</v>
      </c>
      <c r="AR18" s="17">
        <v>106.6</v>
      </c>
      <c r="AS18" s="17">
        <v>116.66667</v>
      </c>
      <c r="AT18" s="17">
        <v>116.66667</v>
      </c>
      <c r="AU18" s="17">
        <v>-10.06667</v>
      </c>
      <c r="AV18" s="17">
        <v>107.1</v>
      </c>
      <c r="AW18" s="17">
        <v>116.66667</v>
      </c>
      <c r="AX18" s="17">
        <v>116.66667</v>
      </c>
      <c r="AY18" s="17">
        <v>-9.5666700000000002</v>
      </c>
      <c r="AZ18" s="17">
        <v>106.7</v>
      </c>
      <c r="BA18" s="17">
        <v>116.66667</v>
      </c>
      <c r="BB18" s="17">
        <v>116.66667</v>
      </c>
      <c r="BC18" s="17">
        <v>-9.9666700000000006</v>
      </c>
      <c r="BD18" s="17">
        <v>203.4</v>
      </c>
      <c r="BE18" s="17">
        <v>175</v>
      </c>
      <c r="BF18" s="17">
        <v>175</v>
      </c>
      <c r="BG18" s="17">
        <v>28.4</v>
      </c>
      <c r="BH18" s="17">
        <v>107.8</v>
      </c>
      <c r="BI18" s="17">
        <v>119.65812</v>
      </c>
      <c r="BJ18" s="17">
        <v>119.65812</v>
      </c>
      <c r="BK18" s="17">
        <v>-11.85812</v>
      </c>
      <c r="BL18" s="17">
        <v>66.099999999999994</v>
      </c>
      <c r="BM18" s="17">
        <v>59.829059999999998</v>
      </c>
      <c r="BN18" s="17">
        <v>59.829059999999998</v>
      </c>
      <c r="BO18" s="17">
        <v>6.2709400000000004</v>
      </c>
      <c r="BP18" s="17">
        <v>414.5</v>
      </c>
      <c r="BQ18" s="17">
        <v>383.23316999999997</v>
      </c>
      <c r="BR18" s="17">
        <v>383.23316999999997</v>
      </c>
      <c r="BS18" s="17">
        <v>31.266829999999999</v>
      </c>
      <c r="BT18" s="17">
        <v>10.5</v>
      </c>
      <c r="BU18" s="17">
        <v>10.17268</v>
      </c>
      <c r="BV18" s="17">
        <v>10.17268</v>
      </c>
      <c r="BW18" s="17">
        <v>0.32732</v>
      </c>
      <c r="BX18" s="17"/>
      <c r="BY18" s="17"/>
      <c r="BZ18" s="17"/>
      <c r="CA18" s="17">
        <v>0</v>
      </c>
      <c r="CB18" s="17"/>
      <c r="CC18" s="17"/>
      <c r="CD18" s="17"/>
      <c r="CE18" s="17">
        <v>0</v>
      </c>
      <c r="CF18" s="17"/>
      <c r="CG18" s="17"/>
      <c r="CH18" s="17"/>
      <c r="CI18" s="17">
        <v>0</v>
      </c>
      <c r="CJ18" s="17"/>
      <c r="CK18" s="17"/>
      <c r="CL18" s="17"/>
      <c r="CM18" s="17">
        <v>0</v>
      </c>
      <c r="CN18" s="17">
        <v>168.1</v>
      </c>
      <c r="CO18" s="17">
        <v>164.70732000000001</v>
      </c>
      <c r="CP18" s="17">
        <v>164.70732000000001</v>
      </c>
      <c r="CQ18" s="17">
        <v>3.3926799999999999</v>
      </c>
      <c r="CR18" s="17">
        <v>7.3</v>
      </c>
      <c r="CS18" s="17">
        <v>7.6877500000000003</v>
      </c>
      <c r="CT18" s="17">
        <v>7.6877500000000003</v>
      </c>
      <c r="CU18" s="17">
        <v>-0.38774999999999998</v>
      </c>
      <c r="CV18" s="17">
        <v>4.0999999999999996</v>
      </c>
      <c r="CW18" s="17">
        <v>4.2199</v>
      </c>
      <c r="CX18" s="17">
        <v>4.2199</v>
      </c>
      <c r="CY18" s="17">
        <v>-0.11990000000000001</v>
      </c>
      <c r="CZ18" s="17">
        <v>0</v>
      </c>
      <c r="DA18" s="17"/>
      <c r="DB18" s="17">
        <v>0</v>
      </c>
      <c r="DC18" s="17">
        <v>0</v>
      </c>
      <c r="DD18" s="17">
        <v>5.8</v>
      </c>
      <c r="DE18" s="17">
        <v>6.8787000000000003</v>
      </c>
      <c r="DF18" s="17">
        <v>6.8787000000000003</v>
      </c>
      <c r="DG18" s="17">
        <v>-1.0787</v>
      </c>
      <c r="DH18" s="17">
        <v>10.1</v>
      </c>
      <c r="DI18" s="17">
        <v>8.6199999999999992</v>
      </c>
      <c r="DJ18" s="17">
        <v>8.6199999999999992</v>
      </c>
      <c r="DK18" s="17">
        <v>1.48</v>
      </c>
      <c r="DL18" s="17">
        <v>144</v>
      </c>
      <c r="DM18" s="17">
        <v>142.90984</v>
      </c>
      <c r="DN18" s="17">
        <v>142.90984</v>
      </c>
      <c r="DO18" s="17">
        <v>1.09016</v>
      </c>
      <c r="DP18" s="17">
        <v>8.9</v>
      </c>
      <c r="DQ18" s="17">
        <v>8.9130000000000003</v>
      </c>
      <c r="DR18" s="17">
        <v>8.9130000000000003</v>
      </c>
      <c r="DS18" s="17">
        <v>-1.2999999999999999E-2</v>
      </c>
      <c r="DT18" s="17"/>
      <c r="DU18" s="17"/>
      <c r="DV18" s="17"/>
      <c r="DW18" s="17">
        <v>0</v>
      </c>
      <c r="DX18" s="17"/>
      <c r="DY18" s="17"/>
      <c r="DZ18" s="17"/>
      <c r="EA18" s="17">
        <v>0</v>
      </c>
      <c r="EB18" s="17"/>
      <c r="EC18" s="17"/>
      <c r="ED18" s="17"/>
      <c r="EE18" s="17">
        <v>0</v>
      </c>
      <c r="EF18" s="17">
        <v>111.2</v>
      </c>
      <c r="EG18" s="17">
        <v>99.320840000000004</v>
      </c>
      <c r="EH18" s="17">
        <v>112.90537</v>
      </c>
      <c r="EI18" s="17">
        <v>-1.7053700000000001</v>
      </c>
      <c r="EJ18" s="17">
        <v>222.3</v>
      </c>
      <c r="EK18" s="17">
        <v>221.55625000000001</v>
      </c>
      <c r="EL18" s="17">
        <v>221.55625000000001</v>
      </c>
      <c r="EM18" s="17">
        <v>0.74375000000000002</v>
      </c>
      <c r="EN18" s="17"/>
      <c r="EO18" s="17"/>
      <c r="EP18" s="17"/>
      <c r="EQ18" s="17">
        <v>0</v>
      </c>
      <c r="ER18" s="17"/>
      <c r="ES18" s="17"/>
      <c r="ET18" s="17"/>
      <c r="EU18" s="17">
        <v>0</v>
      </c>
      <c r="EV18" s="17"/>
      <c r="EW18" s="17"/>
      <c r="EX18" s="17"/>
      <c r="EY18" s="17">
        <v>0</v>
      </c>
      <c r="EZ18" s="17">
        <v>6.5</v>
      </c>
      <c r="FA18" s="17">
        <v>6.39</v>
      </c>
      <c r="FB18" s="17">
        <v>6.39</v>
      </c>
      <c r="FC18" s="17">
        <v>0.11</v>
      </c>
      <c r="FD18" s="17">
        <v>376.8</v>
      </c>
      <c r="FE18" s="17">
        <v>404.04599999999999</v>
      </c>
      <c r="FF18" s="17">
        <v>458.87804999999997</v>
      </c>
      <c r="FG18" s="17">
        <v>-82.078050000000005</v>
      </c>
      <c r="FH18" s="17">
        <v>22</v>
      </c>
      <c r="FI18" s="17">
        <v>19.198509999999999</v>
      </c>
      <c r="FJ18" s="17">
        <v>81.954149999999998</v>
      </c>
      <c r="FK18" s="17">
        <v>-59.954149999999998</v>
      </c>
      <c r="FL18" s="17">
        <v>141.5</v>
      </c>
      <c r="FM18" s="17">
        <v>148.62634</v>
      </c>
      <c r="FN18" s="17">
        <v>148.62634</v>
      </c>
      <c r="FO18" s="17">
        <v>-7.1263399999999999</v>
      </c>
      <c r="FP18" s="17">
        <v>42.2</v>
      </c>
      <c r="FQ18" s="17"/>
      <c r="FR18" s="17">
        <v>41.498959999999997</v>
      </c>
      <c r="FS18" s="17">
        <v>0.70104</v>
      </c>
      <c r="FT18" s="17">
        <v>18.5</v>
      </c>
      <c r="FU18" s="17">
        <v>19.28585</v>
      </c>
      <c r="FV18" s="17">
        <v>19.28585</v>
      </c>
      <c r="FW18" s="17">
        <v>-0.78585000000000005</v>
      </c>
      <c r="FX18" s="17">
        <v>19.7</v>
      </c>
      <c r="FY18" s="17">
        <v>19.317070000000001</v>
      </c>
      <c r="FZ18" s="17">
        <v>19.317070000000001</v>
      </c>
      <c r="GA18" s="17">
        <v>0.38292999999999999</v>
      </c>
      <c r="GB18" s="17">
        <v>92.3</v>
      </c>
      <c r="GC18" s="17">
        <v>87.657560000000004</v>
      </c>
      <c r="GD18" s="17">
        <v>87.657560000000004</v>
      </c>
      <c r="GE18" s="17">
        <v>4.6424399999999997</v>
      </c>
      <c r="GF18" s="17">
        <v>123.5</v>
      </c>
      <c r="GG18" s="17">
        <v>133.33332999999999</v>
      </c>
      <c r="GH18" s="17">
        <v>133.33332999999999</v>
      </c>
      <c r="GI18" s="17">
        <v>-9.8333300000000001</v>
      </c>
      <c r="GJ18" s="17">
        <v>123.4</v>
      </c>
      <c r="GK18" s="17">
        <v>133.33332999999999</v>
      </c>
      <c r="GL18" s="17">
        <v>133.33332999999999</v>
      </c>
      <c r="GM18" s="17">
        <v>-9.9333299999999998</v>
      </c>
      <c r="GN18" s="17">
        <v>151.80000000000001</v>
      </c>
      <c r="GO18" s="17">
        <v>133.33332999999999</v>
      </c>
      <c r="GP18" s="17">
        <v>133.33332999999999</v>
      </c>
      <c r="GQ18" s="17">
        <v>18.466670000000001</v>
      </c>
      <c r="GR18" s="17">
        <v>61.5</v>
      </c>
      <c r="GS18" s="17">
        <v>59.586390000000002</v>
      </c>
      <c r="GT18" s="17">
        <v>110.91316999999999</v>
      </c>
      <c r="GU18" s="17">
        <v>-49.413170000000001</v>
      </c>
      <c r="GV18" s="17"/>
      <c r="GW18" s="17"/>
      <c r="GX18" s="17"/>
      <c r="GY18" s="17">
        <v>0</v>
      </c>
      <c r="GZ18" s="17">
        <v>0</v>
      </c>
      <c r="HA18" s="17"/>
      <c r="HB18" s="17"/>
      <c r="HC18" s="17">
        <v>0</v>
      </c>
      <c r="HD18" s="17">
        <v>45.5</v>
      </c>
      <c r="HE18" s="17">
        <v>47.26634</v>
      </c>
      <c r="HF18" s="17">
        <v>47.26634</v>
      </c>
      <c r="HG18" s="17">
        <v>-1.76634</v>
      </c>
      <c r="HH18" s="17">
        <v>47.4</v>
      </c>
      <c r="HI18" s="17">
        <v>44.275120000000001</v>
      </c>
      <c r="HJ18" s="17">
        <v>44.275120000000001</v>
      </c>
      <c r="HK18" s="17">
        <v>3.1248800000000001</v>
      </c>
      <c r="HL18" s="17">
        <v>3.8</v>
      </c>
      <c r="HM18" s="17">
        <v>3.8872599999999999</v>
      </c>
      <c r="HN18" s="17">
        <v>3.8872599999999999</v>
      </c>
      <c r="HO18" s="17">
        <v>-8.7260000000000004E-2</v>
      </c>
      <c r="HP18" s="17">
        <v>38.299999999999997</v>
      </c>
      <c r="HQ18" s="17">
        <v>34.419510000000002</v>
      </c>
      <c r="HR18" s="17">
        <v>34.419510000000002</v>
      </c>
      <c r="HS18" s="17">
        <v>3.88049</v>
      </c>
      <c r="HT18" s="17">
        <v>174.9</v>
      </c>
      <c r="HU18" s="17">
        <v>171.54185000000001</v>
      </c>
      <c r="HV18" s="17">
        <v>171.54185000000001</v>
      </c>
      <c r="HW18" s="17">
        <v>3.3581500000000002</v>
      </c>
      <c r="HX18" s="17">
        <v>96.2</v>
      </c>
      <c r="HY18" s="17">
        <v>91.580960000000005</v>
      </c>
      <c r="HZ18" s="17">
        <v>77.415419999999997</v>
      </c>
      <c r="IA18" s="17">
        <v>18.784579999999998</v>
      </c>
      <c r="IB18" s="17">
        <v>0</v>
      </c>
      <c r="IC18" s="17"/>
      <c r="ID18" s="17">
        <v>0</v>
      </c>
      <c r="IE18" s="17">
        <v>0</v>
      </c>
      <c r="IF18" s="17"/>
      <c r="IG18" s="17"/>
      <c r="IH18" s="17"/>
      <c r="II18" s="17">
        <v>0</v>
      </c>
      <c r="IJ18" s="17"/>
      <c r="IK18" s="17"/>
      <c r="IL18" s="17"/>
      <c r="IM18" s="17">
        <v>0</v>
      </c>
      <c r="IN18" s="17"/>
      <c r="IO18" s="17"/>
      <c r="IP18" s="17"/>
      <c r="IQ18" s="17">
        <v>0</v>
      </c>
      <c r="IR18" s="17"/>
      <c r="IS18" s="17"/>
      <c r="IT18" s="17"/>
      <c r="IU18" s="17">
        <v>0</v>
      </c>
      <c r="IV18" s="17">
        <v>0</v>
      </c>
      <c r="IW18" s="17"/>
      <c r="IX18" s="17"/>
      <c r="IY18" s="17">
        <v>0</v>
      </c>
      <c r="IZ18" s="17">
        <v>87.4</v>
      </c>
      <c r="JA18" s="17">
        <v>88.815600000000003</v>
      </c>
      <c r="JB18" s="17">
        <v>88.815600000000003</v>
      </c>
      <c r="JC18" s="17">
        <v>-1.4156</v>
      </c>
      <c r="JD18" s="17">
        <v>85.5</v>
      </c>
      <c r="JE18" s="17">
        <v>91.666669999999996</v>
      </c>
      <c r="JF18" s="17">
        <v>91.666669999999996</v>
      </c>
      <c r="JG18" s="17">
        <v>-6.1666699999999999</v>
      </c>
      <c r="JH18" s="17">
        <v>0</v>
      </c>
      <c r="JI18" s="17">
        <v>0</v>
      </c>
      <c r="JJ18" s="17"/>
      <c r="JK18" s="17">
        <v>0</v>
      </c>
      <c r="JL18" s="17">
        <v>85.2</v>
      </c>
      <c r="JM18" s="17">
        <v>91.666669999999996</v>
      </c>
      <c r="JN18" s="17">
        <v>91.666669999999996</v>
      </c>
      <c r="JO18" s="17">
        <v>-6.4666699999999997</v>
      </c>
      <c r="JP18" s="17">
        <v>108</v>
      </c>
      <c r="JQ18" s="17">
        <v>91.666669999999996</v>
      </c>
      <c r="JR18" s="17">
        <v>91.666669999999996</v>
      </c>
      <c r="JS18" s="17">
        <v>16.33333</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1.5</v>
      </c>
      <c r="LA18" s="17">
        <v>1.5894600000000001</v>
      </c>
      <c r="LB18" s="17">
        <v>1.5894600000000001</v>
      </c>
      <c r="LC18" s="17">
        <v>-8.9459999999999998E-2</v>
      </c>
      <c r="LD18" s="17">
        <v>250.4</v>
      </c>
      <c r="LE18" s="17">
        <v>271.12195000000003</v>
      </c>
      <c r="LF18" s="17">
        <v>179.12263999999999</v>
      </c>
      <c r="LG18" s="17">
        <v>71.277360000000002</v>
      </c>
      <c r="LH18" s="17">
        <v>133.6</v>
      </c>
      <c r="LI18" s="17">
        <v>133.67995999999999</v>
      </c>
      <c r="LJ18" s="17">
        <v>133.67995999999999</v>
      </c>
      <c r="LK18" s="17">
        <v>-7.9960000000000003E-2</v>
      </c>
      <c r="LL18" s="17">
        <v>64.2</v>
      </c>
      <c r="LM18" s="17">
        <v>67.461460000000002</v>
      </c>
      <c r="LN18" s="17">
        <v>67.461460000000002</v>
      </c>
      <c r="LO18" s="17">
        <v>-3.26146</v>
      </c>
      <c r="LP18" s="17">
        <v>77.7</v>
      </c>
      <c r="LQ18" s="17">
        <v>78.567999999999998</v>
      </c>
      <c r="LR18" s="17">
        <v>78.567999999999998</v>
      </c>
      <c r="LS18" s="17">
        <v>-0.86799999999999999</v>
      </c>
      <c r="LT18" s="17">
        <v>30.5</v>
      </c>
      <c r="LU18" s="17">
        <v>30.097560000000001</v>
      </c>
      <c r="LV18" s="17">
        <v>30.097560000000001</v>
      </c>
      <c r="LW18" s="17">
        <v>0.40244000000000002</v>
      </c>
      <c r="LX18" s="17"/>
      <c r="LY18" s="17"/>
      <c r="LZ18" s="17"/>
      <c r="MA18" s="17">
        <v>0</v>
      </c>
      <c r="MB18" s="17"/>
      <c r="MC18" s="17"/>
      <c r="MD18" s="17"/>
      <c r="ME18" s="17">
        <v>0</v>
      </c>
      <c r="MF18" s="17"/>
      <c r="MG18" s="17"/>
      <c r="MH18" s="17"/>
      <c r="MI18" s="17">
        <v>0</v>
      </c>
      <c r="MJ18" s="17"/>
      <c r="MK18" s="17"/>
      <c r="ML18" s="17"/>
      <c r="MM18" s="17">
        <v>0</v>
      </c>
      <c r="MN18" s="17">
        <v>120.7</v>
      </c>
      <c r="MO18" s="17">
        <v>121.33333</v>
      </c>
      <c r="MP18" s="17">
        <v>121.33333</v>
      </c>
      <c r="MQ18" s="17">
        <v>-0.63332999999999995</v>
      </c>
      <c r="MR18" s="17">
        <v>57.4</v>
      </c>
      <c r="MS18" s="17">
        <v>60.666670000000003</v>
      </c>
      <c r="MT18" s="17">
        <v>60.666670000000003</v>
      </c>
      <c r="MU18" s="17">
        <v>-3.26667</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v>0</v>
      </c>
      <c r="NY18" s="17"/>
      <c r="NZ18" s="17">
        <v>0</v>
      </c>
      <c r="OA18" s="17">
        <v>0</v>
      </c>
      <c r="OB18" s="17">
        <v>93.6</v>
      </c>
      <c r="OC18" s="17">
        <v>96.5</v>
      </c>
      <c r="OD18" s="17">
        <v>89.183000000000007</v>
      </c>
      <c r="OE18" s="17">
        <v>4.4169999999999998</v>
      </c>
      <c r="OF18" s="17">
        <v>0</v>
      </c>
      <c r="OG18" s="17"/>
      <c r="OH18" s="17">
        <v>0</v>
      </c>
      <c r="OI18" s="17">
        <v>0</v>
      </c>
      <c r="OJ18" s="17">
        <v>13.1</v>
      </c>
      <c r="OK18" s="17">
        <v>13.166</v>
      </c>
      <c r="OL18" s="17">
        <v>13.166</v>
      </c>
      <c r="OM18" s="17">
        <v>-6.6000000000000003E-2</v>
      </c>
      <c r="ON18" s="17">
        <v>0</v>
      </c>
      <c r="OO18" s="17"/>
      <c r="OP18" s="17">
        <v>0</v>
      </c>
      <c r="OQ18" s="17">
        <v>0</v>
      </c>
      <c r="OR18" s="17"/>
      <c r="OS18" s="17"/>
      <c r="OT18" s="17">
        <v>17.560980000000001</v>
      </c>
      <c r="OU18" s="17">
        <v>-17.560980000000001</v>
      </c>
      <c r="OV18" s="17">
        <v>10.4</v>
      </c>
      <c r="OW18" s="17">
        <v>9.9830000000000005</v>
      </c>
      <c r="OX18" s="17">
        <v>9.9830000000000005</v>
      </c>
      <c r="OY18" s="17">
        <v>0.41699999999999998</v>
      </c>
      <c r="OZ18" s="17">
        <v>5.5</v>
      </c>
      <c r="PA18" s="17">
        <v>5.67</v>
      </c>
      <c r="PB18" s="17">
        <v>5.67</v>
      </c>
      <c r="PC18" s="17">
        <v>-0.17</v>
      </c>
      <c r="PD18" s="17">
        <v>1.3</v>
      </c>
      <c r="PE18" s="17">
        <v>1</v>
      </c>
      <c r="PF18" s="17">
        <v>1</v>
      </c>
      <c r="PG18" s="17">
        <v>0.3</v>
      </c>
      <c r="PH18" s="17">
        <v>1.8</v>
      </c>
      <c r="PI18" s="17">
        <v>1.8</v>
      </c>
      <c r="PJ18" s="17">
        <v>1.8</v>
      </c>
      <c r="PK18" s="17">
        <v>0</v>
      </c>
      <c r="PL18" s="17">
        <v>5.0999999999999996</v>
      </c>
      <c r="PM18" s="17">
        <v>5</v>
      </c>
      <c r="PN18" s="17">
        <v>5</v>
      </c>
      <c r="PO18" s="17">
        <v>0.1</v>
      </c>
      <c r="PP18" s="17">
        <v>20.6</v>
      </c>
      <c r="PQ18" s="17">
        <v>19.5122</v>
      </c>
      <c r="PR18" s="17">
        <v>19.5122</v>
      </c>
      <c r="PS18" s="17">
        <v>1.0878000000000001</v>
      </c>
      <c r="PT18" s="17">
        <v>18.600000000000001</v>
      </c>
      <c r="PU18" s="17">
        <v>11</v>
      </c>
      <c r="PV18" s="17">
        <v>19.5122</v>
      </c>
      <c r="PW18" s="17">
        <v>-0.91220000000000001</v>
      </c>
      <c r="PX18" s="17">
        <v>19</v>
      </c>
      <c r="PY18" s="17">
        <v>17.560980000000001</v>
      </c>
      <c r="PZ18" s="17">
        <v>17.560980000000001</v>
      </c>
      <c r="QA18" s="17">
        <v>1.43902</v>
      </c>
      <c r="QB18" s="17">
        <v>3.5</v>
      </c>
      <c r="QC18" s="17">
        <v>3.5</v>
      </c>
      <c r="QD18" s="17">
        <v>3.5</v>
      </c>
      <c r="QE18" s="17">
        <v>0</v>
      </c>
      <c r="QF18" s="17">
        <v>18.600000000000001</v>
      </c>
      <c r="QG18" s="17">
        <v>18.146339999999999</v>
      </c>
      <c r="QH18" s="17">
        <v>18.146339999999999</v>
      </c>
      <c r="QI18" s="17">
        <v>0.45366000000000001</v>
      </c>
      <c r="QJ18" s="17">
        <v>0</v>
      </c>
      <c r="QK18" s="17"/>
      <c r="QL18" s="17">
        <v>0</v>
      </c>
      <c r="QM18" s="17">
        <v>0</v>
      </c>
      <c r="QN18" s="17">
        <v>0</v>
      </c>
      <c r="QO18" s="17"/>
      <c r="QP18" s="17">
        <v>0</v>
      </c>
      <c r="QQ18" s="17">
        <v>0</v>
      </c>
      <c r="QR18" s="17">
        <v>30.7</v>
      </c>
      <c r="QS18" s="17">
        <v>27.2</v>
      </c>
      <c r="QT18" s="17">
        <v>16.706</v>
      </c>
      <c r="QU18" s="17">
        <v>13.994</v>
      </c>
      <c r="QV18" s="17">
        <v>76</v>
      </c>
      <c r="QW18" s="17">
        <v>54.3</v>
      </c>
      <c r="QX18" s="17">
        <v>39.628</v>
      </c>
      <c r="QY18" s="17">
        <v>36.372</v>
      </c>
      <c r="QZ18" s="17">
        <v>4.8</v>
      </c>
      <c r="RA18" s="17">
        <v>4.2</v>
      </c>
      <c r="RB18" s="17">
        <v>4.2</v>
      </c>
      <c r="RC18" s="17">
        <v>0.6</v>
      </c>
      <c r="RD18" s="17">
        <v>2.4</v>
      </c>
      <c r="RE18" s="17">
        <v>2.4</v>
      </c>
      <c r="RF18" s="17">
        <v>2.4</v>
      </c>
      <c r="RG18" s="17">
        <v>0</v>
      </c>
      <c r="RH18" s="17">
        <v>2.4</v>
      </c>
      <c r="RI18" s="17">
        <v>2.4</v>
      </c>
      <c r="RJ18" s="17">
        <v>2.4</v>
      </c>
      <c r="RK18" s="17">
        <v>0</v>
      </c>
      <c r="RL18" s="17">
        <v>2.5</v>
      </c>
      <c r="RM18" s="17">
        <v>2.6</v>
      </c>
      <c r="RN18" s="17">
        <v>2.6</v>
      </c>
      <c r="RO18" s="17">
        <v>-0.1</v>
      </c>
      <c r="RP18" s="17">
        <v>0</v>
      </c>
      <c r="RQ18" s="17"/>
      <c r="RR18" s="17">
        <v>0</v>
      </c>
      <c r="RS18" s="17">
        <v>0</v>
      </c>
      <c r="RT18" s="17">
        <v>3.3</v>
      </c>
      <c r="RU18" s="17">
        <v>3.15</v>
      </c>
      <c r="RV18" s="17">
        <v>3.15</v>
      </c>
      <c r="RW18" s="17">
        <v>0.15</v>
      </c>
      <c r="RX18" s="17">
        <v>20.3</v>
      </c>
      <c r="RY18" s="17">
        <v>19.869240000000001</v>
      </c>
      <c r="RZ18" s="17">
        <v>17.994140000000002</v>
      </c>
      <c r="SA18" s="17">
        <v>2.30586</v>
      </c>
      <c r="SB18" s="17">
        <v>3</v>
      </c>
      <c r="SC18" s="17">
        <v>2</v>
      </c>
      <c r="SD18" s="17">
        <v>2</v>
      </c>
      <c r="SE18" s="17">
        <v>1</v>
      </c>
      <c r="SF18" s="17">
        <v>0</v>
      </c>
      <c r="SG18" s="17"/>
      <c r="SH18" s="17">
        <v>0.7</v>
      </c>
      <c r="SI18" s="17">
        <v>-0.7</v>
      </c>
      <c r="SJ18" s="17">
        <v>19.8</v>
      </c>
      <c r="SK18" s="17">
        <v>19.21951</v>
      </c>
      <c r="SL18" s="17">
        <v>19.21951</v>
      </c>
      <c r="SM18" s="17">
        <v>0.58048999999999995</v>
      </c>
      <c r="SN18" s="17">
        <v>13</v>
      </c>
      <c r="SO18" s="17">
        <v>12.44098</v>
      </c>
      <c r="SP18" s="17">
        <v>12.44098</v>
      </c>
      <c r="SQ18" s="17">
        <v>0.55901999999999996</v>
      </c>
      <c r="SR18" s="17">
        <v>19.5</v>
      </c>
      <c r="SS18" s="17">
        <v>19.5122</v>
      </c>
      <c r="ST18" s="17">
        <v>19.5122</v>
      </c>
      <c r="SU18" s="17">
        <v>-1.2200000000000001E-2</v>
      </c>
      <c r="SV18" s="17">
        <v>20.3</v>
      </c>
      <c r="SW18" s="17">
        <v>19.5122</v>
      </c>
      <c r="SX18" s="17">
        <v>19.5122</v>
      </c>
      <c r="SY18" s="17">
        <v>0.78779999999999994</v>
      </c>
      <c r="SZ18" s="17">
        <v>20</v>
      </c>
      <c r="TA18" s="17">
        <v>19.317070000000001</v>
      </c>
      <c r="TB18" s="17">
        <v>19.317070000000001</v>
      </c>
      <c r="TC18" s="17">
        <v>0.68293000000000004</v>
      </c>
      <c r="TD18" s="17">
        <v>9.3000000000000007</v>
      </c>
      <c r="TE18" s="17">
        <v>11.7</v>
      </c>
      <c r="TF18" s="17">
        <v>11.7</v>
      </c>
      <c r="TG18" s="17">
        <v>-2.4</v>
      </c>
      <c r="TH18" s="17">
        <v>18.399999999999999</v>
      </c>
      <c r="TI18" s="17">
        <v>14.753</v>
      </c>
      <c r="TJ18" s="17">
        <v>14.753</v>
      </c>
      <c r="TK18" s="17">
        <v>3.6469999999999998</v>
      </c>
      <c r="TL18" s="17">
        <v>0</v>
      </c>
      <c r="TM18" s="17"/>
      <c r="TN18" s="17">
        <v>0</v>
      </c>
      <c r="TO18" s="17">
        <v>0</v>
      </c>
      <c r="TP18" s="17">
        <v>19.399999999999999</v>
      </c>
      <c r="TQ18" s="17">
        <v>25</v>
      </c>
      <c r="TR18" s="17">
        <v>21.68</v>
      </c>
      <c r="TS18" s="17">
        <v>-2.2799999999999998</v>
      </c>
      <c r="TT18" s="17">
        <v>42.3</v>
      </c>
      <c r="TU18" s="17">
        <v>43.1</v>
      </c>
      <c r="TV18" s="17">
        <v>27.76</v>
      </c>
      <c r="TW18" s="17">
        <v>14.54</v>
      </c>
      <c r="TX18" s="17">
        <v>0.3</v>
      </c>
      <c r="TY18" s="17">
        <v>1.5</v>
      </c>
      <c r="TZ18" s="17">
        <v>0.96299999999999997</v>
      </c>
      <c r="UA18" s="17">
        <v>-0.66300000000000003</v>
      </c>
      <c r="UB18" s="17">
        <v>0</v>
      </c>
      <c r="UC18" s="17">
        <v>1.1000000000000001</v>
      </c>
      <c r="UD18" s="17">
        <v>1.42</v>
      </c>
      <c r="UE18" s="17">
        <v>-1.42</v>
      </c>
      <c r="UF18" s="17">
        <v>21</v>
      </c>
      <c r="UG18" s="17">
        <v>19.5122</v>
      </c>
      <c r="UH18" s="17">
        <v>19.5122</v>
      </c>
      <c r="UI18" s="17">
        <v>1.4878</v>
      </c>
      <c r="UJ18" s="17">
        <v>4.3</v>
      </c>
      <c r="UK18" s="17">
        <v>8.4</v>
      </c>
      <c r="UL18" s="17">
        <v>8.4</v>
      </c>
      <c r="UM18" s="17">
        <v>-4.0999999999999996</v>
      </c>
      <c r="UN18" s="17">
        <v>8</v>
      </c>
      <c r="UO18" s="17">
        <v>7.7</v>
      </c>
      <c r="UP18" s="17">
        <v>7.7</v>
      </c>
      <c r="UQ18" s="17">
        <v>0.3</v>
      </c>
      <c r="UR18" s="17">
        <v>20.399999999999999</v>
      </c>
      <c r="US18" s="17">
        <v>19.5122</v>
      </c>
      <c r="UT18" s="17">
        <v>19.5122</v>
      </c>
      <c r="UU18" s="17">
        <v>0.88780000000000003</v>
      </c>
      <c r="UV18" s="17">
        <v>20.399999999999999</v>
      </c>
      <c r="UW18" s="17">
        <v>19.5122</v>
      </c>
      <c r="UX18" s="17">
        <v>19.5122</v>
      </c>
      <c r="UY18" s="17">
        <v>0.88780000000000003</v>
      </c>
      <c r="UZ18" s="17">
        <v>20.2</v>
      </c>
      <c r="VA18" s="17">
        <v>19.5122</v>
      </c>
      <c r="VB18" s="17">
        <v>19.5122</v>
      </c>
      <c r="VC18" s="17">
        <v>0.68779999999999997</v>
      </c>
      <c r="VD18" s="17">
        <v>8.5</v>
      </c>
      <c r="VE18" s="17">
        <v>8.718</v>
      </c>
      <c r="VF18" s="17">
        <v>8.718</v>
      </c>
      <c r="VG18" s="17">
        <v>-0.218</v>
      </c>
      <c r="VH18" s="17">
        <v>0</v>
      </c>
      <c r="VI18" s="17"/>
      <c r="VJ18" s="17">
        <v>0</v>
      </c>
      <c r="VK18" s="17">
        <v>0</v>
      </c>
      <c r="VL18" s="17">
        <v>0</v>
      </c>
      <c r="VM18" s="17"/>
      <c r="VN18" s="17">
        <v>0</v>
      </c>
      <c r="VO18" s="17">
        <v>0</v>
      </c>
      <c r="VP18" s="17">
        <v>0.6</v>
      </c>
      <c r="VQ18" s="17">
        <v>0.6</v>
      </c>
      <c r="VR18" s="17">
        <v>0.6</v>
      </c>
      <c r="VS18" s="17">
        <v>0</v>
      </c>
      <c r="VT18" s="17">
        <v>6.3</v>
      </c>
      <c r="VU18" s="17">
        <v>25.4</v>
      </c>
      <c r="VV18" s="17">
        <v>14.345000000000001</v>
      </c>
      <c r="VW18" s="17">
        <v>-8.0449999999999999</v>
      </c>
      <c r="VX18" s="17">
        <v>4.5999999999999996</v>
      </c>
      <c r="VY18" s="17">
        <v>16</v>
      </c>
      <c r="VZ18" s="17">
        <v>15.553000000000001</v>
      </c>
      <c r="WA18" s="17">
        <v>-10.952999999999999</v>
      </c>
      <c r="WB18" s="17">
        <v>0</v>
      </c>
      <c r="WC18" s="17"/>
      <c r="WD18" s="17">
        <v>0</v>
      </c>
      <c r="WE18" s="17">
        <v>0</v>
      </c>
      <c r="WF18" s="17">
        <v>0</v>
      </c>
      <c r="WG18" s="17"/>
      <c r="WH18" s="17">
        <v>0</v>
      </c>
      <c r="WI18" s="17">
        <v>0</v>
      </c>
      <c r="WJ18" s="17">
        <v>9</v>
      </c>
      <c r="WK18" s="17">
        <v>9</v>
      </c>
      <c r="WL18" s="17">
        <v>9</v>
      </c>
      <c r="WM18" s="17">
        <v>0</v>
      </c>
      <c r="WN18" s="17">
        <v>20</v>
      </c>
      <c r="WO18" s="17">
        <v>19.317070000000001</v>
      </c>
      <c r="WP18" s="17">
        <v>19.317070000000001</v>
      </c>
      <c r="WQ18" s="17">
        <v>0.68293000000000004</v>
      </c>
      <c r="WR18" s="17"/>
      <c r="WS18" s="17"/>
      <c r="WT18" s="17"/>
      <c r="WU18" s="17">
        <v>0</v>
      </c>
      <c r="WV18" s="17">
        <v>43.7</v>
      </c>
      <c r="WW18" s="17">
        <v>44.666670000000003</v>
      </c>
      <c r="WX18" s="17">
        <v>40</v>
      </c>
      <c r="WY18" s="17">
        <v>3.7</v>
      </c>
      <c r="WZ18" s="17">
        <v>23.3</v>
      </c>
      <c r="XA18" s="17">
        <v>22.33333</v>
      </c>
      <c r="XB18" s="17">
        <v>20</v>
      </c>
      <c r="XC18" s="17">
        <v>3.3</v>
      </c>
      <c r="XD18" s="17">
        <v>29.1</v>
      </c>
      <c r="XE18" s="17">
        <v>29.184000000000001</v>
      </c>
      <c r="XF18" s="17">
        <v>29.184000000000001</v>
      </c>
      <c r="XG18" s="17">
        <v>-8.4000000000000005E-2</v>
      </c>
      <c r="XH18" s="17">
        <v>3.2</v>
      </c>
      <c r="XI18" s="17">
        <v>2.8159999999999998</v>
      </c>
      <c r="XJ18" s="17">
        <v>2.8159999999999998</v>
      </c>
      <c r="XK18" s="17">
        <v>0.38400000000000001</v>
      </c>
      <c r="XL18" s="17">
        <v>15.6</v>
      </c>
      <c r="XM18" s="17">
        <v>14</v>
      </c>
      <c r="XN18" s="17">
        <v>14</v>
      </c>
      <c r="XO18" s="17">
        <v>1.6</v>
      </c>
      <c r="XP18" s="17">
        <v>9.6</v>
      </c>
      <c r="XQ18" s="17">
        <v>10</v>
      </c>
      <c r="XR18" s="17">
        <v>10</v>
      </c>
      <c r="XS18" s="17">
        <v>-0.4</v>
      </c>
      <c r="XT18" s="17">
        <v>6.8</v>
      </c>
      <c r="XU18" s="17">
        <v>6.27</v>
      </c>
      <c r="XV18" s="17">
        <v>6.27</v>
      </c>
      <c r="XW18" s="17">
        <v>0.53</v>
      </c>
    </row>
    <row r="19" spans="1:647" ht="24" customHeight="1">
      <c r="A19" s="1"/>
      <c r="B19" s="16" t="s">
        <v>65</v>
      </c>
      <c r="C19" s="16" t="s">
        <v>740</v>
      </c>
      <c r="D19" s="17">
        <v>0.2</v>
      </c>
      <c r="E19" s="17">
        <v>1</v>
      </c>
      <c r="F19" s="17">
        <v>1</v>
      </c>
      <c r="G19" s="17">
        <v>-0.8</v>
      </c>
      <c r="H19" s="17">
        <v>0.3</v>
      </c>
      <c r="I19" s="17">
        <v>1.66</v>
      </c>
      <c r="J19" s="17">
        <v>1.66</v>
      </c>
      <c r="K19" s="17">
        <v>-1.36</v>
      </c>
      <c r="L19" s="17">
        <v>588.70000000000005</v>
      </c>
      <c r="M19" s="17">
        <v>597.06966999999997</v>
      </c>
      <c r="N19" s="17">
        <v>597.06966999999997</v>
      </c>
      <c r="O19" s="17">
        <v>-8.3696699999999993</v>
      </c>
      <c r="P19" s="17">
        <v>148.5</v>
      </c>
      <c r="Q19" s="17">
        <v>195.18487999999999</v>
      </c>
      <c r="R19" s="17">
        <v>195.18487999999999</v>
      </c>
      <c r="S19" s="17">
        <v>-46.68488</v>
      </c>
      <c r="T19" s="17"/>
      <c r="U19" s="17"/>
      <c r="V19" s="17"/>
      <c r="W19" s="17">
        <v>0</v>
      </c>
      <c r="X19" s="17"/>
      <c r="Y19" s="17"/>
      <c r="Z19" s="17"/>
      <c r="AA19" s="17">
        <v>0</v>
      </c>
      <c r="AB19" s="17">
        <v>88.4</v>
      </c>
      <c r="AC19" s="17">
        <v>91.903899999999993</v>
      </c>
      <c r="AD19" s="17">
        <v>92.226339999999993</v>
      </c>
      <c r="AE19" s="17">
        <v>-3.8263400000000001</v>
      </c>
      <c r="AF19" s="17">
        <v>223.9</v>
      </c>
      <c r="AG19" s="17">
        <v>230.01814999999999</v>
      </c>
      <c r="AH19" s="17">
        <v>230.01814999999999</v>
      </c>
      <c r="AI19" s="17">
        <v>-6.11815</v>
      </c>
      <c r="AJ19" s="17"/>
      <c r="AK19" s="17"/>
      <c r="AL19" s="17"/>
      <c r="AM19" s="17">
        <v>0</v>
      </c>
      <c r="AN19" s="17"/>
      <c r="AO19" s="17"/>
      <c r="AP19" s="17"/>
      <c r="AQ19" s="17">
        <v>0</v>
      </c>
      <c r="AR19" s="17">
        <v>130.19999999999999</v>
      </c>
      <c r="AS19" s="17">
        <v>132.87663000000001</v>
      </c>
      <c r="AT19" s="17">
        <v>116.66667</v>
      </c>
      <c r="AU19" s="17">
        <v>13.533329999999999</v>
      </c>
      <c r="AV19" s="17">
        <v>130.69999999999999</v>
      </c>
      <c r="AW19" s="17">
        <v>132.87663000000001</v>
      </c>
      <c r="AX19" s="17">
        <v>116.66667</v>
      </c>
      <c r="AY19" s="17">
        <v>14.033329999999999</v>
      </c>
      <c r="AZ19" s="17">
        <v>130.80000000000001</v>
      </c>
      <c r="BA19" s="17">
        <v>132.87663000000001</v>
      </c>
      <c r="BB19" s="17">
        <v>116.66667</v>
      </c>
      <c r="BC19" s="17">
        <v>14.133330000000001</v>
      </c>
      <c r="BD19" s="17">
        <v>240.2</v>
      </c>
      <c r="BE19" s="17">
        <v>199.31495000000001</v>
      </c>
      <c r="BF19" s="17">
        <v>175</v>
      </c>
      <c r="BG19" s="17">
        <v>65.2</v>
      </c>
      <c r="BH19" s="17">
        <v>107.8</v>
      </c>
      <c r="BI19" s="17">
        <v>119.65812</v>
      </c>
      <c r="BJ19" s="17">
        <v>119.65812</v>
      </c>
      <c r="BK19" s="17">
        <v>-11.85812</v>
      </c>
      <c r="BL19" s="17">
        <v>66.2</v>
      </c>
      <c r="BM19" s="17">
        <v>59.829059999999998</v>
      </c>
      <c r="BN19" s="17">
        <v>59.829059999999998</v>
      </c>
      <c r="BO19" s="17">
        <v>6.37094</v>
      </c>
      <c r="BP19" s="17">
        <v>389.5</v>
      </c>
      <c r="BQ19" s="17">
        <v>383.23316999999997</v>
      </c>
      <c r="BR19" s="17">
        <v>383.23316999999997</v>
      </c>
      <c r="BS19" s="17">
        <v>6.2668299999999997</v>
      </c>
      <c r="BT19" s="17">
        <v>10.3</v>
      </c>
      <c r="BU19" s="17">
        <v>10.17268</v>
      </c>
      <c r="BV19" s="17">
        <v>10.17268</v>
      </c>
      <c r="BW19" s="17">
        <v>0.12731999999999999</v>
      </c>
      <c r="BX19" s="17"/>
      <c r="BY19" s="17"/>
      <c r="BZ19" s="17"/>
      <c r="CA19" s="17">
        <v>0</v>
      </c>
      <c r="CB19" s="17"/>
      <c r="CC19" s="17"/>
      <c r="CD19" s="17"/>
      <c r="CE19" s="17">
        <v>0</v>
      </c>
      <c r="CF19" s="17"/>
      <c r="CG19" s="17"/>
      <c r="CH19" s="17"/>
      <c r="CI19" s="17">
        <v>0</v>
      </c>
      <c r="CJ19" s="17"/>
      <c r="CK19" s="17"/>
      <c r="CL19" s="17"/>
      <c r="CM19" s="17">
        <v>0</v>
      </c>
      <c r="CN19" s="17">
        <v>159.69999999999999</v>
      </c>
      <c r="CO19" s="17">
        <v>164.70732000000001</v>
      </c>
      <c r="CP19" s="17">
        <v>164.70732000000001</v>
      </c>
      <c r="CQ19" s="17">
        <v>-5.00732</v>
      </c>
      <c r="CR19" s="17">
        <v>6.6</v>
      </c>
      <c r="CS19" s="17">
        <v>7.6877500000000003</v>
      </c>
      <c r="CT19" s="17">
        <v>7.6877500000000003</v>
      </c>
      <c r="CU19" s="17">
        <v>-1.08775</v>
      </c>
      <c r="CV19" s="17">
        <v>3.2</v>
      </c>
      <c r="CW19" s="17">
        <v>4.2199</v>
      </c>
      <c r="CX19" s="17">
        <v>4.2199</v>
      </c>
      <c r="CY19" s="17">
        <v>-1.0199</v>
      </c>
      <c r="CZ19" s="17">
        <v>0</v>
      </c>
      <c r="DA19" s="17"/>
      <c r="DB19" s="17">
        <v>0</v>
      </c>
      <c r="DC19" s="17">
        <v>0</v>
      </c>
      <c r="DD19" s="17">
        <v>5.2</v>
      </c>
      <c r="DE19" s="17">
        <v>6.8787000000000003</v>
      </c>
      <c r="DF19" s="17">
        <v>6.8787000000000003</v>
      </c>
      <c r="DG19" s="17">
        <v>-1.6787000000000001</v>
      </c>
      <c r="DH19" s="17">
        <v>10</v>
      </c>
      <c r="DI19" s="17">
        <v>8.6199999999999992</v>
      </c>
      <c r="DJ19" s="17">
        <v>8.6199999999999992</v>
      </c>
      <c r="DK19" s="17">
        <v>1.38</v>
      </c>
      <c r="DL19" s="17">
        <v>142.30000000000001</v>
      </c>
      <c r="DM19" s="17">
        <v>142.90984</v>
      </c>
      <c r="DN19" s="17">
        <v>142.90984</v>
      </c>
      <c r="DO19" s="17">
        <v>-0.60984000000000005</v>
      </c>
      <c r="DP19" s="17">
        <v>8.6</v>
      </c>
      <c r="DQ19" s="17">
        <v>8.9130000000000003</v>
      </c>
      <c r="DR19" s="17">
        <v>8.9130000000000003</v>
      </c>
      <c r="DS19" s="17">
        <v>-0.313</v>
      </c>
      <c r="DT19" s="17"/>
      <c r="DU19" s="17"/>
      <c r="DV19" s="17"/>
      <c r="DW19" s="17">
        <v>0</v>
      </c>
      <c r="DX19" s="17"/>
      <c r="DY19" s="17"/>
      <c r="DZ19" s="17"/>
      <c r="EA19" s="17">
        <v>0</v>
      </c>
      <c r="EB19" s="17"/>
      <c r="EC19" s="17"/>
      <c r="ED19" s="17"/>
      <c r="EE19" s="17">
        <v>0</v>
      </c>
      <c r="EF19" s="17">
        <v>109</v>
      </c>
      <c r="EG19" s="17">
        <v>104.93109</v>
      </c>
      <c r="EH19" s="17">
        <v>112.90537</v>
      </c>
      <c r="EI19" s="17">
        <v>-3.90537</v>
      </c>
      <c r="EJ19" s="17">
        <v>222.1</v>
      </c>
      <c r="EK19" s="17">
        <v>221.55625000000001</v>
      </c>
      <c r="EL19" s="17">
        <v>221.30108000000001</v>
      </c>
      <c r="EM19" s="17">
        <v>0.79891999999999996</v>
      </c>
      <c r="EN19" s="17"/>
      <c r="EO19" s="17"/>
      <c r="EP19" s="17"/>
      <c r="EQ19" s="17">
        <v>0</v>
      </c>
      <c r="ER19" s="17"/>
      <c r="ES19" s="17"/>
      <c r="ET19" s="17"/>
      <c r="EU19" s="17">
        <v>0</v>
      </c>
      <c r="EV19" s="17"/>
      <c r="EW19" s="17"/>
      <c r="EX19" s="17"/>
      <c r="EY19" s="17">
        <v>0</v>
      </c>
      <c r="EZ19" s="17">
        <v>6.5</v>
      </c>
      <c r="FA19" s="17">
        <v>6.39</v>
      </c>
      <c r="FB19" s="17">
        <v>6.39</v>
      </c>
      <c r="FC19" s="17">
        <v>0.11</v>
      </c>
      <c r="FD19" s="17">
        <v>350</v>
      </c>
      <c r="FE19" s="17">
        <v>293.33332999999999</v>
      </c>
      <c r="FF19" s="17">
        <v>458.87804999999997</v>
      </c>
      <c r="FG19" s="17">
        <v>-108.87805</v>
      </c>
      <c r="FH19" s="17">
        <v>42.9</v>
      </c>
      <c r="FI19" s="17">
        <v>39.099359999999997</v>
      </c>
      <c r="FJ19" s="17">
        <v>81.954149999999998</v>
      </c>
      <c r="FK19" s="17">
        <v>-39.05415</v>
      </c>
      <c r="FL19" s="17">
        <v>137.69999999999999</v>
      </c>
      <c r="FM19" s="17">
        <v>148.62634</v>
      </c>
      <c r="FN19" s="17">
        <v>148.62634</v>
      </c>
      <c r="FO19" s="17">
        <v>-10.92634</v>
      </c>
      <c r="FP19" s="17">
        <v>42.1</v>
      </c>
      <c r="FQ19" s="17"/>
      <c r="FR19" s="17">
        <v>41.498959999999997</v>
      </c>
      <c r="FS19" s="17">
        <v>0.60104000000000002</v>
      </c>
      <c r="FT19" s="17">
        <v>18.5</v>
      </c>
      <c r="FU19" s="17">
        <v>19.28585</v>
      </c>
      <c r="FV19" s="17">
        <v>19.28585</v>
      </c>
      <c r="FW19" s="17">
        <v>-0.78585000000000005</v>
      </c>
      <c r="FX19" s="17">
        <v>19.7</v>
      </c>
      <c r="FY19" s="17">
        <v>19.317070000000001</v>
      </c>
      <c r="FZ19" s="17">
        <v>19.317070000000001</v>
      </c>
      <c r="GA19" s="17">
        <v>0.38292999999999999</v>
      </c>
      <c r="GB19" s="17">
        <v>87.9</v>
      </c>
      <c r="GC19" s="17">
        <v>87.657560000000004</v>
      </c>
      <c r="GD19" s="17">
        <v>87.657560000000004</v>
      </c>
      <c r="GE19" s="17">
        <v>0.24243999999999999</v>
      </c>
      <c r="GF19" s="17">
        <v>118.4</v>
      </c>
      <c r="GG19" s="17">
        <v>133.33332999999999</v>
      </c>
      <c r="GH19" s="17">
        <v>133.33332999999999</v>
      </c>
      <c r="GI19" s="17">
        <v>-14.93333</v>
      </c>
      <c r="GJ19" s="17">
        <v>118.9</v>
      </c>
      <c r="GK19" s="17">
        <v>133.33332999999999</v>
      </c>
      <c r="GL19" s="17">
        <v>133.33332999999999</v>
      </c>
      <c r="GM19" s="17">
        <v>-14.43333</v>
      </c>
      <c r="GN19" s="17">
        <v>150.9</v>
      </c>
      <c r="GO19" s="17">
        <v>133.33332999999999</v>
      </c>
      <c r="GP19" s="17">
        <v>133.33332999999999</v>
      </c>
      <c r="GQ19" s="17">
        <v>17.566669999999998</v>
      </c>
      <c r="GR19" s="17">
        <v>103.5</v>
      </c>
      <c r="GS19" s="17">
        <v>110.91316999999999</v>
      </c>
      <c r="GT19" s="17">
        <v>110.91316999999999</v>
      </c>
      <c r="GU19" s="17">
        <v>-7.41317</v>
      </c>
      <c r="GV19" s="17"/>
      <c r="GW19" s="17"/>
      <c r="GX19" s="17"/>
      <c r="GY19" s="17">
        <v>0</v>
      </c>
      <c r="GZ19" s="17">
        <v>0</v>
      </c>
      <c r="HA19" s="17"/>
      <c r="HB19" s="17"/>
      <c r="HC19" s="17">
        <v>0</v>
      </c>
      <c r="HD19" s="17">
        <v>44</v>
      </c>
      <c r="HE19" s="17">
        <v>47.26634</v>
      </c>
      <c r="HF19" s="17">
        <v>47.26634</v>
      </c>
      <c r="HG19" s="17">
        <v>-3.26634</v>
      </c>
      <c r="HH19" s="17">
        <v>46</v>
      </c>
      <c r="HI19" s="17">
        <v>44.275120000000001</v>
      </c>
      <c r="HJ19" s="17">
        <v>44.275120000000001</v>
      </c>
      <c r="HK19" s="17">
        <v>1.72488</v>
      </c>
      <c r="HL19" s="17">
        <v>3.8</v>
      </c>
      <c r="HM19" s="17">
        <v>3.8872599999999999</v>
      </c>
      <c r="HN19" s="17">
        <v>3.8872599999999999</v>
      </c>
      <c r="HO19" s="17">
        <v>-8.7260000000000004E-2</v>
      </c>
      <c r="HP19" s="17">
        <v>37.1</v>
      </c>
      <c r="HQ19" s="17">
        <v>34.419510000000002</v>
      </c>
      <c r="HR19" s="17">
        <v>34.419510000000002</v>
      </c>
      <c r="HS19" s="17">
        <v>2.6804899999999998</v>
      </c>
      <c r="HT19" s="17">
        <v>169.8</v>
      </c>
      <c r="HU19" s="17">
        <v>171.54185000000001</v>
      </c>
      <c r="HV19" s="17">
        <v>171.54185000000001</v>
      </c>
      <c r="HW19" s="17">
        <v>-1.7418499999999999</v>
      </c>
      <c r="HX19" s="17">
        <v>94.4</v>
      </c>
      <c r="HY19" s="17">
        <v>95.918049999999994</v>
      </c>
      <c r="HZ19" s="17">
        <v>85.482579999999999</v>
      </c>
      <c r="IA19" s="17">
        <v>8.9174199999999999</v>
      </c>
      <c r="IB19" s="17">
        <v>0</v>
      </c>
      <c r="IC19" s="17"/>
      <c r="ID19" s="17">
        <v>0</v>
      </c>
      <c r="IE19" s="17">
        <v>0</v>
      </c>
      <c r="IF19" s="17"/>
      <c r="IG19" s="17"/>
      <c r="IH19" s="17"/>
      <c r="II19" s="17">
        <v>0</v>
      </c>
      <c r="IJ19" s="17"/>
      <c r="IK19" s="17"/>
      <c r="IL19" s="17"/>
      <c r="IM19" s="17">
        <v>0</v>
      </c>
      <c r="IN19" s="17"/>
      <c r="IO19" s="17"/>
      <c r="IP19" s="17"/>
      <c r="IQ19" s="17">
        <v>0</v>
      </c>
      <c r="IR19" s="17"/>
      <c r="IS19" s="17"/>
      <c r="IT19" s="17"/>
      <c r="IU19" s="17">
        <v>0</v>
      </c>
      <c r="IV19" s="17">
        <v>0</v>
      </c>
      <c r="IW19" s="17"/>
      <c r="IX19" s="17"/>
      <c r="IY19" s="17">
        <v>0</v>
      </c>
      <c r="IZ19" s="17">
        <v>86.1</v>
      </c>
      <c r="JA19" s="17">
        <v>88.815600000000003</v>
      </c>
      <c r="JB19" s="17">
        <v>88.815600000000003</v>
      </c>
      <c r="JC19" s="17">
        <v>-2.7155999999999998</v>
      </c>
      <c r="JD19" s="17">
        <v>85.5</v>
      </c>
      <c r="JE19" s="17">
        <v>91.666669999999996</v>
      </c>
      <c r="JF19" s="17">
        <v>91.666669999999996</v>
      </c>
      <c r="JG19" s="17">
        <v>-6.1666699999999999</v>
      </c>
      <c r="JH19" s="17">
        <v>0</v>
      </c>
      <c r="JI19" s="17">
        <v>0</v>
      </c>
      <c r="JJ19" s="17"/>
      <c r="JK19" s="17">
        <v>0</v>
      </c>
      <c r="JL19" s="17">
        <v>85.3</v>
      </c>
      <c r="JM19" s="17">
        <v>91.666669999999996</v>
      </c>
      <c r="JN19" s="17">
        <v>91.666669999999996</v>
      </c>
      <c r="JO19" s="17">
        <v>-6.3666700000000001</v>
      </c>
      <c r="JP19" s="17">
        <v>108.3</v>
      </c>
      <c r="JQ19" s="17">
        <v>91.666669999999996</v>
      </c>
      <c r="JR19" s="17">
        <v>91.666669999999996</v>
      </c>
      <c r="JS19" s="17">
        <v>16.633330000000001</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1.5</v>
      </c>
      <c r="LA19" s="17">
        <v>1.5894600000000001</v>
      </c>
      <c r="LB19" s="17">
        <v>1.5894600000000001</v>
      </c>
      <c r="LC19" s="17">
        <v>-8.9459999999999998E-2</v>
      </c>
      <c r="LD19" s="17">
        <v>239.9</v>
      </c>
      <c r="LE19" s="17">
        <v>271.12195000000003</v>
      </c>
      <c r="LF19" s="17">
        <v>202.84876</v>
      </c>
      <c r="LG19" s="17">
        <v>37.05124</v>
      </c>
      <c r="LH19" s="17">
        <v>122.9</v>
      </c>
      <c r="LI19" s="17">
        <v>133.67995999999999</v>
      </c>
      <c r="LJ19" s="17">
        <v>133.67995999999999</v>
      </c>
      <c r="LK19" s="17">
        <v>-10.779960000000001</v>
      </c>
      <c r="LL19" s="17">
        <v>62.1</v>
      </c>
      <c r="LM19" s="17">
        <v>67.461460000000002</v>
      </c>
      <c r="LN19" s="17">
        <v>67.461460000000002</v>
      </c>
      <c r="LO19" s="17">
        <v>-5.3614600000000001</v>
      </c>
      <c r="LP19" s="17">
        <v>76.900000000000006</v>
      </c>
      <c r="LQ19" s="17">
        <v>78.567999999999998</v>
      </c>
      <c r="LR19" s="17">
        <v>78.567999999999998</v>
      </c>
      <c r="LS19" s="17">
        <v>-1.6679999999999999</v>
      </c>
      <c r="LT19" s="17">
        <v>29.5</v>
      </c>
      <c r="LU19" s="17">
        <v>30.097560000000001</v>
      </c>
      <c r="LV19" s="17">
        <v>30.097560000000001</v>
      </c>
      <c r="LW19" s="17">
        <v>-0.59755999999999998</v>
      </c>
      <c r="LX19" s="17"/>
      <c r="LY19" s="17"/>
      <c r="LZ19" s="17"/>
      <c r="MA19" s="17">
        <v>0</v>
      </c>
      <c r="MB19" s="17"/>
      <c r="MC19" s="17"/>
      <c r="MD19" s="17"/>
      <c r="ME19" s="17">
        <v>0</v>
      </c>
      <c r="MF19" s="17"/>
      <c r="MG19" s="17"/>
      <c r="MH19" s="17"/>
      <c r="MI19" s="17">
        <v>0</v>
      </c>
      <c r="MJ19" s="17"/>
      <c r="MK19" s="17"/>
      <c r="ML19" s="17"/>
      <c r="MM19" s="17">
        <v>0</v>
      </c>
      <c r="MN19" s="17">
        <v>120.3</v>
      </c>
      <c r="MO19" s="17">
        <v>121.33333</v>
      </c>
      <c r="MP19" s="17">
        <v>121.33333</v>
      </c>
      <c r="MQ19" s="17">
        <v>-1.0333300000000001</v>
      </c>
      <c r="MR19" s="17">
        <v>57.2</v>
      </c>
      <c r="MS19" s="17">
        <v>60.666670000000003</v>
      </c>
      <c r="MT19" s="17">
        <v>60.666670000000003</v>
      </c>
      <c r="MU19" s="17">
        <v>-3.4666700000000001</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v>0</v>
      </c>
      <c r="NY19" s="17"/>
      <c r="NZ19" s="17">
        <v>0</v>
      </c>
      <c r="OA19" s="17">
        <v>0</v>
      </c>
      <c r="OB19" s="17">
        <v>115.7</v>
      </c>
      <c r="OC19" s="17">
        <v>99.4</v>
      </c>
      <c r="OD19" s="17">
        <v>90.534999999999997</v>
      </c>
      <c r="OE19" s="17">
        <v>25.164999999999999</v>
      </c>
      <c r="OF19" s="17">
        <v>0</v>
      </c>
      <c r="OG19" s="17"/>
      <c r="OH19" s="17">
        <v>0</v>
      </c>
      <c r="OI19" s="17">
        <v>0</v>
      </c>
      <c r="OJ19" s="17">
        <v>15.7</v>
      </c>
      <c r="OK19" s="17">
        <v>13.141999999999999</v>
      </c>
      <c r="OL19" s="17">
        <v>13.141999999999999</v>
      </c>
      <c r="OM19" s="17">
        <v>2.5579999999999998</v>
      </c>
      <c r="ON19" s="17">
        <v>0</v>
      </c>
      <c r="OO19" s="17"/>
      <c r="OP19" s="17">
        <v>0</v>
      </c>
      <c r="OQ19" s="17">
        <v>0</v>
      </c>
      <c r="OR19" s="17"/>
      <c r="OS19" s="17"/>
      <c r="OT19" s="17">
        <v>17.560980000000001</v>
      </c>
      <c r="OU19" s="17">
        <v>-17.560980000000001</v>
      </c>
      <c r="OV19" s="17">
        <v>10.4</v>
      </c>
      <c r="OW19" s="17">
        <v>9.9830000000000005</v>
      </c>
      <c r="OX19" s="17">
        <v>9.9830000000000005</v>
      </c>
      <c r="OY19" s="17">
        <v>0.41699999999999998</v>
      </c>
      <c r="OZ19" s="17">
        <v>5.5</v>
      </c>
      <c r="PA19" s="17">
        <v>5.67</v>
      </c>
      <c r="PB19" s="17">
        <v>5.67</v>
      </c>
      <c r="PC19" s="17">
        <v>-0.17</v>
      </c>
      <c r="PD19" s="17">
        <v>1.2</v>
      </c>
      <c r="PE19" s="17">
        <v>1</v>
      </c>
      <c r="PF19" s="17">
        <v>1</v>
      </c>
      <c r="PG19" s="17">
        <v>0.2</v>
      </c>
      <c r="PH19" s="17">
        <v>1.7</v>
      </c>
      <c r="PI19" s="17">
        <v>1.8</v>
      </c>
      <c r="PJ19" s="17">
        <v>1.8</v>
      </c>
      <c r="PK19" s="17">
        <v>-0.1</v>
      </c>
      <c r="PL19" s="17">
        <v>5.0999999999999996</v>
      </c>
      <c r="PM19" s="17">
        <v>5</v>
      </c>
      <c r="PN19" s="17">
        <v>5</v>
      </c>
      <c r="PO19" s="17">
        <v>0.1</v>
      </c>
      <c r="PP19" s="17">
        <v>19.8</v>
      </c>
      <c r="PQ19" s="17">
        <v>19.5122</v>
      </c>
      <c r="PR19" s="17">
        <v>19.5122</v>
      </c>
      <c r="PS19" s="17">
        <v>0.2878</v>
      </c>
      <c r="PT19" s="17">
        <v>17.600000000000001</v>
      </c>
      <c r="PU19" s="17">
        <v>11</v>
      </c>
      <c r="PV19" s="17">
        <v>19.5122</v>
      </c>
      <c r="PW19" s="17">
        <v>-1.9121999999999999</v>
      </c>
      <c r="PX19" s="17">
        <v>19</v>
      </c>
      <c r="PY19" s="17">
        <v>17.560980000000001</v>
      </c>
      <c r="PZ19" s="17">
        <v>17.560980000000001</v>
      </c>
      <c r="QA19" s="17">
        <v>1.43902</v>
      </c>
      <c r="QB19" s="17">
        <v>3.5</v>
      </c>
      <c r="QC19" s="17">
        <v>3.5</v>
      </c>
      <c r="QD19" s="17">
        <v>3.5</v>
      </c>
      <c r="QE19" s="17">
        <v>0</v>
      </c>
      <c r="QF19" s="17">
        <v>18.600000000000001</v>
      </c>
      <c r="QG19" s="17">
        <v>18.146339999999999</v>
      </c>
      <c r="QH19" s="17">
        <v>18.146339999999999</v>
      </c>
      <c r="QI19" s="17">
        <v>0.45366000000000001</v>
      </c>
      <c r="QJ19" s="17">
        <v>0</v>
      </c>
      <c r="QK19" s="17"/>
      <c r="QL19" s="17">
        <v>0</v>
      </c>
      <c r="QM19" s="17">
        <v>0</v>
      </c>
      <c r="QN19" s="17">
        <v>0</v>
      </c>
      <c r="QO19" s="17"/>
      <c r="QP19" s="17">
        <v>0</v>
      </c>
      <c r="QQ19" s="17">
        <v>0</v>
      </c>
      <c r="QR19" s="17">
        <v>30</v>
      </c>
      <c r="QS19" s="17">
        <v>27.4</v>
      </c>
      <c r="QT19" s="17">
        <v>16.957999999999998</v>
      </c>
      <c r="QU19" s="17">
        <v>13.042</v>
      </c>
      <c r="QV19" s="17">
        <v>75.5</v>
      </c>
      <c r="QW19" s="17">
        <v>53.3</v>
      </c>
      <c r="QX19" s="17">
        <v>40.432000000000002</v>
      </c>
      <c r="QY19" s="17">
        <v>35.067999999999998</v>
      </c>
      <c r="QZ19" s="17">
        <v>4.8</v>
      </c>
      <c r="RA19" s="17">
        <v>4.2</v>
      </c>
      <c r="RB19" s="17">
        <v>4.2</v>
      </c>
      <c r="RC19" s="17">
        <v>0.6</v>
      </c>
      <c r="RD19" s="17">
        <v>2.4</v>
      </c>
      <c r="RE19" s="17">
        <v>2.4</v>
      </c>
      <c r="RF19" s="17">
        <v>2.4</v>
      </c>
      <c r="RG19" s="17">
        <v>0</v>
      </c>
      <c r="RH19" s="17">
        <v>2.4</v>
      </c>
      <c r="RI19" s="17">
        <v>2.4</v>
      </c>
      <c r="RJ19" s="17">
        <v>2.4</v>
      </c>
      <c r="RK19" s="17">
        <v>0</v>
      </c>
      <c r="RL19" s="17">
        <v>2.5</v>
      </c>
      <c r="RM19" s="17">
        <v>2.6</v>
      </c>
      <c r="RN19" s="17">
        <v>2.6</v>
      </c>
      <c r="RO19" s="17">
        <v>-0.1</v>
      </c>
      <c r="RP19" s="17">
        <v>0</v>
      </c>
      <c r="RQ19" s="17"/>
      <c r="RR19" s="17">
        <v>0</v>
      </c>
      <c r="RS19" s="17">
        <v>0</v>
      </c>
      <c r="RT19" s="17">
        <v>3.3</v>
      </c>
      <c r="RU19" s="17">
        <v>3.15</v>
      </c>
      <c r="RV19" s="17">
        <v>3.15</v>
      </c>
      <c r="RW19" s="17">
        <v>0.15</v>
      </c>
      <c r="RX19" s="17">
        <v>20.3</v>
      </c>
      <c r="RY19" s="17">
        <v>19.869240000000001</v>
      </c>
      <c r="RZ19" s="17">
        <v>19.869240000000001</v>
      </c>
      <c r="SA19" s="17">
        <v>0.43075999999999998</v>
      </c>
      <c r="SB19" s="17">
        <v>3</v>
      </c>
      <c r="SC19" s="17">
        <v>2</v>
      </c>
      <c r="SD19" s="17">
        <v>2</v>
      </c>
      <c r="SE19" s="17">
        <v>1</v>
      </c>
      <c r="SF19" s="17">
        <v>0</v>
      </c>
      <c r="SG19" s="17"/>
      <c r="SH19" s="17">
        <v>0.7</v>
      </c>
      <c r="SI19" s="17">
        <v>-0.7</v>
      </c>
      <c r="SJ19" s="17">
        <v>19.8</v>
      </c>
      <c r="SK19" s="17">
        <v>19.21951</v>
      </c>
      <c r="SL19" s="17">
        <v>19.21951</v>
      </c>
      <c r="SM19" s="17">
        <v>0.58048999999999995</v>
      </c>
      <c r="SN19" s="17">
        <v>12.9</v>
      </c>
      <c r="SO19" s="17">
        <v>12.44098</v>
      </c>
      <c r="SP19" s="17">
        <v>12.44098</v>
      </c>
      <c r="SQ19" s="17">
        <v>0.45901999999999998</v>
      </c>
      <c r="SR19" s="17">
        <v>19.8</v>
      </c>
      <c r="SS19" s="17">
        <v>19.5122</v>
      </c>
      <c r="ST19" s="17">
        <v>19.5122</v>
      </c>
      <c r="SU19" s="17">
        <v>0.2878</v>
      </c>
      <c r="SV19" s="17">
        <v>20.2</v>
      </c>
      <c r="SW19" s="17">
        <v>19.5122</v>
      </c>
      <c r="SX19" s="17">
        <v>19.5122</v>
      </c>
      <c r="SY19" s="17">
        <v>0.68779999999999997</v>
      </c>
      <c r="SZ19" s="17">
        <v>20</v>
      </c>
      <c r="TA19" s="17">
        <v>19.317070000000001</v>
      </c>
      <c r="TB19" s="17">
        <v>19.317070000000001</v>
      </c>
      <c r="TC19" s="17">
        <v>0.68293000000000004</v>
      </c>
      <c r="TD19" s="17">
        <v>9</v>
      </c>
      <c r="TE19" s="17">
        <v>11.48</v>
      </c>
      <c r="TF19" s="17">
        <v>11.48</v>
      </c>
      <c r="TG19" s="17">
        <v>-2.48</v>
      </c>
      <c r="TH19" s="17">
        <v>15.1</v>
      </c>
      <c r="TI19" s="17">
        <v>14.465999999999999</v>
      </c>
      <c r="TJ19" s="17">
        <v>14.465999999999999</v>
      </c>
      <c r="TK19" s="17">
        <v>0.63400000000000001</v>
      </c>
      <c r="TL19" s="17">
        <v>0</v>
      </c>
      <c r="TM19" s="17"/>
      <c r="TN19" s="17">
        <v>0</v>
      </c>
      <c r="TO19" s="17">
        <v>0</v>
      </c>
      <c r="TP19" s="17">
        <v>17.100000000000001</v>
      </c>
      <c r="TQ19" s="17">
        <v>27</v>
      </c>
      <c r="TR19" s="17">
        <v>30.08</v>
      </c>
      <c r="TS19" s="17">
        <v>-12.98</v>
      </c>
      <c r="TT19" s="17">
        <v>36.799999999999997</v>
      </c>
      <c r="TU19" s="17">
        <v>45.1</v>
      </c>
      <c r="TV19" s="17">
        <v>38.299999999999997</v>
      </c>
      <c r="TW19" s="17">
        <v>-1.5</v>
      </c>
      <c r="TX19" s="17">
        <v>0.1</v>
      </c>
      <c r="TY19" s="17">
        <v>1.5</v>
      </c>
      <c r="TZ19" s="17">
        <v>0.878</v>
      </c>
      <c r="UA19" s="17">
        <v>-0.77800000000000002</v>
      </c>
      <c r="UB19" s="17">
        <v>0</v>
      </c>
      <c r="UC19" s="17">
        <v>1.3</v>
      </c>
      <c r="UD19" s="17">
        <v>1.46</v>
      </c>
      <c r="UE19" s="17">
        <v>-1.46</v>
      </c>
      <c r="UF19" s="17">
        <v>21</v>
      </c>
      <c r="UG19" s="17">
        <v>19.5122</v>
      </c>
      <c r="UH19" s="17">
        <v>19.5122</v>
      </c>
      <c r="UI19" s="17">
        <v>1.4878</v>
      </c>
      <c r="UJ19" s="17">
        <v>4.3</v>
      </c>
      <c r="UK19" s="17">
        <v>8.4</v>
      </c>
      <c r="UL19" s="17">
        <v>8.4</v>
      </c>
      <c r="UM19" s="17">
        <v>-4.0999999999999996</v>
      </c>
      <c r="UN19" s="17">
        <v>8.1999999999999993</v>
      </c>
      <c r="UO19" s="17">
        <v>7.7</v>
      </c>
      <c r="UP19" s="17">
        <v>7.7</v>
      </c>
      <c r="UQ19" s="17">
        <v>0.5</v>
      </c>
      <c r="UR19" s="17">
        <v>20.399999999999999</v>
      </c>
      <c r="US19" s="17">
        <v>19.5122</v>
      </c>
      <c r="UT19" s="17">
        <v>19.5122</v>
      </c>
      <c r="UU19" s="17">
        <v>0.88780000000000003</v>
      </c>
      <c r="UV19" s="17">
        <v>20.399999999999999</v>
      </c>
      <c r="UW19" s="17">
        <v>19.5122</v>
      </c>
      <c r="UX19" s="17">
        <v>19.5122</v>
      </c>
      <c r="UY19" s="17">
        <v>0.88780000000000003</v>
      </c>
      <c r="UZ19" s="17">
        <v>20.2</v>
      </c>
      <c r="VA19" s="17">
        <v>19.5122</v>
      </c>
      <c r="VB19" s="17">
        <v>19.5122</v>
      </c>
      <c r="VC19" s="17">
        <v>0.68779999999999997</v>
      </c>
      <c r="VD19" s="17">
        <v>10.9</v>
      </c>
      <c r="VE19" s="17">
        <v>8.8829999999999991</v>
      </c>
      <c r="VF19" s="17">
        <v>8.8829999999999991</v>
      </c>
      <c r="VG19" s="17">
        <v>2.0169999999999999</v>
      </c>
      <c r="VH19" s="17">
        <v>0</v>
      </c>
      <c r="VI19" s="17"/>
      <c r="VJ19" s="17">
        <v>0</v>
      </c>
      <c r="VK19" s="17">
        <v>0</v>
      </c>
      <c r="VL19" s="17">
        <v>0</v>
      </c>
      <c r="VM19" s="17"/>
      <c r="VN19" s="17">
        <v>0</v>
      </c>
      <c r="VO19" s="17">
        <v>0</v>
      </c>
      <c r="VP19" s="17">
        <v>0.6</v>
      </c>
      <c r="VQ19" s="17">
        <v>0.6</v>
      </c>
      <c r="VR19" s="17">
        <v>0.6</v>
      </c>
      <c r="VS19" s="17">
        <v>0</v>
      </c>
      <c r="VT19" s="17">
        <v>18.3</v>
      </c>
      <c r="VU19" s="17">
        <v>28.1</v>
      </c>
      <c r="VV19" s="17">
        <v>14.188000000000001</v>
      </c>
      <c r="VW19" s="17">
        <v>4.1120000000000001</v>
      </c>
      <c r="VX19" s="17">
        <v>17.899999999999999</v>
      </c>
      <c r="VY19" s="17">
        <v>16</v>
      </c>
      <c r="VZ19" s="17">
        <v>17.145</v>
      </c>
      <c r="WA19" s="17">
        <v>0.755</v>
      </c>
      <c r="WB19" s="17">
        <v>0</v>
      </c>
      <c r="WC19" s="17"/>
      <c r="WD19" s="17">
        <v>0</v>
      </c>
      <c r="WE19" s="17">
        <v>0</v>
      </c>
      <c r="WF19" s="17">
        <v>0</v>
      </c>
      <c r="WG19" s="17"/>
      <c r="WH19" s="17">
        <v>0</v>
      </c>
      <c r="WI19" s="17">
        <v>0</v>
      </c>
      <c r="WJ19" s="17">
        <v>8.9</v>
      </c>
      <c r="WK19" s="17">
        <v>9</v>
      </c>
      <c r="WL19" s="17">
        <v>9</v>
      </c>
      <c r="WM19" s="17">
        <v>-0.1</v>
      </c>
      <c r="WN19" s="17">
        <v>20</v>
      </c>
      <c r="WO19" s="17">
        <v>19.317070000000001</v>
      </c>
      <c r="WP19" s="17">
        <v>19.317070000000001</v>
      </c>
      <c r="WQ19" s="17">
        <v>0.68293000000000004</v>
      </c>
      <c r="WR19" s="17"/>
      <c r="WS19" s="17"/>
      <c r="WT19" s="17"/>
      <c r="WU19" s="17">
        <v>0</v>
      </c>
      <c r="WV19" s="17">
        <v>43.8</v>
      </c>
      <c r="WW19" s="17">
        <v>44.666670000000003</v>
      </c>
      <c r="WX19" s="17">
        <v>40</v>
      </c>
      <c r="WY19" s="17">
        <v>3.8</v>
      </c>
      <c r="WZ19" s="17">
        <v>23.4</v>
      </c>
      <c r="XA19" s="17">
        <v>22.33333</v>
      </c>
      <c r="XB19" s="17">
        <v>20</v>
      </c>
      <c r="XC19" s="17">
        <v>3.4</v>
      </c>
      <c r="XD19" s="17">
        <v>29.2</v>
      </c>
      <c r="XE19" s="17">
        <v>29.184000000000001</v>
      </c>
      <c r="XF19" s="17">
        <v>29.184000000000001</v>
      </c>
      <c r="XG19" s="17">
        <v>1.6E-2</v>
      </c>
      <c r="XH19" s="17">
        <v>3.3</v>
      </c>
      <c r="XI19" s="17">
        <v>2.8159999999999998</v>
      </c>
      <c r="XJ19" s="17">
        <v>2.8159999999999998</v>
      </c>
      <c r="XK19" s="17">
        <v>0.48399999999999999</v>
      </c>
      <c r="XL19" s="17">
        <v>15.5</v>
      </c>
      <c r="XM19" s="17">
        <v>14</v>
      </c>
      <c r="XN19" s="17">
        <v>14</v>
      </c>
      <c r="XO19" s="17">
        <v>1.5</v>
      </c>
      <c r="XP19" s="17">
        <v>9.6</v>
      </c>
      <c r="XQ19" s="17">
        <v>10</v>
      </c>
      <c r="XR19" s="17">
        <v>10</v>
      </c>
      <c r="XS19" s="17">
        <v>-0.4</v>
      </c>
      <c r="XT19" s="17">
        <v>6.7</v>
      </c>
      <c r="XU19" s="17">
        <v>6.27</v>
      </c>
      <c r="XV19" s="17">
        <v>6.27</v>
      </c>
      <c r="XW19" s="17">
        <v>0.43</v>
      </c>
    </row>
    <row r="20" spans="1:647" ht="24" customHeight="1">
      <c r="A20" s="1"/>
      <c r="B20" s="16" t="s">
        <v>65</v>
      </c>
      <c r="C20" s="16" t="s">
        <v>741</v>
      </c>
      <c r="D20" s="17">
        <v>0.3</v>
      </c>
      <c r="E20" s="17">
        <v>1</v>
      </c>
      <c r="F20" s="17">
        <v>1</v>
      </c>
      <c r="G20" s="17">
        <v>-0.7</v>
      </c>
      <c r="H20" s="17">
        <v>1.1000000000000001</v>
      </c>
      <c r="I20" s="17">
        <v>1.66</v>
      </c>
      <c r="J20" s="17">
        <v>1.66</v>
      </c>
      <c r="K20" s="17">
        <v>-0.56000000000000005</v>
      </c>
      <c r="L20" s="17">
        <v>599.79999999999995</v>
      </c>
      <c r="M20" s="17">
        <v>597.06966999999997</v>
      </c>
      <c r="N20" s="17">
        <v>597.06966999999997</v>
      </c>
      <c r="O20" s="17">
        <v>2.7303299999999999</v>
      </c>
      <c r="P20" s="17">
        <v>148.30000000000001</v>
      </c>
      <c r="Q20" s="17">
        <v>149</v>
      </c>
      <c r="R20" s="17">
        <v>149</v>
      </c>
      <c r="S20" s="17">
        <v>-0.7</v>
      </c>
      <c r="T20" s="17"/>
      <c r="U20" s="17"/>
      <c r="V20" s="17"/>
      <c r="W20" s="17">
        <v>0</v>
      </c>
      <c r="X20" s="17"/>
      <c r="Y20" s="17"/>
      <c r="Z20" s="17"/>
      <c r="AA20" s="17">
        <v>0</v>
      </c>
      <c r="AB20" s="17">
        <v>90.2</v>
      </c>
      <c r="AC20" s="17">
        <v>91.903899999999993</v>
      </c>
      <c r="AD20" s="17">
        <v>92.226339999999993</v>
      </c>
      <c r="AE20" s="17">
        <v>-2.0263399999999998</v>
      </c>
      <c r="AF20" s="17">
        <v>227.9</v>
      </c>
      <c r="AG20" s="17">
        <v>230.01814999999999</v>
      </c>
      <c r="AH20" s="17">
        <v>230.01814999999999</v>
      </c>
      <c r="AI20" s="17">
        <v>-2.11815</v>
      </c>
      <c r="AJ20" s="17"/>
      <c r="AK20" s="17"/>
      <c r="AL20" s="17"/>
      <c r="AM20" s="17">
        <v>0</v>
      </c>
      <c r="AN20" s="17"/>
      <c r="AO20" s="17"/>
      <c r="AP20" s="17"/>
      <c r="AQ20" s="17">
        <v>0</v>
      </c>
      <c r="AR20" s="17">
        <v>120.3</v>
      </c>
      <c r="AS20" s="17">
        <v>132.87663000000001</v>
      </c>
      <c r="AT20" s="17">
        <v>118</v>
      </c>
      <c r="AU20" s="17">
        <v>2.2999999999999998</v>
      </c>
      <c r="AV20" s="17">
        <v>120.6</v>
      </c>
      <c r="AW20" s="17">
        <v>132.87663000000001</v>
      </c>
      <c r="AX20" s="17">
        <v>118</v>
      </c>
      <c r="AY20" s="17">
        <v>2.6</v>
      </c>
      <c r="AZ20" s="17">
        <v>120.6</v>
      </c>
      <c r="BA20" s="17">
        <v>132.87663000000001</v>
      </c>
      <c r="BB20" s="17">
        <v>118</v>
      </c>
      <c r="BC20" s="17">
        <v>2.6</v>
      </c>
      <c r="BD20" s="17">
        <v>217.5</v>
      </c>
      <c r="BE20" s="17">
        <v>199.31495000000001</v>
      </c>
      <c r="BF20" s="17">
        <v>177</v>
      </c>
      <c r="BG20" s="17">
        <v>40.5</v>
      </c>
      <c r="BH20" s="17">
        <v>107.5</v>
      </c>
      <c r="BI20" s="17">
        <v>119.65812</v>
      </c>
      <c r="BJ20" s="17">
        <v>119.65812</v>
      </c>
      <c r="BK20" s="17">
        <v>-12.15812</v>
      </c>
      <c r="BL20" s="17">
        <v>66.099999999999994</v>
      </c>
      <c r="BM20" s="17">
        <v>59.829059999999998</v>
      </c>
      <c r="BN20" s="17">
        <v>59.829059999999998</v>
      </c>
      <c r="BO20" s="17">
        <v>6.2709400000000004</v>
      </c>
      <c r="BP20" s="17">
        <v>435.4</v>
      </c>
      <c r="BQ20" s="17">
        <v>383.23316999999997</v>
      </c>
      <c r="BR20" s="17">
        <v>383.23316999999997</v>
      </c>
      <c r="BS20" s="17">
        <v>52.166829999999997</v>
      </c>
      <c r="BT20" s="17">
        <v>10.7</v>
      </c>
      <c r="BU20" s="17">
        <v>10.17268</v>
      </c>
      <c r="BV20" s="17">
        <v>10.17268</v>
      </c>
      <c r="BW20" s="17">
        <v>0.52732000000000001</v>
      </c>
      <c r="BX20" s="17"/>
      <c r="BY20" s="17"/>
      <c r="BZ20" s="17"/>
      <c r="CA20" s="17">
        <v>0</v>
      </c>
      <c r="CB20" s="17"/>
      <c r="CC20" s="17"/>
      <c r="CD20" s="17"/>
      <c r="CE20" s="17">
        <v>0</v>
      </c>
      <c r="CF20" s="17"/>
      <c r="CG20" s="17"/>
      <c r="CH20" s="17"/>
      <c r="CI20" s="17">
        <v>0</v>
      </c>
      <c r="CJ20" s="17"/>
      <c r="CK20" s="17"/>
      <c r="CL20" s="17"/>
      <c r="CM20" s="17">
        <v>0</v>
      </c>
      <c r="CN20" s="17">
        <v>166.9</v>
      </c>
      <c r="CO20" s="17">
        <v>164.70732000000001</v>
      </c>
      <c r="CP20" s="17">
        <v>164.70732000000001</v>
      </c>
      <c r="CQ20" s="17">
        <v>2.1926800000000002</v>
      </c>
      <c r="CR20" s="17">
        <v>8.1</v>
      </c>
      <c r="CS20" s="17">
        <v>7.6877500000000003</v>
      </c>
      <c r="CT20" s="17">
        <v>7.6877500000000003</v>
      </c>
      <c r="CU20" s="17">
        <v>0.41225000000000001</v>
      </c>
      <c r="CV20" s="17">
        <v>3.2</v>
      </c>
      <c r="CW20" s="17">
        <v>4.2199</v>
      </c>
      <c r="CX20" s="17">
        <v>4.2199</v>
      </c>
      <c r="CY20" s="17">
        <v>-1.0199</v>
      </c>
      <c r="CZ20" s="17">
        <v>0</v>
      </c>
      <c r="DA20" s="17"/>
      <c r="DB20" s="17">
        <v>0</v>
      </c>
      <c r="DC20" s="17">
        <v>0</v>
      </c>
      <c r="DD20" s="17">
        <v>4.5999999999999996</v>
      </c>
      <c r="DE20" s="17">
        <v>6.8787000000000003</v>
      </c>
      <c r="DF20" s="17">
        <v>6.8787000000000003</v>
      </c>
      <c r="DG20" s="17">
        <v>-2.2787000000000002</v>
      </c>
      <c r="DH20" s="17">
        <v>10</v>
      </c>
      <c r="DI20" s="17">
        <v>8.6199999999999992</v>
      </c>
      <c r="DJ20" s="17">
        <v>8.6199999999999992</v>
      </c>
      <c r="DK20" s="17">
        <v>1.38</v>
      </c>
      <c r="DL20" s="17">
        <v>144.19999999999999</v>
      </c>
      <c r="DM20" s="17">
        <v>142.90984</v>
      </c>
      <c r="DN20" s="17">
        <v>142.90984</v>
      </c>
      <c r="DO20" s="17">
        <v>1.29016</v>
      </c>
      <c r="DP20" s="17">
        <v>8.6</v>
      </c>
      <c r="DQ20" s="17">
        <v>8.9130000000000003</v>
      </c>
      <c r="DR20" s="17">
        <v>8.9130000000000003</v>
      </c>
      <c r="DS20" s="17">
        <v>-0.313</v>
      </c>
      <c r="DT20" s="17"/>
      <c r="DU20" s="17"/>
      <c r="DV20" s="17"/>
      <c r="DW20" s="17">
        <v>0</v>
      </c>
      <c r="DX20" s="17"/>
      <c r="DY20" s="17"/>
      <c r="DZ20" s="17"/>
      <c r="EA20" s="17">
        <v>0</v>
      </c>
      <c r="EB20" s="17"/>
      <c r="EC20" s="17"/>
      <c r="ED20" s="17"/>
      <c r="EE20" s="17">
        <v>0</v>
      </c>
      <c r="EF20" s="17">
        <v>111.2</v>
      </c>
      <c r="EG20" s="17">
        <v>112.90537</v>
      </c>
      <c r="EH20" s="17">
        <v>112.90537</v>
      </c>
      <c r="EI20" s="17">
        <v>-1.7053700000000001</v>
      </c>
      <c r="EJ20" s="17">
        <v>223.1</v>
      </c>
      <c r="EK20" s="17">
        <v>221.55625000000001</v>
      </c>
      <c r="EL20" s="17">
        <v>221.30108000000001</v>
      </c>
      <c r="EM20" s="17">
        <v>1.7989200000000001</v>
      </c>
      <c r="EN20" s="17"/>
      <c r="EO20" s="17"/>
      <c r="EP20" s="17"/>
      <c r="EQ20" s="17">
        <v>0</v>
      </c>
      <c r="ER20" s="17"/>
      <c r="ES20" s="17"/>
      <c r="ET20" s="17"/>
      <c r="EU20" s="17">
        <v>0</v>
      </c>
      <c r="EV20" s="17"/>
      <c r="EW20" s="17"/>
      <c r="EX20" s="17"/>
      <c r="EY20" s="17">
        <v>0</v>
      </c>
      <c r="EZ20" s="17">
        <v>6.5</v>
      </c>
      <c r="FA20" s="17">
        <v>6.39</v>
      </c>
      <c r="FB20" s="17">
        <v>6.39</v>
      </c>
      <c r="FC20" s="17">
        <v>0.11</v>
      </c>
      <c r="FD20" s="17">
        <v>423.9</v>
      </c>
      <c r="FE20" s="17">
        <v>419.16046999999998</v>
      </c>
      <c r="FF20" s="17">
        <v>458.87804999999997</v>
      </c>
      <c r="FG20" s="17">
        <v>-34.978050000000003</v>
      </c>
      <c r="FH20" s="17">
        <v>69.2</v>
      </c>
      <c r="FI20" s="17">
        <v>81.954149999999998</v>
      </c>
      <c r="FJ20" s="17">
        <v>81.954149999999998</v>
      </c>
      <c r="FK20" s="17">
        <v>-12.754149999999999</v>
      </c>
      <c r="FL20" s="17">
        <v>143.80000000000001</v>
      </c>
      <c r="FM20" s="17">
        <v>148.62634</v>
      </c>
      <c r="FN20" s="17">
        <v>148.62634</v>
      </c>
      <c r="FO20" s="17">
        <v>-4.8263400000000001</v>
      </c>
      <c r="FP20" s="17">
        <v>42.2</v>
      </c>
      <c r="FQ20" s="17"/>
      <c r="FR20" s="17">
        <v>41.498959999999997</v>
      </c>
      <c r="FS20" s="17">
        <v>0.70104</v>
      </c>
      <c r="FT20" s="17">
        <v>18.3</v>
      </c>
      <c r="FU20" s="17">
        <v>19.28585</v>
      </c>
      <c r="FV20" s="17">
        <v>19.28585</v>
      </c>
      <c r="FW20" s="17">
        <v>-0.98585</v>
      </c>
      <c r="FX20" s="17">
        <v>19.7</v>
      </c>
      <c r="FY20" s="17">
        <v>19.317070000000001</v>
      </c>
      <c r="FZ20" s="17">
        <v>19.317070000000001</v>
      </c>
      <c r="GA20" s="17">
        <v>0.38292999999999999</v>
      </c>
      <c r="GB20" s="17">
        <v>92.6</v>
      </c>
      <c r="GC20" s="17">
        <v>87.657560000000004</v>
      </c>
      <c r="GD20" s="17">
        <v>87.657560000000004</v>
      </c>
      <c r="GE20" s="17">
        <v>4.9424400000000004</v>
      </c>
      <c r="GF20" s="17">
        <v>124.3</v>
      </c>
      <c r="GG20" s="17">
        <v>133.33332999999999</v>
      </c>
      <c r="GH20" s="17">
        <v>133.33332999999999</v>
      </c>
      <c r="GI20" s="17">
        <v>-9.0333299999999994</v>
      </c>
      <c r="GJ20" s="17">
        <v>124.9</v>
      </c>
      <c r="GK20" s="17">
        <v>133.33332999999999</v>
      </c>
      <c r="GL20" s="17">
        <v>133.33332999999999</v>
      </c>
      <c r="GM20" s="17">
        <v>-8.4333299999999998</v>
      </c>
      <c r="GN20" s="17">
        <v>152</v>
      </c>
      <c r="GO20" s="17">
        <v>133.33332999999999</v>
      </c>
      <c r="GP20" s="17">
        <v>133.33332999999999</v>
      </c>
      <c r="GQ20" s="17">
        <v>18.66667</v>
      </c>
      <c r="GR20" s="17">
        <v>106.5</v>
      </c>
      <c r="GS20" s="17">
        <v>110.91316999999999</v>
      </c>
      <c r="GT20" s="17">
        <v>110.91316999999999</v>
      </c>
      <c r="GU20" s="17">
        <v>-4.41317</v>
      </c>
      <c r="GV20" s="17"/>
      <c r="GW20" s="17"/>
      <c r="GX20" s="17"/>
      <c r="GY20" s="17">
        <v>0</v>
      </c>
      <c r="GZ20" s="17">
        <v>0</v>
      </c>
      <c r="HA20" s="17"/>
      <c r="HB20" s="17"/>
      <c r="HC20" s="17">
        <v>0</v>
      </c>
      <c r="HD20" s="17">
        <v>45.5</v>
      </c>
      <c r="HE20" s="17">
        <v>47.26634</v>
      </c>
      <c r="HF20" s="17">
        <v>47.26634</v>
      </c>
      <c r="HG20" s="17">
        <v>-1.76634</v>
      </c>
      <c r="HH20" s="17">
        <v>47.1</v>
      </c>
      <c r="HI20" s="17">
        <v>44.275120000000001</v>
      </c>
      <c r="HJ20" s="17">
        <v>44.275120000000001</v>
      </c>
      <c r="HK20" s="17">
        <v>2.8248799999999998</v>
      </c>
      <c r="HL20" s="17">
        <v>3.8</v>
      </c>
      <c r="HM20" s="17">
        <v>3.8872599999999999</v>
      </c>
      <c r="HN20" s="17">
        <v>3.8872599999999999</v>
      </c>
      <c r="HO20" s="17">
        <v>-8.7260000000000004E-2</v>
      </c>
      <c r="HP20" s="17">
        <v>38.299999999999997</v>
      </c>
      <c r="HQ20" s="17">
        <v>34.419510000000002</v>
      </c>
      <c r="HR20" s="17">
        <v>34.419510000000002</v>
      </c>
      <c r="HS20" s="17">
        <v>3.88049</v>
      </c>
      <c r="HT20" s="17">
        <v>175.1</v>
      </c>
      <c r="HU20" s="17">
        <v>171.54185000000001</v>
      </c>
      <c r="HV20" s="17">
        <v>171.54185000000001</v>
      </c>
      <c r="HW20" s="17">
        <v>3.5581499999999999</v>
      </c>
      <c r="HX20" s="17">
        <v>95.9</v>
      </c>
      <c r="HY20" s="17">
        <v>95.918049999999994</v>
      </c>
      <c r="HZ20" s="17">
        <v>95.918049999999994</v>
      </c>
      <c r="IA20" s="17">
        <v>-1.805E-2</v>
      </c>
      <c r="IB20" s="17">
        <v>0</v>
      </c>
      <c r="IC20" s="17"/>
      <c r="ID20" s="17">
        <v>0</v>
      </c>
      <c r="IE20" s="17">
        <v>0</v>
      </c>
      <c r="IF20" s="17"/>
      <c r="IG20" s="17"/>
      <c r="IH20" s="17"/>
      <c r="II20" s="17">
        <v>0</v>
      </c>
      <c r="IJ20" s="17"/>
      <c r="IK20" s="17"/>
      <c r="IL20" s="17"/>
      <c r="IM20" s="17">
        <v>0</v>
      </c>
      <c r="IN20" s="17"/>
      <c r="IO20" s="17"/>
      <c r="IP20" s="17"/>
      <c r="IQ20" s="17">
        <v>0</v>
      </c>
      <c r="IR20" s="17"/>
      <c r="IS20" s="17"/>
      <c r="IT20" s="17"/>
      <c r="IU20" s="17">
        <v>0</v>
      </c>
      <c r="IV20" s="17">
        <v>0</v>
      </c>
      <c r="IW20" s="17"/>
      <c r="IX20" s="17"/>
      <c r="IY20" s="17">
        <v>0</v>
      </c>
      <c r="IZ20" s="17">
        <v>87.8</v>
      </c>
      <c r="JA20" s="17">
        <v>88.815600000000003</v>
      </c>
      <c r="JB20" s="17">
        <v>88.815600000000003</v>
      </c>
      <c r="JC20" s="17">
        <v>-1.0156000000000001</v>
      </c>
      <c r="JD20" s="17">
        <v>85.2</v>
      </c>
      <c r="JE20" s="17">
        <v>91.666669999999996</v>
      </c>
      <c r="JF20" s="17">
        <v>105.66992999999999</v>
      </c>
      <c r="JG20" s="17">
        <v>-20.469930000000002</v>
      </c>
      <c r="JH20" s="17">
        <v>0</v>
      </c>
      <c r="JI20" s="17">
        <v>0</v>
      </c>
      <c r="JJ20" s="17"/>
      <c r="JK20" s="17">
        <v>0</v>
      </c>
      <c r="JL20" s="17">
        <v>85.3</v>
      </c>
      <c r="JM20" s="17">
        <v>91.666669999999996</v>
      </c>
      <c r="JN20" s="17">
        <v>105.66992999999999</v>
      </c>
      <c r="JO20" s="17">
        <v>-20.36993</v>
      </c>
      <c r="JP20" s="17">
        <v>108.3</v>
      </c>
      <c r="JQ20" s="17">
        <v>91.666669999999996</v>
      </c>
      <c r="JR20" s="17">
        <v>105.66992999999999</v>
      </c>
      <c r="JS20" s="17">
        <v>2.6300699999999999</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1.5</v>
      </c>
      <c r="LA20" s="17">
        <v>1.5894600000000001</v>
      </c>
      <c r="LB20" s="17">
        <v>1.5894600000000001</v>
      </c>
      <c r="LC20" s="17">
        <v>-8.9459999999999998E-2</v>
      </c>
      <c r="LD20" s="17">
        <v>254.1</v>
      </c>
      <c r="LE20" s="17">
        <v>271.12195000000003</v>
      </c>
      <c r="LF20" s="17">
        <v>271.12195000000003</v>
      </c>
      <c r="LG20" s="17">
        <v>-17.02195</v>
      </c>
      <c r="LH20" s="17">
        <v>127.7</v>
      </c>
      <c r="LI20" s="17">
        <v>133.67995999999999</v>
      </c>
      <c r="LJ20" s="17">
        <v>133.67995999999999</v>
      </c>
      <c r="LK20" s="17">
        <v>-5.9799600000000002</v>
      </c>
      <c r="LL20" s="17">
        <v>64.3</v>
      </c>
      <c r="LM20" s="17">
        <v>67.461460000000002</v>
      </c>
      <c r="LN20" s="17">
        <v>67.461460000000002</v>
      </c>
      <c r="LO20" s="17">
        <v>-3.1614599999999999</v>
      </c>
      <c r="LP20" s="17">
        <v>77.7</v>
      </c>
      <c r="LQ20" s="17">
        <v>78.567999999999998</v>
      </c>
      <c r="LR20" s="17">
        <v>78.567999999999998</v>
      </c>
      <c r="LS20" s="17">
        <v>-0.86799999999999999</v>
      </c>
      <c r="LT20" s="17">
        <v>30.5</v>
      </c>
      <c r="LU20" s="17">
        <v>30.097560000000001</v>
      </c>
      <c r="LV20" s="17">
        <v>30.097560000000001</v>
      </c>
      <c r="LW20" s="17">
        <v>0.40244000000000002</v>
      </c>
      <c r="LX20" s="17"/>
      <c r="LY20" s="17"/>
      <c r="LZ20" s="17"/>
      <c r="MA20" s="17">
        <v>0</v>
      </c>
      <c r="MB20" s="17"/>
      <c r="MC20" s="17"/>
      <c r="MD20" s="17"/>
      <c r="ME20" s="17">
        <v>0</v>
      </c>
      <c r="MF20" s="17"/>
      <c r="MG20" s="17"/>
      <c r="MH20" s="17"/>
      <c r="MI20" s="17">
        <v>0</v>
      </c>
      <c r="MJ20" s="17"/>
      <c r="MK20" s="17"/>
      <c r="ML20" s="17"/>
      <c r="MM20" s="17">
        <v>0</v>
      </c>
      <c r="MN20" s="17">
        <v>120.5</v>
      </c>
      <c r="MO20" s="17">
        <v>121.33333</v>
      </c>
      <c r="MP20" s="17">
        <v>144.31267</v>
      </c>
      <c r="MQ20" s="17">
        <v>-23.812670000000001</v>
      </c>
      <c r="MR20" s="17">
        <v>56.9</v>
      </c>
      <c r="MS20" s="17">
        <v>60.666670000000003</v>
      </c>
      <c r="MT20" s="17">
        <v>72.156329999999997</v>
      </c>
      <c r="MU20" s="17">
        <v>-15.25633</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v>0</v>
      </c>
      <c r="NY20" s="17"/>
      <c r="NZ20" s="17">
        <v>0</v>
      </c>
      <c r="OA20" s="17">
        <v>0</v>
      </c>
      <c r="OB20" s="17">
        <v>118.5</v>
      </c>
      <c r="OC20" s="17">
        <v>101.6</v>
      </c>
      <c r="OD20" s="17">
        <v>91.900999999999996</v>
      </c>
      <c r="OE20" s="17">
        <v>26.599</v>
      </c>
      <c r="OF20" s="17">
        <v>0</v>
      </c>
      <c r="OG20" s="17"/>
      <c r="OH20" s="17">
        <v>0.52300000000000002</v>
      </c>
      <c r="OI20" s="17">
        <v>-0.52300000000000002</v>
      </c>
      <c r="OJ20" s="17">
        <v>16.399999999999999</v>
      </c>
      <c r="OK20" s="17">
        <v>13.05</v>
      </c>
      <c r="OL20" s="17">
        <v>13.05</v>
      </c>
      <c r="OM20" s="17">
        <v>3.35</v>
      </c>
      <c r="ON20" s="17">
        <v>0</v>
      </c>
      <c r="OO20" s="17"/>
      <c r="OP20" s="17">
        <v>0</v>
      </c>
      <c r="OQ20" s="17">
        <v>0</v>
      </c>
      <c r="OR20" s="17"/>
      <c r="OS20" s="17"/>
      <c r="OT20" s="17">
        <v>17.560980000000001</v>
      </c>
      <c r="OU20" s="17">
        <v>-17.560980000000001</v>
      </c>
      <c r="OV20" s="17">
        <v>10.4</v>
      </c>
      <c r="OW20" s="17">
        <v>9.9830000000000005</v>
      </c>
      <c r="OX20" s="17">
        <v>9.9830000000000005</v>
      </c>
      <c r="OY20" s="17">
        <v>0.41699999999999998</v>
      </c>
      <c r="OZ20" s="17">
        <v>5.4</v>
      </c>
      <c r="PA20" s="17">
        <v>5.67</v>
      </c>
      <c r="PB20" s="17">
        <v>5.67</v>
      </c>
      <c r="PC20" s="17">
        <v>-0.27</v>
      </c>
      <c r="PD20" s="17">
        <v>1.3</v>
      </c>
      <c r="PE20" s="17">
        <v>1</v>
      </c>
      <c r="PF20" s="17">
        <v>1</v>
      </c>
      <c r="PG20" s="17">
        <v>0.3</v>
      </c>
      <c r="PH20" s="17">
        <v>1.8</v>
      </c>
      <c r="PI20" s="17">
        <v>1.8</v>
      </c>
      <c r="PJ20" s="17">
        <v>1.8</v>
      </c>
      <c r="PK20" s="17">
        <v>0</v>
      </c>
      <c r="PL20" s="17">
        <v>5.0999999999999996</v>
      </c>
      <c r="PM20" s="17">
        <v>5</v>
      </c>
      <c r="PN20" s="17">
        <v>5</v>
      </c>
      <c r="PO20" s="17">
        <v>0.1</v>
      </c>
      <c r="PP20" s="17">
        <v>20.3</v>
      </c>
      <c r="PQ20" s="17">
        <v>19.5122</v>
      </c>
      <c r="PR20" s="17">
        <v>19.5122</v>
      </c>
      <c r="PS20" s="17">
        <v>0.78779999999999994</v>
      </c>
      <c r="PT20" s="17">
        <v>18.8</v>
      </c>
      <c r="PU20" s="17">
        <v>11</v>
      </c>
      <c r="PV20" s="17">
        <v>19.5122</v>
      </c>
      <c r="PW20" s="17">
        <v>-0.71220000000000006</v>
      </c>
      <c r="PX20" s="17">
        <v>19</v>
      </c>
      <c r="PY20" s="17">
        <v>17.560980000000001</v>
      </c>
      <c r="PZ20" s="17">
        <v>17.560980000000001</v>
      </c>
      <c r="QA20" s="17">
        <v>1.43902</v>
      </c>
      <c r="QB20" s="17">
        <v>3.5</v>
      </c>
      <c r="QC20" s="17">
        <v>3.5</v>
      </c>
      <c r="QD20" s="17">
        <v>3.5</v>
      </c>
      <c r="QE20" s="17">
        <v>0</v>
      </c>
      <c r="QF20" s="17">
        <v>18.600000000000001</v>
      </c>
      <c r="QG20" s="17">
        <v>18.146339999999999</v>
      </c>
      <c r="QH20" s="17">
        <v>18.146339999999999</v>
      </c>
      <c r="QI20" s="17">
        <v>0.45366000000000001</v>
      </c>
      <c r="QJ20" s="17">
        <v>1.8</v>
      </c>
      <c r="QK20" s="17"/>
      <c r="QL20" s="17">
        <v>0.28000000000000003</v>
      </c>
      <c r="QM20" s="17">
        <v>1.52</v>
      </c>
      <c r="QN20" s="17">
        <v>1.9</v>
      </c>
      <c r="QO20" s="17"/>
      <c r="QP20" s="17">
        <v>5.7000000000000002E-2</v>
      </c>
      <c r="QQ20" s="17">
        <v>1.843</v>
      </c>
      <c r="QR20" s="17">
        <v>31.5</v>
      </c>
      <c r="QS20" s="17">
        <v>27.5</v>
      </c>
      <c r="QT20" s="17">
        <v>17.202000000000002</v>
      </c>
      <c r="QU20" s="17">
        <v>14.298</v>
      </c>
      <c r="QV20" s="17">
        <v>74.099999999999994</v>
      </c>
      <c r="QW20" s="17">
        <v>51.4</v>
      </c>
      <c r="QX20" s="17">
        <v>41.5</v>
      </c>
      <c r="QY20" s="17">
        <v>32.6</v>
      </c>
      <c r="QZ20" s="17">
        <v>4.8</v>
      </c>
      <c r="RA20" s="17">
        <v>4.2</v>
      </c>
      <c r="RB20" s="17">
        <v>4.2</v>
      </c>
      <c r="RC20" s="17">
        <v>0.6</v>
      </c>
      <c r="RD20" s="17">
        <v>2.4</v>
      </c>
      <c r="RE20" s="17">
        <v>2.4</v>
      </c>
      <c r="RF20" s="17">
        <v>2.4</v>
      </c>
      <c r="RG20" s="17">
        <v>0</v>
      </c>
      <c r="RH20" s="17">
        <v>2.4</v>
      </c>
      <c r="RI20" s="17">
        <v>2.4</v>
      </c>
      <c r="RJ20" s="17">
        <v>2.4</v>
      </c>
      <c r="RK20" s="17">
        <v>0</v>
      </c>
      <c r="RL20" s="17">
        <v>2.5</v>
      </c>
      <c r="RM20" s="17">
        <v>2.6</v>
      </c>
      <c r="RN20" s="17">
        <v>2.6</v>
      </c>
      <c r="RO20" s="17">
        <v>-0.1</v>
      </c>
      <c r="RP20" s="17">
        <v>0</v>
      </c>
      <c r="RQ20" s="17"/>
      <c r="RR20" s="17">
        <v>0.38</v>
      </c>
      <c r="RS20" s="17">
        <v>-0.38</v>
      </c>
      <c r="RT20" s="17">
        <v>3.3</v>
      </c>
      <c r="RU20" s="17">
        <v>3.15</v>
      </c>
      <c r="RV20" s="17">
        <v>3.15</v>
      </c>
      <c r="RW20" s="17">
        <v>0.15</v>
      </c>
      <c r="RX20" s="17">
        <v>20.3</v>
      </c>
      <c r="RY20" s="17">
        <v>19.869240000000001</v>
      </c>
      <c r="RZ20" s="17">
        <v>19.869240000000001</v>
      </c>
      <c r="SA20" s="17">
        <v>0.43075999999999998</v>
      </c>
      <c r="SB20" s="17">
        <v>3</v>
      </c>
      <c r="SC20" s="17">
        <v>2</v>
      </c>
      <c r="SD20" s="17">
        <v>2</v>
      </c>
      <c r="SE20" s="17">
        <v>1</v>
      </c>
      <c r="SF20" s="17">
        <v>0</v>
      </c>
      <c r="SG20" s="17"/>
      <c r="SH20" s="17">
        <v>0.7</v>
      </c>
      <c r="SI20" s="17">
        <v>-0.7</v>
      </c>
      <c r="SJ20" s="17">
        <v>19.8</v>
      </c>
      <c r="SK20" s="17">
        <v>19.21951</v>
      </c>
      <c r="SL20" s="17">
        <v>19.21951</v>
      </c>
      <c r="SM20" s="17">
        <v>0.58048999999999995</v>
      </c>
      <c r="SN20" s="17">
        <v>12.8</v>
      </c>
      <c r="SO20" s="17">
        <v>12.44098</v>
      </c>
      <c r="SP20" s="17">
        <v>12.44098</v>
      </c>
      <c r="SQ20" s="17">
        <v>0.35902000000000001</v>
      </c>
      <c r="SR20" s="17">
        <v>20.100000000000001</v>
      </c>
      <c r="SS20" s="17">
        <v>19.5122</v>
      </c>
      <c r="ST20" s="17">
        <v>19.5122</v>
      </c>
      <c r="SU20" s="17">
        <v>0.58779999999999999</v>
      </c>
      <c r="SV20" s="17">
        <v>20.3</v>
      </c>
      <c r="SW20" s="17">
        <v>19.5122</v>
      </c>
      <c r="SX20" s="17">
        <v>19.5122</v>
      </c>
      <c r="SY20" s="17">
        <v>0.78779999999999994</v>
      </c>
      <c r="SZ20" s="17">
        <v>19.8</v>
      </c>
      <c r="TA20" s="17">
        <v>19.317070000000001</v>
      </c>
      <c r="TB20" s="17">
        <v>19.317070000000001</v>
      </c>
      <c r="TC20" s="17">
        <v>0.48293000000000003</v>
      </c>
      <c r="TD20" s="17">
        <v>10.199999999999999</v>
      </c>
      <c r="TE20" s="17">
        <v>11.177</v>
      </c>
      <c r="TF20" s="17">
        <v>11.177</v>
      </c>
      <c r="TG20" s="17">
        <v>-0.97699999999999998</v>
      </c>
      <c r="TH20" s="17">
        <v>17.5</v>
      </c>
      <c r="TI20" s="17">
        <v>14.31</v>
      </c>
      <c r="TJ20" s="17">
        <v>14.31</v>
      </c>
      <c r="TK20" s="17">
        <v>3.19</v>
      </c>
      <c r="TL20" s="17">
        <v>0.2</v>
      </c>
      <c r="TM20" s="17"/>
      <c r="TN20" s="17">
        <v>0.39800000000000002</v>
      </c>
      <c r="TO20" s="17">
        <v>-0.19800000000000001</v>
      </c>
      <c r="TP20" s="17">
        <v>24.1</v>
      </c>
      <c r="TQ20" s="17">
        <v>28.8</v>
      </c>
      <c r="TR20" s="17">
        <v>32.81</v>
      </c>
      <c r="TS20" s="17">
        <v>-8.7100000000000009</v>
      </c>
      <c r="TT20" s="17">
        <v>50.6</v>
      </c>
      <c r="TU20" s="17">
        <v>46.8</v>
      </c>
      <c r="TV20" s="17">
        <v>40.049999999999997</v>
      </c>
      <c r="TW20" s="17">
        <v>10.55</v>
      </c>
      <c r="TX20" s="17">
        <v>0.4</v>
      </c>
      <c r="TY20" s="17">
        <v>1.5</v>
      </c>
      <c r="TZ20" s="17">
        <v>0.75800000000000001</v>
      </c>
      <c r="UA20" s="17">
        <v>-0.35799999999999998</v>
      </c>
      <c r="UB20" s="17">
        <v>0.5</v>
      </c>
      <c r="UC20" s="17">
        <v>1.3</v>
      </c>
      <c r="UD20" s="17">
        <v>1.46</v>
      </c>
      <c r="UE20" s="17">
        <v>-0.96</v>
      </c>
      <c r="UF20" s="17">
        <v>21</v>
      </c>
      <c r="UG20" s="17">
        <v>19.5122</v>
      </c>
      <c r="UH20" s="17">
        <v>19.5122</v>
      </c>
      <c r="UI20" s="17">
        <v>1.4878</v>
      </c>
      <c r="UJ20" s="17">
        <v>4.3</v>
      </c>
      <c r="UK20" s="17">
        <v>8.4</v>
      </c>
      <c r="UL20" s="17">
        <v>8.4</v>
      </c>
      <c r="UM20" s="17">
        <v>-4.0999999999999996</v>
      </c>
      <c r="UN20" s="17">
        <v>7.8</v>
      </c>
      <c r="UO20" s="17">
        <v>7.7</v>
      </c>
      <c r="UP20" s="17">
        <v>7.7</v>
      </c>
      <c r="UQ20" s="17">
        <v>0.1</v>
      </c>
      <c r="UR20" s="17">
        <v>20.399999999999999</v>
      </c>
      <c r="US20" s="17">
        <v>19.5122</v>
      </c>
      <c r="UT20" s="17">
        <v>19.5122</v>
      </c>
      <c r="UU20" s="17">
        <v>0.88780000000000003</v>
      </c>
      <c r="UV20" s="17">
        <v>20.399999999999999</v>
      </c>
      <c r="UW20" s="17">
        <v>19.5122</v>
      </c>
      <c r="UX20" s="17">
        <v>19.5122</v>
      </c>
      <c r="UY20" s="17">
        <v>0.88780000000000003</v>
      </c>
      <c r="UZ20" s="17">
        <v>20.2</v>
      </c>
      <c r="VA20" s="17">
        <v>19.5122</v>
      </c>
      <c r="VB20" s="17">
        <v>19.5122</v>
      </c>
      <c r="VC20" s="17">
        <v>0.68779999999999997</v>
      </c>
      <c r="VD20" s="17">
        <v>13.7</v>
      </c>
      <c r="VE20" s="17">
        <v>9.0050000000000008</v>
      </c>
      <c r="VF20" s="17">
        <v>9.0050000000000008</v>
      </c>
      <c r="VG20" s="17">
        <v>4.6950000000000003</v>
      </c>
      <c r="VH20" s="17">
        <v>0</v>
      </c>
      <c r="VI20" s="17"/>
      <c r="VJ20" s="17">
        <v>6.0000000000000001E-3</v>
      </c>
      <c r="VK20" s="17">
        <v>-6.0000000000000001E-3</v>
      </c>
      <c r="VL20" s="17">
        <v>1.4</v>
      </c>
      <c r="VM20" s="17"/>
      <c r="VN20" s="17">
        <v>1.905</v>
      </c>
      <c r="VO20" s="17">
        <v>-0.505</v>
      </c>
      <c r="VP20" s="17">
        <v>0.6</v>
      </c>
      <c r="VQ20" s="17">
        <v>0.6</v>
      </c>
      <c r="VR20" s="17">
        <v>0.6</v>
      </c>
      <c r="VS20" s="17">
        <v>0</v>
      </c>
      <c r="VT20" s="17">
        <v>34.799999999999997</v>
      </c>
      <c r="VU20" s="17">
        <v>30.4</v>
      </c>
      <c r="VV20" s="17">
        <v>13.941000000000001</v>
      </c>
      <c r="VW20" s="17">
        <v>20.859000000000002</v>
      </c>
      <c r="VX20" s="17">
        <v>28.3</v>
      </c>
      <c r="VY20" s="17">
        <v>16</v>
      </c>
      <c r="VZ20" s="17">
        <v>18.542999999999999</v>
      </c>
      <c r="WA20" s="17">
        <v>9.7569999999999997</v>
      </c>
      <c r="WB20" s="17">
        <v>1.3</v>
      </c>
      <c r="WC20" s="17"/>
      <c r="WD20" s="17">
        <v>1.728</v>
      </c>
      <c r="WE20" s="17">
        <v>-0.42799999999999999</v>
      </c>
      <c r="WF20" s="17">
        <v>0</v>
      </c>
      <c r="WG20" s="17"/>
      <c r="WH20" s="17">
        <v>0</v>
      </c>
      <c r="WI20" s="17">
        <v>0</v>
      </c>
      <c r="WJ20" s="17">
        <v>9</v>
      </c>
      <c r="WK20" s="17">
        <v>9</v>
      </c>
      <c r="WL20" s="17">
        <v>9</v>
      </c>
      <c r="WM20" s="17">
        <v>0</v>
      </c>
      <c r="WN20" s="17">
        <v>19.8</v>
      </c>
      <c r="WO20" s="17">
        <v>19.317070000000001</v>
      </c>
      <c r="WP20" s="17">
        <v>19.317070000000001</v>
      </c>
      <c r="WQ20" s="17">
        <v>0.48293000000000003</v>
      </c>
      <c r="WR20" s="17"/>
      <c r="WS20" s="17"/>
      <c r="WT20" s="17"/>
      <c r="WU20" s="17">
        <v>0</v>
      </c>
      <c r="WV20" s="17">
        <v>44.2</v>
      </c>
      <c r="WW20" s="17">
        <v>44.666670000000003</v>
      </c>
      <c r="WX20" s="17">
        <v>40</v>
      </c>
      <c r="WY20" s="17">
        <v>4.2</v>
      </c>
      <c r="WZ20" s="17">
        <v>23.3</v>
      </c>
      <c r="XA20" s="17">
        <v>22.33333</v>
      </c>
      <c r="XB20" s="17">
        <v>20</v>
      </c>
      <c r="XC20" s="17">
        <v>3.3</v>
      </c>
      <c r="XD20" s="17">
        <v>29.2</v>
      </c>
      <c r="XE20" s="17">
        <v>29.184000000000001</v>
      </c>
      <c r="XF20" s="17">
        <v>29.184000000000001</v>
      </c>
      <c r="XG20" s="17">
        <v>1.6E-2</v>
      </c>
      <c r="XH20" s="17">
        <v>3.2</v>
      </c>
      <c r="XI20" s="17">
        <v>2.8159999999999998</v>
      </c>
      <c r="XJ20" s="17">
        <v>2.8159999999999998</v>
      </c>
      <c r="XK20" s="17">
        <v>0.38400000000000001</v>
      </c>
      <c r="XL20" s="17">
        <v>15.6</v>
      </c>
      <c r="XM20" s="17">
        <v>14</v>
      </c>
      <c r="XN20" s="17">
        <v>14</v>
      </c>
      <c r="XO20" s="17">
        <v>1.6</v>
      </c>
      <c r="XP20" s="17">
        <v>9.6</v>
      </c>
      <c r="XQ20" s="17">
        <v>10</v>
      </c>
      <c r="XR20" s="17">
        <v>10</v>
      </c>
      <c r="XS20" s="17">
        <v>-0.4</v>
      </c>
      <c r="XT20" s="17">
        <v>7.1</v>
      </c>
      <c r="XU20" s="17">
        <v>6.27</v>
      </c>
      <c r="XV20" s="17">
        <v>6.27</v>
      </c>
      <c r="XW20" s="17">
        <v>0.83</v>
      </c>
    </row>
    <row r="21" spans="1:647" ht="24" customHeight="1">
      <c r="A21" s="1"/>
      <c r="B21" s="16" t="s">
        <v>65</v>
      </c>
      <c r="C21" s="16" t="s">
        <v>742</v>
      </c>
      <c r="D21" s="17">
        <v>0.3</v>
      </c>
      <c r="E21" s="17">
        <v>1</v>
      </c>
      <c r="F21" s="17">
        <v>1</v>
      </c>
      <c r="G21" s="17">
        <v>-0.7</v>
      </c>
      <c r="H21" s="17">
        <v>1.1000000000000001</v>
      </c>
      <c r="I21" s="17">
        <v>1.66</v>
      </c>
      <c r="J21" s="17">
        <v>1.66</v>
      </c>
      <c r="K21" s="17">
        <v>-0.56000000000000005</v>
      </c>
      <c r="L21" s="17">
        <v>600.6</v>
      </c>
      <c r="M21" s="17">
        <v>597.06966999999997</v>
      </c>
      <c r="N21" s="17">
        <v>597.06966999999997</v>
      </c>
      <c r="O21" s="17">
        <v>3.5303300000000002</v>
      </c>
      <c r="P21" s="17">
        <v>148.30000000000001</v>
      </c>
      <c r="Q21" s="17">
        <v>149</v>
      </c>
      <c r="R21" s="17">
        <v>149</v>
      </c>
      <c r="S21" s="17">
        <v>-0.7</v>
      </c>
      <c r="T21" s="17"/>
      <c r="U21" s="17"/>
      <c r="V21" s="17"/>
      <c r="W21" s="17">
        <v>0</v>
      </c>
      <c r="X21" s="17"/>
      <c r="Y21" s="17"/>
      <c r="Z21" s="17"/>
      <c r="AA21" s="17">
        <v>0</v>
      </c>
      <c r="AB21" s="17">
        <v>89.1</v>
      </c>
      <c r="AC21" s="17">
        <v>91.903899999999993</v>
      </c>
      <c r="AD21" s="17">
        <v>92.226339999999993</v>
      </c>
      <c r="AE21" s="17">
        <v>-3.1263399999999999</v>
      </c>
      <c r="AF21" s="17">
        <v>228.3</v>
      </c>
      <c r="AG21" s="17">
        <v>230.01814999999999</v>
      </c>
      <c r="AH21" s="17">
        <v>230.01814999999999</v>
      </c>
      <c r="AI21" s="17">
        <v>-1.7181500000000001</v>
      </c>
      <c r="AJ21" s="17"/>
      <c r="AK21" s="17"/>
      <c r="AL21" s="17"/>
      <c r="AM21" s="17">
        <v>0</v>
      </c>
      <c r="AN21" s="17"/>
      <c r="AO21" s="17"/>
      <c r="AP21" s="17"/>
      <c r="AQ21" s="17">
        <v>0</v>
      </c>
      <c r="AR21" s="17">
        <v>126.1</v>
      </c>
      <c r="AS21" s="17">
        <v>140.65441000000001</v>
      </c>
      <c r="AT21" s="17">
        <v>125.2683</v>
      </c>
      <c r="AU21" s="17">
        <v>0.83169999999999999</v>
      </c>
      <c r="AV21" s="17">
        <v>126.8</v>
      </c>
      <c r="AW21" s="17">
        <v>140.65441000000001</v>
      </c>
      <c r="AX21" s="17">
        <v>125.2683</v>
      </c>
      <c r="AY21" s="17">
        <v>1.5317000000000001</v>
      </c>
      <c r="AZ21" s="17">
        <v>126.8</v>
      </c>
      <c r="BA21" s="17">
        <v>140.65441000000001</v>
      </c>
      <c r="BB21" s="17">
        <v>125.2683</v>
      </c>
      <c r="BC21" s="17">
        <v>1.5317000000000001</v>
      </c>
      <c r="BD21" s="17">
        <v>224.2</v>
      </c>
      <c r="BE21" s="17">
        <v>210.98161999999999</v>
      </c>
      <c r="BF21" s="17">
        <v>187.90244999999999</v>
      </c>
      <c r="BG21" s="17">
        <v>36.297550000000001</v>
      </c>
      <c r="BH21" s="17">
        <v>108.4</v>
      </c>
      <c r="BI21" s="17">
        <v>119.65812</v>
      </c>
      <c r="BJ21" s="17">
        <v>119.65812</v>
      </c>
      <c r="BK21" s="17">
        <v>-11.25812</v>
      </c>
      <c r="BL21" s="17">
        <v>66.400000000000006</v>
      </c>
      <c r="BM21" s="17">
        <v>59.829059999999998</v>
      </c>
      <c r="BN21" s="17">
        <v>59.829059999999998</v>
      </c>
      <c r="BO21" s="17">
        <v>6.5709400000000002</v>
      </c>
      <c r="BP21" s="17">
        <v>433.8</v>
      </c>
      <c r="BQ21" s="17">
        <v>383.23316999999997</v>
      </c>
      <c r="BR21" s="17">
        <v>383.23316999999997</v>
      </c>
      <c r="BS21" s="17">
        <v>50.566830000000003</v>
      </c>
      <c r="BT21" s="17">
        <v>10.4</v>
      </c>
      <c r="BU21" s="17">
        <v>10.17268</v>
      </c>
      <c r="BV21" s="17">
        <v>10.17268</v>
      </c>
      <c r="BW21" s="17">
        <v>0.22731999999999999</v>
      </c>
      <c r="BX21" s="17"/>
      <c r="BY21" s="17"/>
      <c r="BZ21" s="17"/>
      <c r="CA21" s="17">
        <v>0</v>
      </c>
      <c r="CB21" s="17"/>
      <c r="CC21" s="17"/>
      <c r="CD21" s="17"/>
      <c r="CE21" s="17">
        <v>0</v>
      </c>
      <c r="CF21" s="17"/>
      <c r="CG21" s="17"/>
      <c r="CH21" s="17"/>
      <c r="CI21" s="17">
        <v>0</v>
      </c>
      <c r="CJ21" s="17"/>
      <c r="CK21" s="17"/>
      <c r="CL21" s="17"/>
      <c r="CM21" s="17">
        <v>0</v>
      </c>
      <c r="CN21" s="17">
        <v>166.6</v>
      </c>
      <c r="CO21" s="17">
        <v>164.70732000000001</v>
      </c>
      <c r="CP21" s="17">
        <v>164.70732000000001</v>
      </c>
      <c r="CQ21" s="17">
        <v>1.8926799999999999</v>
      </c>
      <c r="CR21" s="17">
        <v>8.1999999999999993</v>
      </c>
      <c r="CS21" s="17">
        <v>7.6877500000000003</v>
      </c>
      <c r="CT21" s="17">
        <v>7.6877500000000003</v>
      </c>
      <c r="CU21" s="17">
        <v>0.51224999999999998</v>
      </c>
      <c r="CV21" s="17">
        <v>2.8</v>
      </c>
      <c r="CW21" s="17">
        <v>4.2199</v>
      </c>
      <c r="CX21" s="17">
        <v>4.2199</v>
      </c>
      <c r="CY21" s="17">
        <v>-1.4198999999999999</v>
      </c>
      <c r="CZ21" s="17">
        <v>0</v>
      </c>
      <c r="DA21" s="17"/>
      <c r="DB21" s="17">
        <v>0</v>
      </c>
      <c r="DC21" s="17">
        <v>0</v>
      </c>
      <c r="DD21" s="17">
        <v>6.7</v>
      </c>
      <c r="DE21" s="17">
        <v>6.8787000000000003</v>
      </c>
      <c r="DF21" s="17">
        <v>6.8787000000000003</v>
      </c>
      <c r="DG21" s="17">
        <v>-0.1787</v>
      </c>
      <c r="DH21" s="17">
        <v>10</v>
      </c>
      <c r="DI21" s="17">
        <v>8.6199999999999992</v>
      </c>
      <c r="DJ21" s="17">
        <v>8.6199999999999992</v>
      </c>
      <c r="DK21" s="17">
        <v>1.38</v>
      </c>
      <c r="DL21" s="17">
        <v>143.80000000000001</v>
      </c>
      <c r="DM21" s="17">
        <v>142.90984</v>
      </c>
      <c r="DN21" s="17">
        <v>142.90984</v>
      </c>
      <c r="DO21" s="17">
        <v>0.89015999999999995</v>
      </c>
      <c r="DP21" s="17">
        <v>8.8000000000000007</v>
      </c>
      <c r="DQ21" s="17">
        <v>8.9130000000000003</v>
      </c>
      <c r="DR21" s="17">
        <v>8.9130000000000003</v>
      </c>
      <c r="DS21" s="17">
        <v>-0.113</v>
      </c>
      <c r="DT21" s="17"/>
      <c r="DU21" s="17"/>
      <c r="DV21" s="17"/>
      <c r="DW21" s="17">
        <v>0</v>
      </c>
      <c r="DX21" s="17"/>
      <c r="DY21" s="17"/>
      <c r="DZ21" s="17"/>
      <c r="EA21" s="17">
        <v>0</v>
      </c>
      <c r="EB21" s="17"/>
      <c r="EC21" s="17"/>
      <c r="ED21" s="17"/>
      <c r="EE21" s="17">
        <v>0</v>
      </c>
      <c r="EF21" s="17">
        <v>111.3</v>
      </c>
      <c r="EG21" s="17">
        <v>112.90537</v>
      </c>
      <c r="EH21" s="17">
        <v>112.90537</v>
      </c>
      <c r="EI21" s="17">
        <v>-1.60537</v>
      </c>
      <c r="EJ21" s="17">
        <v>222.8</v>
      </c>
      <c r="EK21" s="17">
        <v>221.55625000000001</v>
      </c>
      <c r="EL21" s="17">
        <v>221.30108000000001</v>
      </c>
      <c r="EM21" s="17">
        <v>1.49892</v>
      </c>
      <c r="EN21" s="17"/>
      <c r="EO21" s="17"/>
      <c r="EP21" s="17"/>
      <c r="EQ21" s="17">
        <v>0</v>
      </c>
      <c r="ER21" s="17"/>
      <c r="ES21" s="17"/>
      <c r="ET21" s="17"/>
      <c r="EU21" s="17">
        <v>0</v>
      </c>
      <c r="EV21" s="17"/>
      <c r="EW21" s="17"/>
      <c r="EX21" s="17"/>
      <c r="EY21" s="17">
        <v>0</v>
      </c>
      <c r="EZ21" s="17">
        <v>6.5</v>
      </c>
      <c r="FA21" s="17">
        <v>6.39</v>
      </c>
      <c r="FB21" s="17">
        <v>6.39</v>
      </c>
      <c r="FC21" s="17">
        <v>0.11</v>
      </c>
      <c r="FD21" s="17">
        <v>452.1</v>
      </c>
      <c r="FE21" s="17">
        <v>446.38004000000001</v>
      </c>
      <c r="FF21" s="17">
        <v>458.87804999999997</v>
      </c>
      <c r="FG21" s="17">
        <v>-6.7780500000000004</v>
      </c>
      <c r="FH21" s="17">
        <v>82.8</v>
      </c>
      <c r="FI21" s="17">
        <v>81.954149999999998</v>
      </c>
      <c r="FJ21" s="17">
        <v>81.954149999999998</v>
      </c>
      <c r="FK21" s="17">
        <v>0.84584999999999999</v>
      </c>
      <c r="FL21" s="17">
        <v>144.4</v>
      </c>
      <c r="FM21" s="17">
        <v>148.62634</v>
      </c>
      <c r="FN21" s="17">
        <v>148.62634</v>
      </c>
      <c r="FO21" s="17">
        <v>-4.2263400000000004</v>
      </c>
      <c r="FP21" s="17">
        <v>42.2</v>
      </c>
      <c r="FQ21" s="17"/>
      <c r="FR21" s="17">
        <v>41.498959999999997</v>
      </c>
      <c r="FS21" s="17">
        <v>0.70104</v>
      </c>
      <c r="FT21" s="17">
        <v>18.5</v>
      </c>
      <c r="FU21" s="17">
        <v>19.28585</v>
      </c>
      <c r="FV21" s="17">
        <v>19.28585</v>
      </c>
      <c r="FW21" s="17">
        <v>-0.78585000000000005</v>
      </c>
      <c r="FX21" s="17">
        <v>19.7</v>
      </c>
      <c r="FY21" s="17">
        <v>19.317070000000001</v>
      </c>
      <c r="FZ21" s="17">
        <v>19.317070000000001</v>
      </c>
      <c r="GA21" s="17">
        <v>0.38292999999999999</v>
      </c>
      <c r="GB21" s="17">
        <v>89</v>
      </c>
      <c r="GC21" s="17">
        <v>87.657560000000004</v>
      </c>
      <c r="GD21" s="17">
        <v>87.657560000000004</v>
      </c>
      <c r="GE21" s="17">
        <v>1.3424400000000001</v>
      </c>
      <c r="GF21" s="17">
        <v>123.7</v>
      </c>
      <c r="GG21" s="17">
        <v>133.33332999999999</v>
      </c>
      <c r="GH21" s="17">
        <v>133.33332999999999</v>
      </c>
      <c r="GI21" s="17">
        <v>-9.6333300000000008</v>
      </c>
      <c r="GJ21" s="17">
        <v>124</v>
      </c>
      <c r="GK21" s="17">
        <v>133.33332999999999</v>
      </c>
      <c r="GL21" s="17">
        <v>133.33332999999999</v>
      </c>
      <c r="GM21" s="17">
        <v>-9.3333300000000001</v>
      </c>
      <c r="GN21" s="17">
        <v>151.5</v>
      </c>
      <c r="GO21" s="17">
        <v>133.33332999999999</v>
      </c>
      <c r="GP21" s="17">
        <v>133.33332999999999</v>
      </c>
      <c r="GQ21" s="17">
        <v>18.16667</v>
      </c>
      <c r="GR21" s="17">
        <v>106.3</v>
      </c>
      <c r="GS21" s="17">
        <v>110.91316999999999</v>
      </c>
      <c r="GT21" s="17">
        <v>110.91316999999999</v>
      </c>
      <c r="GU21" s="17">
        <v>-4.6131700000000002</v>
      </c>
      <c r="GV21" s="17"/>
      <c r="GW21" s="17"/>
      <c r="GX21" s="17"/>
      <c r="GY21" s="17">
        <v>0</v>
      </c>
      <c r="GZ21" s="17">
        <v>0</v>
      </c>
      <c r="HA21" s="17"/>
      <c r="HB21" s="17"/>
      <c r="HC21" s="17">
        <v>0</v>
      </c>
      <c r="HD21" s="17">
        <v>44.9</v>
      </c>
      <c r="HE21" s="17">
        <v>47.26634</v>
      </c>
      <c r="HF21" s="17">
        <v>47.26634</v>
      </c>
      <c r="HG21" s="17">
        <v>-2.3663400000000001</v>
      </c>
      <c r="HH21" s="17">
        <v>46.8</v>
      </c>
      <c r="HI21" s="17">
        <v>44.275120000000001</v>
      </c>
      <c r="HJ21" s="17">
        <v>44.275120000000001</v>
      </c>
      <c r="HK21" s="17">
        <v>2.52488</v>
      </c>
      <c r="HL21" s="17">
        <v>3.8</v>
      </c>
      <c r="HM21" s="17">
        <v>3.8872599999999999</v>
      </c>
      <c r="HN21" s="17">
        <v>3.8872599999999999</v>
      </c>
      <c r="HO21" s="17">
        <v>-8.7260000000000004E-2</v>
      </c>
      <c r="HP21" s="17">
        <v>37.700000000000003</v>
      </c>
      <c r="HQ21" s="17">
        <v>34.419510000000002</v>
      </c>
      <c r="HR21" s="17">
        <v>34.419510000000002</v>
      </c>
      <c r="HS21" s="17">
        <v>3.2804899999999999</v>
      </c>
      <c r="HT21" s="17">
        <v>175.8</v>
      </c>
      <c r="HU21" s="17">
        <v>171.54185000000001</v>
      </c>
      <c r="HV21" s="17">
        <v>171.54185000000001</v>
      </c>
      <c r="HW21" s="17">
        <v>4.2581499999999997</v>
      </c>
      <c r="HX21" s="17">
        <v>95.8</v>
      </c>
      <c r="HY21" s="17">
        <v>95.918049999999994</v>
      </c>
      <c r="HZ21" s="17">
        <v>95.918049999999994</v>
      </c>
      <c r="IA21" s="17">
        <v>-0.11805</v>
      </c>
      <c r="IB21" s="17">
        <v>0</v>
      </c>
      <c r="IC21" s="17"/>
      <c r="ID21" s="17">
        <v>0</v>
      </c>
      <c r="IE21" s="17">
        <v>0</v>
      </c>
      <c r="IF21" s="17"/>
      <c r="IG21" s="17"/>
      <c r="IH21" s="17"/>
      <c r="II21" s="17">
        <v>0</v>
      </c>
      <c r="IJ21" s="17"/>
      <c r="IK21" s="17"/>
      <c r="IL21" s="17"/>
      <c r="IM21" s="17">
        <v>0</v>
      </c>
      <c r="IN21" s="17"/>
      <c r="IO21" s="17"/>
      <c r="IP21" s="17"/>
      <c r="IQ21" s="17">
        <v>0</v>
      </c>
      <c r="IR21" s="17"/>
      <c r="IS21" s="17"/>
      <c r="IT21" s="17"/>
      <c r="IU21" s="17">
        <v>0</v>
      </c>
      <c r="IV21" s="17">
        <v>0</v>
      </c>
      <c r="IW21" s="17"/>
      <c r="IX21" s="17"/>
      <c r="IY21" s="17">
        <v>0</v>
      </c>
      <c r="IZ21" s="17">
        <v>87.4</v>
      </c>
      <c r="JA21" s="17">
        <v>88.815600000000003</v>
      </c>
      <c r="JB21" s="17">
        <v>88.815600000000003</v>
      </c>
      <c r="JC21" s="17">
        <v>-1.4156</v>
      </c>
      <c r="JD21" s="17">
        <v>85.2</v>
      </c>
      <c r="JE21" s="17">
        <v>91.666669999999996</v>
      </c>
      <c r="JF21" s="17">
        <v>110.16783</v>
      </c>
      <c r="JG21" s="17">
        <v>-24.967829999999999</v>
      </c>
      <c r="JH21" s="17">
        <v>0</v>
      </c>
      <c r="JI21" s="17">
        <v>0</v>
      </c>
      <c r="JJ21" s="17"/>
      <c r="JK21" s="17">
        <v>0</v>
      </c>
      <c r="JL21" s="17">
        <v>84.9</v>
      </c>
      <c r="JM21" s="17">
        <v>91.666669999999996</v>
      </c>
      <c r="JN21" s="17">
        <v>110.16783</v>
      </c>
      <c r="JO21" s="17">
        <v>-25.26783</v>
      </c>
      <c r="JP21" s="17">
        <v>108.3</v>
      </c>
      <c r="JQ21" s="17">
        <v>91.666669999999996</v>
      </c>
      <c r="JR21" s="17">
        <v>110.16783</v>
      </c>
      <c r="JS21" s="17">
        <v>-1.8678300000000001</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1.5</v>
      </c>
      <c r="LA21" s="17">
        <v>1.5894600000000001</v>
      </c>
      <c r="LB21" s="17">
        <v>1.5894600000000001</v>
      </c>
      <c r="LC21" s="17">
        <v>-8.9459999999999998E-2</v>
      </c>
      <c r="LD21" s="17">
        <v>256</v>
      </c>
      <c r="LE21" s="17">
        <v>271.12195000000003</v>
      </c>
      <c r="LF21" s="17">
        <v>271.12195000000003</v>
      </c>
      <c r="LG21" s="17">
        <v>-15.12195</v>
      </c>
      <c r="LH21" s="17">
        <v>127.7</v>
      </c>
      <c r="LI21" s="17">
        <v>133.67995999999999</v>
      </c>
      <c r="LJ21" s="17">
        <v>133.67995999999999</v>
      </c>
      <c r="LK21" s="17">
        <v>-5.9799600000000002</v>
      </c>
      <c r="LL21" s="17">
        <v>64</v>
      </c>
      <c r="LM21" s="17">
        <v>67.461460000000002</v>
      </c>
      <c r="LN21" s="17">
        <v>67.461460000000002</v>
      </c>
      <c r="LO21" s="17">
        <v>-3.4614600000000002</v>
      </c>
      <c r="LP21" s="17">
        <v>80.599999999999994</v>
      </c>
      <c r="LQ21" s="17">
        <v>78.567999999999998</v>
      </c>
      <c r="LR21" s="17">
        <v>78.567999999999998</v>
      </c>
      <c r="LS21" s="17">
        <v>2.032</v>
      </c>
      <c r="LT21" s="17">
        <v>29.7</v>
      </c>
      <c r="LU21" s="17">
        <v>30.097560000000001</v>
      </c>
      <c r="LV21" s="17">
        <v>30.097560000000001</v>
      </c>
      <c r="LW21" s="17">
        <v>-0.39756000000000002</v>
      </c>
      <c r="LX21" s="17"/>
      <c r="LY21" s="17"/>
      <c r="LZ21" s="17"/>
      <c r="MA21" s="17">
        <v>0</v>
      </c>
      <c r="MB21" s="17"/>
      <c r="MC21" s="17"/>
      <c r="MD21" s="17"/>
      <c r="ME21" s="17">
        <v>0</v>
      </c>
      <c r="MF21" s="17"/>
      <c r="MG21" s="17"/>
      <c r="MH21" s="17"/>
      <c r="MI21" s="17">
        <v>0</v>
      </c>
      <c r="MJ21" s="17"/>
      <c r="MK21" s="17"/>
      <c r="ML21" s="17"/>
      <c r="MM21" s="17">
        <v>0</v>
      </c>
      <c r="MN21" s="17">
        <v>120.4</v>
      </c>
      <c r="MO21" s="17">
        <v>121.33333</v>
      </c>
      <c r="MP21" s="17">
        <v>144.31267</v>
      </c>
      <c r="MQ21" s="17">
        <v>-23.912669999999999</v>
      </c>
      <c r="MR21" s="17">
        <v>57.4</v>
      </c>
      <c r="MS21" s="17">
        <v>60.666670000000003</v>
      </c>
      <c r="MT21" s="17">
        <v>72.156329999999997</v>
      </c>
      <c r="MU21" s="17">
        <v>-14.75633</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v>0</v>
      </c>
      <c r="NY21" s="17"/>
      <c r="NZ21" s="17">
        <v>2.4E-2</v>
      </c>
      <c r="OA21" s="17">
        <v>-2.4E-2</v>
      </c>
      <c r="OB21" s="17">
        <v>120.6</v>
      </c>
      <c r="OC21" s="17">
        <v>101.9</v>
      </c>
      <c r="OD21" s="17">
        <v>94.613</v>
      </c>
      <c r="OE21" s="17">
        <v>25.986999999999998</v>
      </c>
      <c r="OF21" s="17">
        <v>0.7</v>
      </c>
      <c r="OG21" s="17"/>
      <c r="OH21" s="17">
        <v>10.545</v>
      </c>
      <c r="OI21" s="17">
        <v>-9.8450000000000006</v>
      </c>
      <c r="OJ21" s="17">
        <v>16.399999999999999</v>
      </c>
      <c r="OK21" s="17">
        <v>13.349</v>
      </c>
      <c r="OL21" s="17">
        <v>13.349</v>
      </c>
      <c r="OM21" s="17">
        <v>3.0510000000000002</v>
      </c>
      <c r="ON21" s="17">
        <v>0</v>
      </c>
      <c r="OO21" s="17"/>
      <c r="OP21" s="17">
        <v>0</v>
      </c>
      <c r="OQ21" s="17">
        <v>0</v>
      </c>
      <c r="OR21" s="17"/>
      <c r="OS21" s="17"/>
      <c r="OT21" s="17">
        <v>17.560980000000001</v>
      </c>
      <c r="OU21" s="17">
        <v>-17.560980000000001</v>
      </c>
      <c r="OV21" s="17">
        <v>10.199999999999999</v>
      </c>
      <c r="OW21" s="17">
        <v>9.9830000000000005</v>
      </c>
      <c r="OX21" s="17">
        <v>9.9830000000000005</v>
      </c>
      <c r="OY21" s="17">
        <v>0.217</v>
      </c>
      <c r="OZ21" s="17">
        <v>5.4</v>
      </c>
      <c r="PA21" s="17">
        <v>5.67</v>
      </c>
      <c r="PB21" s="17">
        <v>5.67</v>
      </c>
      <c r="PC21" s="17">
        <v>-0.27</v>
      </c>
      <c r="PD21" s="17">
        <v>1.2</v>
      </c>
      <c r="PE21" s="17">
        <v>1</v>
      </c>
      <c r="PF21" s="17">
        <v>1</v>
      </c>
      <c r="PG21" s="17">
        <v>0.2</v>
      </c>
      <c r="PH21" s="17">
        <v>1.8</v>
      </c>
      <c r="PI21" s="17">
        <v>1.8</v>
      </c>
      <c r="PJ21" s="17">
        <v>1.8</v>
      </c>
      <c r="PK21" s="17">
        <v>0</v>
      </c>
      <c r="PL21" s="17">
        <v>5.0999999999999996</v>
      </c>
      <c r="PM21" s="17">
        <v>5</v>
      </c>
      <c r="PN21" s="17">
        <v>5</v>
      </c>
      <c r="PO21" s="17">
        <v>0.1</v>
      </c>
      <c r="PP21" s="17">
        <v>20.6</v>
      </c>
      <c r="PQ21" s="17">
        <v>19.5122</v>
      </c>
      <c r="PR21" s="17">
        <v>19.5122</v>
      </c>
      <c r="PS21" s="17">
        <v>1.0878000000000001</v>
      </c>
      <c r="PT21" s="17">
        <v>16.8</v>
      </c>
      <c r="PU21" s="17">
        <v>11</v>
      </c>
      <c r="PV21" s="17">
        <v>19.5122</v>
      </c>
      <c r="PW21" s="17">
        <v>-2.7122000000000002</v>
      </c>
      <c r="PX21" s="17">
        <v>19</v>
      </c>
      <c r="PY21" s="17">
        <v>17.560980000000001</v>
      </c>
      <c r="PZ21" s="17">
        <v>17.560980000000001</v>
      </c>
      <c r="QA21" s="17">
        <v>1.43902</v>
      </c>
      <c r="QB21" s="17">
        <v>3.4</v>
      </c>
      <c r="QC21" s="17">
        <v>3.5</v>
      </c>
      <c r="QD21" s="17">
        <v>3.5</v>
      </c>
      <c r="QE21" s="17">
        <v>-0.1</v>
      </c>
      <c r="QF21" s="17">
        <v>18.600000000000001</v>
      </c>
      <c r="QG21" s="17">
        <v>18.146339999999999</v>
      </c>
      <c r="QH21" s="17">
        <v>18.146339999999999</v>
      </c>
      <c r="QI21" s="17">
        <v>0.45366000000000001</v>
      </c>
      <c r="QJ21" s="17">
        <v>7.1</v>
      </c>
      <c r="QK21" s="17"/>
      <c r="QL21" s="17">
        <v>1.72</v>
      </c>
      <c r="QM21" s="17">
        <v>5.38</v>
      </c>
      <c r="QN21" s="17">
        <v>7.3</v>
      </c>
      <c r="QO21" s="17"/>
      <c r="QP21" s="17">
        <v>0.90300000000000002</v>
      </c>
      <c r="QQ21" s="17">
        <v>6.3970000000000002</v>
      </c>
      <c r="QR21" s="17">
        <v>31.2</v>
      </c>
      <c r="QS21" s="17">
        <v>27.2</v>
      </c>
      <c r="QT21" s="17">
        <v>18.457999999999998</v>
      </c>
      <c r="QU21" s="17">
        <v>12.742000000000001</v>
      </c>
      <c r="QV21" s="17">
        <v>71.3</v>
      </c>
      <c r="QW21" s="17">
        <v>49.5</v>
      </c>
      <c r="QX21" s="17">
        <v>43.603000000000002</v>
      </c>
      <c r="QY21" s="17">
        <v>27.696999999999999</v>
      </c>
      <c r="QZ21" s="17">
        <v>4.8</v>
      </c>
      <c r="RA21" s="17">
        <v>4.2</v>
      </c>
      <c r="RB21" s="17">
        <v>4.2</v>
      </c>
      <c r="RC21" s="17">
        <v>0.6</v>
      </c>
      <c r="RD21" s="17">
        <v>2.4</v>
      </c>
      <c r="RE21" s="17">
        <v>2.4</v>
      </c>
      <c r="RF21" s="17">
        <v>2.4</v>
      </c>
      <c r="RG21" s="17">
        <v>0</v>
      </c>
      <c r="RH21" s="17">
        <v>2.4</v>
      </c>
      <c r="RI21" s="17">
        <v>2.4</v>
      </c>
      <c r="RJ21" s="17">
        <v>2.4</v>
      </c>
      <c r="RK21" s="17">
        <v>0</v>
      </c>
      <c r="RL21" s="17">
        <v>2.5</v>
      </c>
      <c r="RM21" s="17">
        <v>2.6</v>
      </c>
      <c r="RN21" s="17">
        <v>2.6</v>
      </c>
      <c r="RO21" s="17">
        <v>-0.1</v>
      </c>
      <c r="RP21" s="17">
        <v>0</v>
      </c>
      <c r="RQ21" s="17"/>
      <c r="RR21" s="17">
        <v>0.86599999999999999</v>
      </c>
      <c r="RS21" s="17">
        <v>-0.86599999999999999</v>
      </c>
      <c r="RT21" s="17">
        <v>3.3</v>
      </c>
      <c r="RU21" s="17">
        <v>3.15</v>
      </c>
      <c r="RV21" s="17">
        <v>3.15</v>
      </c>
      <c r="RW21" s="17">
        <v>0.15</v>
      </c>
      <c r="RX21" s="17">
        <v>20.3</v>
      </c>
      <c r="RY21" s="17">
        <v>19.869240000000001</v>
      </c>
      <c r="RZ21" s="17">
        <v>19.869240000000001</v>
      </c>
      <c r="SA21" s="17">
        <v>0.43075999999999998</v>
      </c>
      <c r="SB21" s="17">
        <v>3</v>
      </c>
      <c r="SC21" s="17">
        <v>2</v>
      </c>
      <c r="SD21" s="17">
        <v>2</v>
      </c>
      <c r="SE21" s="17">
        <v>1</v>
      </c>
      <c r="SF21" s="17">
        <v>0</v>
      </c>
      <c r="SG21" s="17"/>
      <c r="SH21" s="17">
        <v>0.7</v>
      </c>
      <c r="SI21" s="17">
        <v>-0.7</v>
      </c>
      <c r="SJ21" s="17">
        <v>19.8</v>
      </c>
      <c r="SK21" s="17">
        <v>19.21951</v>
      </c>
      <c r="SL21" s="17">
        <v>19.21951</v>
      </c>
      <c r="SM21" s="17">
        <v>0.58048999999999995</v>
      </c>
      <c r="SN21" s="17">
        <v>12.8</v>
      </c>
      <c r="SO21" s="17">
        <v>12.44098</v>
      </c>
      <c r="SP21" s="17">
        <v>12.44098</v>
      </c>
      <c r="SQ21" s="17">
        <v>0.35902000000000001</v>
      </c>
      <c r="SR21" s="17">
        <v>20.100000000000001</v>
      </c>
      <c r="SS21" s="17">
        <v>19.5122</v>
      </c>
      <c r="ST21" s="17">
        <v>19.5122</v>
      </c>
      <c r="SU21" s="17">
        <v>0.58779999999999999</v>
      </c>
      <c r="SV21" s="17">
        <v>20.3</v>
      </c>
      <c r="SW21" s="17">
        <v>19.5122</v>
      </c>
      <c r="SX21" s="17">
        <v>19.5122</v>
      </c>
      <c r="SY21" s="17">
        <v>0.78779999999999994</v>
      </c>
      <c r="SZ21" s="17">
        <v>20</v>
      </c>
      <c r="TA21" s="17">
        <v>19.317070000000001</v>
      </c>
      <c r="TB21" s="17">
        <v>19.317070000000001</v>
      </c>
      <c r="TC21" s="17">
        <v>0.68293000000000004</v>
      </c>
      <c r="TD21" s="17">
        <v>9.9</v>
      </c>
      <c r="TE21" s="17">
        <v>11.382999999999999</v>
      </c>
      <c r="TF21" s="17">
        <v>11.382999999999999</v>
      </c>
      <c r="TG21" s="17">
        <v>-1.4830000000000001</v>
      </c>
      <c r="TH21" s="17">
        <v>15</v>
      </c>
      <c r="TI21" s="17">
        <v>13.547000000000001</v>
      </c>
      <c r="TJ21" s="17">
        <v>13.547000000000001</v>
      </c>
      <c r="TK21" s="17">
        <v>1.4530000000000001</v>
      </c>
      <c r="TL21" s="17">
        <v>6.9</v>
      </c>
      <c r="TM21" s="17"/>
      <c r="TN21" s="17">
        <v>5.57</v>
      </c>
      <c r="TO21" s="17">
        <v>1.33</v>
      </c>
      <c r="TP21" s="17">
        <v>27.8</v>
      </c>
      <c r="TQ21" s="17">
        <v>30.4</v>
      </c>
      <c r="TR21" s="17">
        <v>33.21</v>
      </c>
      <c r="TS21" s="17">
        <v>-5.41</v>
      </c>
      <c r="TT21" s="17">
        <v>58</v>
      </c>
      <c r="TU21" s="17">
        <v>48.2</v>
      </c>
      <c r="TV21" s="17">
        <v>49.58</v>
      </c>
      <c r="TW21" s="17">
        <v>8.42</v>
      </c>
      <c r="TX21" s="17">
        <v>0.9</v>
      </c>
      <c r="TY21" s="17">
        <v>1.5</v>
      </c>
      <c r="TZ21" s="17">
        <v>0.73299999999999998</v>
      </c>
      <c r="UA21" s="17">
        <v>0.16700000000000001</v>
      </c>
      <c r="UB21" s="17">
        <v>0.4</v>
      </c>
      <c r="UC21" s="17">
        <v>1.4</v>
      </c>
      <c r="UD21" s="17">
        <v>1.6</v>
      </c>
      <c r="UE21" s="17">
        <v>-1.2</v>
      </c>
      <c r="UF21" s="17">
        <v>21</v>
      </c>
      <c r="UG21" s="17">
        <v>19.5122</v>
      </c>
      <c r="UH21" s="17">
        <v>19.5122</v>
      </c>
      <c r="UI21" s="17">
        <v>1.4878</v>
      </c>
      <c r="UJ21" s="17">
        <v>4.3</v>
      </c>
      <c r="UK21" s="17">
        <v>8.4</v>
      </c>
      <c r="UL21" s="17">
        <v>8.4</v>
      </c>
      <c r="UM21" s="17">
        <v>-4.0999999999999996</v>
      </c>
      <c r="UN21" s="17">
        <v>8.1</v>
      </c>
      <c r="UO21" s="17">
        <v>7.7</v>
      </c>
      <c r="UP21" s="17">
        <v>7.7</v>
      </c>
      <c r="UQ21" s="17">
        <v>0.4</v>
      </c>
      <c r="UR21" s="17">
        <v>20.399999999999999</v>
      </c>
      <c r="US21" s="17">
        <v>19.5122</v>
      </c>
      <c r="UT21" s="17">
        <v>19.5122</v>
      </c>
      <c r="UU21" s="17">
        <v>0.88780000000000003</v>
      </c>
      <c r="UV21" s="17">
        <v>20.399999999999999</v>
      </c>
      <c r="UW21" s="17">
        <v>19.5122</v>
      </c>
      <c r="UX21" s="17">
        <v>19.5122</v>
      </c>
      <c r="UY21" s="17">
        <v>0.88780000000000003</v>
      </c>
      <c r="UZ21" s="17">
        <v>20.2</v>
      </c>
      <c r="VA21" s="17">
        <v>19.5122</v>
      </c>
      <c r="VB21" s="17">
        <v>19.5122</v>
      </c>
      <c r="VC21" s="17">
        <v>0.68779999999999997</v>
      </c>
      <c r="VD21" s="17">
        <v>13.3</v>
      </c>
      <c r="VE21" s="17">
        <v>9.6159999999999997</v>
      </c>
      <c r="VF21" s="17">
        <v>9.6159999999999997</v>
      </c>
      <c r="VG21" s="17">
        <v>3.6840000000000002</v>
      </c>
      <c r="VH21" s="17">
        <v>0.6</v>
      </c>
      <c r="VI21" s="17"/>
      <c r="VJ21" s="17">
        <v>0.375</v>
      </c>
      <c r="VK21" s="17">
        <v>0.22500000000000001</v>
      </c>
      <c r="VL21" s="17">
        <v>21.9</v>
      </c>
      <c r="VM21" s="17"/>
      <c r="VN21" s="17">
        <v>25.763000000000002</v>
      </c>
      <c r="VO21" s="17">
        <v>-3.863</v>
      </c>
      <c r="VP21" s="17">
        <v>0.6</v>
      </c>
      <c r="VQ21" s="17">
        <v>0.6</v>
      </c>
      <c r="VR21" s="17">
        <v>0.6</v>
      </c>
      <c r="VS21" s="17">
        <v>0</v>
      </c>
      <c r="VT21" s="17">
        <v>34.299999999999997</v>
      </c>
      <c r="VU21" s="17">
        <v>31.4</v>
      </c>
      <c r="VV21" s="17">
        <v>14.311999999999999</v>
      </c>
      <c r="VW21" s="17">
        <v>19.988</v>
      </c>
      <c r="VX21" s="17">
        <v>28.3</v>
      </c>
      <c r="VY21" s="17">
        <v>18</v>
      </c>
      <c r="VZ21" s="17">
        <v>19.073</v>
      </c>
      <c r="WA21" s="17">
        <v>9.2270000000000003</v>
      </c>
      <c r="WB21" s="17">
        <v>16.399999999999999</v>
      </c>
      <c r="WC21" s="17"/>
      <c r="WD21" s="17">
        <v>19.099</v>
      </c>
      <c r="WE21" s="17">
        <v>-2.6989999999999998</v>
      </c>
      <c r="WF21" s="17">
        <v>0.8</v>
      </c>
      <c r="WG21" s="17"/>
      <c r="WH21" s="17">
        <v>0.60599999999999998</v>
      </c>
      <c r="WI21" s="17">
        <v>0.19400000000000001</v>
      </c>
      <c r="WJ21" s="17">
        <v>9</v>
      </c>
      <c r="WK21" s="17">
        <v>9</v>
      </c>
      <c r="WL21" s="17">
        <v>9</v>
      </c>
      <c r="WM21" s="17">
        <v>0</v>
      </c>
      <c r="WN21" s="17">
        <v>20</v>
      </c>
      <c r="WO21" s="17">
        <v>19.317070000000001</v>
      </c>
      <c r="WP21" s="17">
        <v>19.317070000000001</v>
      </c>
      <c r="WQ21" s="17">
        <v>0.68293000000000004</v>
      </c>
      <c r="WR21" s="17"/>
      <c r="WS21" s="17"/>
      <c r="WT21" s="17"/>
      <c r="WU21" s="17">
        <v>0</v>
      </c>
      <c r="WV21" s="17">
        <v>44</v>
      </c>
      <c r="WW21" s="17">
        <v>44.666670000000003</v>
      </c>
      <c r="WX21" s="17">
        <v>40</v>
      </c>
      <c r="WY21" s="17">
        <v>4</v>
      </c>
      <c r="WZ21" s="17">
        <v>23.5</v>
      </c>
      <c r="XA21" s="17">
        <v>22.33333</v>
      </c>
      <c r="XB21" s="17">
        <v>20</v>
      </c>
      <c r="XC21" s="17">
        <v>3.5</v>
      </c>
      <c r="XD21" s="17">
        <v>29.2</v>
      </c>
      <c r="XE21" s="17">
        <v>29.184000000000001</v>
      </c>
      <c r="XF21" s="17">
        <v>29.184000000000001</v>
      </c>
      <c r="XG21" s="17">
        <v>1.6E-2</v>
      </c>
      <c r="XH21" s="17">
        <v>3.3</v>
      </c>
      <c r="XI21" s="17">
        <v>2.8159999999999998</v>
      </c>
      <c r="XJ21" s="17">
        <v>2.8159999999999998</v>
      </c>
      <c r="XK21" s="17">
        <v>0.48399999999999999</v>
      </c>
      <c r="XL21" s="17">
        <v>15.4</v>
      </c>
      <c r="XM21" s="17">
        <v>14</v>
      </c>
      <c r="XN21" s="17">
        <v>14</v>
      </c>
      <c r="XO21" s="17">
        <v>1.4</v>
      </c>
      <c r="XP21" s="17">
        <v>9.6</v>
      </c>
      <c r="XQ21" s="17">
        <v>10</v>
      </c>
      <c r="XR21" s="17">
        <v>10</v>
      </c>
      <c r="XS21" s="17">
        <v>-0.4</v>
      </c>
      <c r="XT21" s="17">
        <v>7</v>
      </c>
      <c r="XU21" s="17">
        <v>6.27</v>
      </c>
      <c r="XV21" s="17">
        <v>6.27</v>
      </c>
      <c r="XW21" s="17">
        <v>0.73</v>
      </c>
    </row>
    <row r="22" spans="1:647" ht="24" customHeight="1">
      <c r="A22" s="1"/>
      <c r="B22" s="16" t="s">
        <v>65</v>
      </c>
      <c r="C22" s="16" t="s">
        <v>743</v>
      </c>
      <c r="D22" s="17">
        <v>0.3</v>
      </c>
      <c r="E22" s="17">
        <v>1</v>
      </c>
      <c r="F22" s="17">
        <v>1</v>
      </c>
      <c r="G22" s="17">
        <v>-0.7</v>
      </c>
      <c r="H22" s="17">
        <v>1.1000000000000001</v>
      </c>
      <c r="I22" s="17">
        <v>1.66</v>
      </c>
      <c r="J22" s="17">
        <v>1.66</v>
      </c>
      <c r="K22" s="17">
        <v>-0.56000000000000005</v>
      </c>
      <c r="L22" s="17">
        <v>595.9</v>
      </c>
      <c r="M22" s="17">
        <v>597.06966999999997</v>
      </c>
      <c r="N22" s="17">
        <v>597.06966999999997</v>
      </c>
      <c r="O22" s="17">
        <v>-1.16967</v>
      </c>
      <c r="P22" s="17">
        <v>148.9</v>
      </c>
      <c r="Q22" s="17">
        <v>195.18487999999999</v>
      </c>
      <c r="R22" s="17">
        <v>195.18487999999999</v>
      </c>
      <c r="S22" s="17">
        <v>-46.284880000000001</v>
      </c>
      <c r="T22" s="17"/>
      <c r="U22" s="17"/>
      <c r="V22" s="17"/>
      <c r="W22" s="17">
        <v>0</v>
      </c>
      <c r="X22" s="17"/>
      <c r="Y22" s="17"/>
      <c r="Z22" s="17"/>
      <c r="AA22" s="17">
        <v>0</v>
      </c>
      <c r="AB22" s="17">
        <v>89.3</v>
      </c>
      <c r="AC22" s="17">
        <v>91.903899999999993</v>
      </c>
      <c r="AD22" s="17">
        <v>91.903899999999993</v>
      </c>
      <c r="AE22" s="17">
        <v>-2.6038999999999999</v>
      </c>
      <c r="AF22" s="17">
        <v>226.9</v>
      </c>
      <c r="AG22" s="17">
        <v>230.01814999999999</v>
      </c>
      <c r="AH22" s="17">
        <v>230.01814999999999</v>
      </c>
      <c r="AI22" s="17">
        <v>-3.11815</v>
      </c>
      <c r="AJ22" s="17"/>
      <c r="AK22" s="17"/>
      <c r="AL22" s="17"/>
      <c r="AM22" s="17">
        <v>0</v>
      </c>
      <c r="AN22" s="17"/>
      <c r="AO22" s="17"/>
      <c r="AP22" s="17"/>
      <c r="AQ22" s="17">
        <v>0</v>
      </c>
      <c r="AR22" s="17">
        <v>132</v>
      </c>
      <c r="AS22" s="17">
        <v>140.65441000000001</v>
      </c>
      <c r="AT22" s="17">
        <v>121.2683</v>
      </c>
      <c r="AU22" s="17">
        <v>10.7317</v>
      </c>
      <c r="AV22" s="17">
        <v>131.5</v>
      </c>
      <c r="AW22" s="17">
        <v>140.65441000000001</v>
      </c>
      <c r="AX22" s="17">
        <v>121.2683</v>
      </c>
      <c r="AY22" s="17">
        <v>10.2317</v>
      </c>
      <c r="AZ22" s="17">
        <v>131</v>
      </c>
      <c r="BA22" s="17">
        <v>140.65441000000001</v>
      </c>
      <c r="BB22" s="17">
        <v>121.2683</v>
      </c>
      <c r="BC22" s="17">
        <v>9.7317</v>
      </c>
      <c r="BD22" s="17">
        <v>235.5</v>
      </c>
      <c r="BE22" s="17">
        <v>210.98161999999999</v>
      </c>
      <c r="BF22" s="17">
        <v>181.90244999999999</v>
      </c>
      <c r="BG22" s="17">
        <v>53.597549999999998</v>
      </c>
      <c r="BH22" s="17">
        <v>110.2</v>
      </c>
      <c r="BI22" s="17">
        <v>119.65812</v>
      </c>
      <c r="BJ22" s="17">
        <v>119.65812</v>
      </c>
      <c r="BK22" s="17">
        <v>-9.4581199999999992</v>
      </c>
      <c r="BL22" s="17">
        <v>67.3</v>
      </c>
      <c r="BM22" s="17">
        <v>59.829059999999998</v>
      </c>
      <c r="BN22" s="17">
        <v>59.829059999999998</v>
      </c>
      <c r="BO22" s="17">
        <v>7.4709399999999997</v>
      </c>
      <c r="BP22" s="17">
        <v>452.5</v>
      </c>
      <c r="BQ22" s="17">
        <v>383.23316999999997</v>
      </c>
      <c r="BR22" s="17">
        <v>383.23316999999997</v>
      </c>
      <c r="BS22" s="17">
        <v>69.266829999999999</v>
      </c>
      <c r="BT22" s="17">
        <v>10.3</v>
      </c>
      <c r="BU22" s="17">
        <v>10.17268</v>
      </c>
      <c r="BV22" s="17">
        <v>10.17268</v>
      </c>
      <c r="BW22" s="17">
        <v>0.12731999999999999</v>
      </c>
      <c r="BX22" s="17"/>
      <c r="BY22" s="17"/>
      <c r="BZ22" s="17"/>
      <c r="CA22" s="17">
        <v>0</v>
      </c>
      <c r="CB22" s="17"/>
      <c r="CC22" s="17"/>
      <c r="CD22" s="17"/>
      <c r="CE22" s="17">
        <v>0</v>
      </c>
      <c r="CF22" s="17"/>
      <c r="CG22" s="17"/>
      <c r="CH22" s="17"/>
      <c r="CI22" s="17">
        <v>0</v>
      </c>
      <c r="CJ22" s="17"/>
      <c r="CK22" s="17"/>
      <c r="CL22" s="17"/>
      <c r="CM22" s="17">
        <v>0</v>
      </c>
      <c r="CN22" s="17">
        <v>162.4</v>
      </c>
      <c r="CO22" s="17">
        <v>164.70732000000001</v>
      </c>
      <c r="CP22" s="17">
        <v>164.70732000000001</v>
      </c>
      <c r="CQ22" s="17">
        <v>-2.3073199999999998</v>
      </c>
      <c r="CR22" s="17">
        <v>6.7</v>
      </c>
      <c r="CS22" s="17">
        <v>7.6877500000000003</v>
      </c>
      <c r="CT22" s="17">
        <v>7.6877500000000003</v>
      </c>
      <c r="CU22" s="17">
        <v>-0.98775000000000002</v>
      </c>
      <c r="CV22" s="17">
        <v>2.6</v>
      </c>
      <c r="CW22" s="17">
        <v>4.2199</v>
      </c>
      <c r="CX22" s="17">
        <v>4.2199</v>
      </c>
      <c r="CY22" s="17">
        <v>-1.6198999999999999</v>
      </c>
      <c r="CZ22" s="17">
        <v>0</v>
      </c>
      <c r="DA22" s="17"/>
      <c r="DB22" s="17">
        <v>0</v>
      </c>
      <c r="DC22" s="17">
        <v>0</v>
      </c>
      <c r="DD22" s="17">
        <v>6.6</v>
      </c>
      <c r="DE22" s="17">
        <v>6.8787000000000003</v>
      </c>
      <c r="DF22" s="17">
        <v>6.8787000000000003</v>
      </c>
      <c r="DG22" s="17">
        <v>-0.2787</v>
      </c>
      <c r="DH22" s="17">
        <v>10</v>
      </c>
      <c r="DI22" s="17">
        <v>8.6199999999999992</v>
      </c>
      <c r="DJ22" s="17">
        <v>8.6199999999999992</v>
      </c>
      <c r="DK22" s="17">
        <v>1.38</v>
      </c>
      <c r="DL22" s="17">
        <v>143.80000000000001</v>
      </c>
      <c r="DM22" s="17">
        <v>142.90984</v>
      </c>
      <c r="DN22" s="17">
        <v>142.90984</v>
      </c>
      <c r="DO22" s="17">
        <v>0.89015999999999995</v>
      </c>
      <c r="DP22" s="17">
        <v>8.6999999999999993</v>
      </c>
      <c r="DQ22" s="17">
        <v>8.9130000000000003</v>
      </c>
      <c r="DR22" s="17">
        <v>8.9130000000000003</v>
      </c>
      <c r="DS22" s="17">
        <v>-0.21299999999999999</v>
      </c>
      <c r="DT22" s="17"/>
      <c r="DU22" s="17"/>
      <c r="DV22" s="17"/>
      <c r="DW22" s="17">
        <v>0</v>
      </c>
      <c r="DX22" s="17"/>
      <c r="DY22" s="17"/>
      <c r="DZ22" s="17"/>
      <c r="EA22" s="17">
        <v>0</v>
      </c>
      <c r="EB22" s="17"/>
      <c r="EC22" s="17"/>
      <c r="ED22" s="17"/>
      <c r="EE22" s="17">
        <v>0</v>
      </c>
      <c r="EF22" s="17">
        <v>110</v>
      </c>
      <c r="EG22" s="17">
        <v>90.311570000000003</v>
      </c>
      <c r="EH22" s="17">
        <v>112.90537</v>
      </c>
      <c r="EI22" s="17">
        <v>-2.90537</v>
      </c>
      <c r="EJ22" s="17">
        <v>223.3</v>
      </c>
      <c r="EK22" s="17">
        <v>221.55625000000001</v>
      </c>
      <c r="EL22" s="17">
        <v>221.30108000000001</v>
      </c>
      <c r="EM22" s="17">
        <v>1.99892</v>
      </c>
      <c r="EN22" s="17"/>
      <c r="EO22" s="17"/>
      <c r="EP22" s="17"/>
      <c r="EQ22" s="17">
        <v>0</v>
      </c>
      <c r="ER22" s="17"/>
      <c r="ES22" s="17"/>
      <c r="ET22" s="17"/>
      <c r="EU22" s="17">
        <v>0</v>
      </c>
      <c r="EV22" s="17"/>
      <c r="EW22" s="17"/>
      <c r="EX22" s="17"/>
      <c r="EY22" s="17">
        <v>0</v>
      </c>
      <c r="EZ22" s="17">
        <v>6.5</v>
      </c>
      <c r="FA22" s="17">
        <v>6.39</v>
      </c>
      <c r="FB22" s="17">
        <v>6.39</v>
      </c>
      <c r="FC22" s="17">
        <v>0.11</v>
      </c>
      <c r="FD22" s="17">
        <v>353.6</v>
      </c>
      <c r="FE22" s="17">
        <v>293.33332999999999</v>
      </c>
      <c r="FF22" s="17">
        <v>458.87804999999997</v>
      </c>
      <c r="FG22" s="17">
        <v>-105.27804999999999</v>
      </c>
      <c r="FH22" s="17">
        <v>52.7</v>
      </c>
      <c r="FI22" s="17">
        <v>34.777949999999997</v>
      </c>
      <c r="FJ22" s="17">
        <v>81.954149999999998</v>
      </c>
      <c r="FK22" s="17">
        <v>-29.254149999999999</v>
      </c>
      <c r="FL22" s="17">
        <v>142.80000000000001</v>
      </c>
      <c r="FM22" s="17">
        <v>148.62634</v>
      </c>
      <c r="FN22" s="17">
        <v>148.62634</v>
      </c>
      <c r="FO22" s="17">
        <v>-5.8263400000000001</v>
      </c>
      <c r="FP22" s="17">
        <v>0</v>
      </c>
      <c r="FQ22" s="17"/>
      <c r="FR22" s="17">
        <v>41.498959999999997</v>
      </c>
      <c r="FS22" s="17">
        <v>-41.498959999999997</v>
      </c>
      <c r="FT22" s="17">
        <v>18.5</v>
      </c>
      <c r="FU22" s="17">
        <v>19.28585</v>
      </c>
      <c r="FV22" s="17">
        <v>19.28585</v>
      </c>
      <c r="FW22" s="17">
        <v>-0.78585000000000005</v>
      </c>
      <c r="FX22" s="17">
        <v>19.7</v>
      </c>
      <c r="FY22" s="17">
        <v>19.317070000000001</v>
      </c>
      <c r="FZ22" s="17">
        <v>19.317070000000001</v>
      </c>
      <c r="GA22" s="17">
        <v>0.38292999999999999</v>
      </c>
      <c r="GB22" s="17">
        <v>87.7</v>
      </c>
      <c r="GC22" s="17">
        <v>87.657560000000004</v>
      </c>
      <c r="GD22" s="17">
        <v>87.657560000000004</v>
      </c>
      <c r="GE22" s="17">
        <v>4.2439999999999999E-2</v>
      </c>
      <c r="GF22" s="17">
        <v>119.8</v>
      </c>
      <c r="GG22" s="17">
        <v>133.33332999999999</v>
      </c>
      <c r="GH22" s="17">
        <v>133.33332999999999</v>
      </c>
      <c r="GI22" s="17">
        <v>-13.533329999999999</v>
      </c>
      <c r="GJ22" s="17">
        <v>120.1</v>
      </c>
      <c r="GK22" s="17">
        <v>133.33332999999999</v>
      </c>
      <c r="GL22" s="17">
        <v>133.33332999999999</v>
      </c>
      <c r="GM22" s="17">
        <v>-13.23333</v>
      </c>
      <c r="GN22" s="17">
        <v>152.6</v>
      </c>
      <c r="GO22" s="17">
        <v>133.33332999999999</v>
      </c>
      <c r="GP22" s="17">
        <v>133.33332999999999</v>
      </c>
      <c r="GQ22" s="17">
        <v>19.266670000000001</v>
      </c>
      <c r="GR22" s="17">
        <v>102.8</v>
      </c>
      <c r="GS22" s="17">
        <v>110.91316999999999</v>
      </c>
      <c r="GT22" s="17">
        <v>110.91316999999999</v>
      </c>
      <c r="GU22" s="17">
        <v>-8.1131700000000002</v>
      </c>
      <c r="GV22" s="17"/>
      <c r="GW22" s="17"/>
      <c r="GX22" s="17"/>
      <c r="GY22" s="17">
        <v>0</v>
      </c>
      <c r="GZ22" s="17">
        <v>0</v>
      </c>
      <c r="HA22" s="17"/>
      <c r="HB22" s="17"/>
      <c r="HC22" s="17">
        <v>0</v>
      </c>
      <c r="HD22" s="17">
        <v>42.7</v>
      </c>
      <c r="HE22" s="17">
        <v>47.26634</v>
      </c>
      <c r="HF22" s="17">
        <v>47.26634</v>
      </c>
      <c r="HG22" s="17">
        <v>-4.5663400000000003</v>
      </c>
      <c r="HH22" s="17">
        <v>46.8</v>
      </c>
      <c r="HI22" s="17">
        <v>44.275120000000001</v>
      </c>
      <c r="HJ22" s="17">
        <v>44.275120000000001</v>
      </c>
      <c r="HK22" s="17">
        <v>2.52488</v>
      </c>
      <c r="HL22" s="17">
        <v>3.8</v>
      </c>
      <c r="HM22" s="17">
        <v>3.8872599999999999</v>
      </c>
      <c r="HN22" s="17">
        <v>3.8872599999999999</v>
      </c>
      <c r="HO22" s="17">
        <v>-8.7260000000000004E-2</v>
      </c>
      <c r="HP22" s="17">
        <v>36.200000000000003</v>
      </c>
      <c r="HQ22" s="17">
        <v>34.419510000000002</v>
      </c>
      <c r="HR22" s="17">
        <v>34.419510000000002</v>
      </c>
      <c r="HS22" s="17">
        <v>1.7804899999999999</v>
      </c>
      <c r="HT22" s="17">
        <v>172.6</v>
      </c>
      <c r="HU22" s="17">
        <v>171.54185000000001</v>
      </c>
      <c r="HV22" s="17">
        <v>171.54185000000001</v>
      </c>
      <c r="HW22" s="17">
        <v>1.0581499999999999</v>
      </c>
      <c r="HX22" s="17">
        <v>94.6</v>
      </c>
      <c r="HY22" s="17">
        <v>95.918049999999994</v>
      </c>
      <c r="HZ22" s="17">
        <v>95.918049999999994</v>
      </c>
      <c r="IA22" s="17">
        <v>-1.3180499999999999</v>
      </c>
      <c r="IB22" s="17">
        <v>0</v>
      </c>
      <c r="IC22" s="17"/>
      <c r="ID22" s="17">
        <v>0</v>
      </c>
      <c r="IE22" s="17">
        <v>0</v>
      </c>
      <c r="IF22" s="17"/>
      <c r="IG22" s="17"/>
      <c r="IH22" s="17"/>
      <c r="II22" s="17">
        <v>0</v>
      </c>
      <c r="IJ22" s="17"/>
      <c r="IK22" s="17"/>
      <c r="IL22" s="17"/>
      <c r="IM22" s="17">
        <v>0</v>
      </c>
      <c r="IN22" s="17"/>
      <c r="IO22" s="17"/>
      <c r="IP22" s="17"/>
      <c r="IQ22" s="17">
        <v>0</v>
      </c>
      <c r="IR22" s="17"/>
      <c r="IS22" s="17"/>
      <c r="IT22" s="17"/>
      <c r="IU22" s="17">
        <v>0</v>
      </c>
      <c r="IV22" s="17">
        <v>0</v>
      </c>
      <c r="IW22" s="17"/>
      <c r="IX22" s="17"/>
      <c r="IY22" s="17">
        <v>0</v>
      </c>
      <c r="IZ22" s="17">
        <v>86.7</v>
      </c>
      <c r="JA22" s="17">
        <v>88.815600000000003</v>
      </c>
      <c r="JB22" s="17">
        <v>88.815600000000003</v>
      </c>
      <c r="JC22" s="17">
        <v>-2.1156000000000001</v>
      </c>
      <c r="JD22" s="17">
        <v>86.1</v>
      </c>
      <c r="JE22" s="17">
        <v>91.666669999999996</v>
      </c>
      <c r="JF22" s="17">
        <v>91.666669999999996</v>
      </c>
      <c r="JG22" s="17">
        <v>-5.5666700000000002</v>
      </c>
      <c r="JH22" s="17">
        <v>0</v>
      </c>
      <c r="JI22" s="17">
        <v>0</v>
      </c>
      <c r="JJ22" s="17"/>
      <c r="JK22" s="17">
        <v>0</v>
      </c>
      <c r="JL22" s="17">
        <v>85.4</v>
      </c>
      <c r="JM22" s="17">
        <v>91.666669999999996</v>
      </c>
      <c r="JN22" s="17">
        <v>91.666669999999996</v>
      </c>
      <c r="JO22" s="17">
        <v>-6.2666700000000004</v>
      </c>
      <c r="JP22" s="17">
        <v>108.9</v>
      </c>
      <c r="JQ22" s="17">
        <v>91.666669999999996</v>
      </c>
      <c r="JR22" s="17">
        <v>91.666669999999996</v>
      </c>
      <c r="JS22" s="17">
        <v>17.233329999999999</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1.5</v>
      </c>
      <c r="LA22" s="17">
        <v>1.5894600000000001</v>
      </c>
      <c r="LB22" s="17">
        <v>1.5894600000000001</v>
      </c>
      <c r="LC22" s="17">
        <v>-8.9459999999999998E-2</v>
      </c>
      <c r="LD22" s="17">
        <v>258.39999999999998</v>
      </c>
      <c r="LE22" s="17">
        <v>271.12195000000003</v>
      </c>
      <c r="LF22" s="17">
        <v>170.50917000000001</v>
      </c>
      <c r="LG22" s="17">
        <v>87.890829999999994</v>
      </c>
      <c r="LH22" s="17">
        <v>128.6</v>
      </c>
      <c r="LI22" s="17">
        <v>133.67995999999999</v>
      </c>
      <c r="LJ22" s="17">
        <v>133.67995999999999</v>
      </c>
      <c r="LK22" s="17">
        <v>-5.0799599999999998</v>
      </c>
      <c r="LL22" s="17">
        <v>63</v>
      </c>
      <c r="LM22" s="17">
        <v>67.461460000000002</v>
      </c>
      <c r="LN22" s="17">
        <v>67.461460000000002</v>
      </c>
      <c r="LO22" s="17">
        <v>-4.4614599999999998</v>
      </c>
      <c r="LP22" s="17">
        <v>80.2</v>
      </c>
      <c r="LQ22" s="17">
        <v>78.567999999999998</v>
      </c>
      <c r="LR22" s="17">
        <v>78.567999999999998</v>
      </c>
      <c r="LS22" s="17">
        <v>1.6319999999999999</v>
      </c>
      <c r="LT22" s="17">
        <v>29.3</v>
      </c>
      <c r="LU22" s="17">
        <v>30.097560000000001</v>
      </c>
      <c r="LV22" s="17">
        <v>30.097560000000001</v>
      </c>
      <c r="LW22" s="17">
        <v>-0.79756000000000005</v>
      </c>
      <c r="LX22" s="17"/>
      <c r="LY22" s="17"/>
      <c r="LZ22" s="17"/>
      <c r="MA22" s="17">
        <v>0</v>
      </c>
      <c r="MB22" s="17"/>
      <c r="MC22" s="17"/>
      <c r="MD22" s="17"/>
      <c r="ME22" s="17">
        <v>0</v>
      </c>
      <c r="MF22" s="17"/>
      <c r="MG22" s="17"/>
      <c r="MH22" s="17"/>
      <c r="MI22" s="17">
        <v>0</v>
      </c>
      <c r="MJ22" s="17"/>
      <c r="MK22" s="17"/>
      <c r="ML22" s="17"/>
      <c r="MM22" s="17">
        <v>0</v>
      </c>
      <c r="MN22" s="17">
        <v>122.4</v>
      </c>
      <c r="MO22" s="17">
        <v>121.33333</v>
      </c>
      <c r="MP22" s="17">
        <v>121.33333</v>
      </c>
      <c r="MQ22" s="17">
        <v>1.06667</v>
      </c>
      <c r="MR22" s="17">
        <v>58.4</v>
      </c>
      <c r="MS22" s="17">
        <v>60.666670000000003</v>
      </c>
      <c r="MT22" s="17">
        <v>60.666670000000003</v>
      </c>
      <c r="MU22" s="17">
        <v>-2.26667</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v>0.1</v>
      </c>
      <c r="NY22" s="17"/>
      <c r="NZ22" s="17">
        <v>4.8000000000000001E-2</v>
      </c>
      <c r="OA22" s="17">
        <v>5.1999999999999998E-2</v>
      </c>
      <c r="OB22" s="17">
        <v>121</v>
      </c>
      <c r="OC22" s="17">
        <v>101.6</v>
      </c>
      <c r="OD22" s="17">
        <v>97.772999999999996</v>
      </c>
      <c r="OE22" s="17">
        <v>23.227</v>
      </c>
      <c r="OF22" s="17">
        <v>32.4</v>
      </c>
      <c r="OG22" s="17"/>
      <c r="OH22" s="17">
        <v>32.005000000000003</v>
      </c>
      <c r="OI22" s="17">
        <v>0.39500000000000002</v>
      </c>
      <c r="OJ22" s="17">
        <v>16.100000000000001</v>
      </c>
      <c r="OK22" s="17">
        <v>13.779</v>
      </c>
      <c r="OL22" s="17">
        <v>13.779</v>
      </c>
      <c r="OM22" s="17">
        <v>2.3210000000000002</v>
      </c>
      <c r="ON22" s="17">
        <v>0</v>
      </c>
      <c r="OO22" s="17"/>
      <c r="OP22" s="17">
        <v>0</v>
      </c>
      <c r="OQ22" s="17">
        <v>0</v>
      </c>
      <c r="OR22" s="17"/>
      <c r="OS22" s="17"/>
      <c r="OT22" s="17">
        <v>17.560980000000001</v>
      </c>
      <c r="OU22" s="17">
        <v>-17.560980000000001</v>
      </c>
      <c r="OV22" s="17">
        <v>10.3</v>
      </c>
      <c r="OW22" s="17">
        <v>9.9830000000000005</v>
      </c>
      <c r="OX22" s="17">
        <v>9.9830000000000005</v>
      </c>
      <c r="OY22" s="17">
        <v>0.317</v>
      </c>
      <c r="OZ22" s="17">
        <v>5.5</v>
      </c>
      <c r="PA22" s="17">
        <v>5.67</v>
      </c>
      <c r="PB22" s="17">
        <v>5.67</v>
      </c>
      <c r="PC22" s="17">
        <v>-0.17</v>
      </c>
      <c r="PD22" s="17">
        <v>1.3</v>
      </c>
      <c r="PE22" s="17">
        <v>1</v>
      </c>
      <c r="PF22" s="17">
        <v>1</v>
      </c>
      <c r="PG22" s="17">
        <v>0.3</v>
      </c>
      <c r="PH22" s="17">
        <v>1.8</v>
      </c>
      <c r="PI22" s="17">
        <v>1.8</v>
      </c>
      <c r="PJ22" s="17">
        <v>1.8</v>
      </c>
      <c r="PK22" s="17">
        <v>0</v>
      </c>
      <c r="PL22" s="17">
        <v>5.0999999999999996</v>
      </c>
      <c r="PM22" s="17">
        <v>5</v>
      </c>
      <c r="PN22" s="17">
        <v>5</v>
      </c>
      <c r="PO22" s="17">
        <v>0.1</v>
      </c>
      <c r="PP22" s="17">
        <v>20</v>
      </c>
      <c r="PQ22" s="17">
        <v>19.5122</v>
      </c>
      <c r="PR22" s="17">
        <v>19.5122</v>
      </c>
      <c r="PS22" s="17">
        <v>0.48780000000000001</v>
      </c>
      <c r="PT22" s="17">
        <v>19.100000000000001</v>
      </c>
      <c r="PU22" s="17">
        <v>11</v>
      </c>
      <c r="PV22" s="17">
        <v>19.5122</v>
      </c>
      <c r="PW22" s="17">
        <v>-0.41220000000000001</v>
      </c>
      <c r="PX22" s="17">
        <v>19</v>
      </c>
      <c r="PY22" s="17">
        <v>17.560980000000001</v>
      </c>
      <c r="PZ22" s="17">
        <v>17.560980000000001</v>
      </c>
      <c r="QA22" s="17">
        <v>1.43902</v>
      </c>
      <c r="QB22" s="17">
        <v>3.4</v>
      </c>
      <c r="QC22" s="17">
        <v>3.5</v>
      </c>
      <c r="QD22" s="17">
        <v>3.5</v>
      </c>
      <c r="QE22" s="17">
        <v>-0.1</v>
      </c>
      <c r="QF22" s="17">
        <v>18.600000000000001</v>
      </c>
      <c r="QG22" s="17">
        <v>18.146339999999999</v>
      </c>
      <c r="QH22" s="17">
        <v>18.146339999999999</v>
      </c>
      <c r="QI22" s="17">
        <v>0.45366000000000001</v>
      </c>
      <c r="QJ22" s="17">
        <v>12.2</v>
      </c>
      <c r="QK22" s="17"/>
      <c r="QL22" s="17">
        <v>3.2709999999999999</v>
      </c>
      <c r="QM22" s="17">
        <v>8.9290000000000003</v>
      </c>
      <c r="QN22" s="17">
        <v>14.4</v>
      </c>
      <c r="QO22" s="17"/>
      <c r="QP22" s="17">
        <v>2.44</v>
      </c>
      <c r="QQ22" s="17">
        <v>11.96</v>
      </c>
      <c r="QR22" s="17">
        <v>31.8</v>
      </c>
      <c r="QS22" s="17">
        <v>27</v>
      </c>
      <c r="QT22" s="17">
        <v>20.050999999999998</v>
      </c>
      <c r="QU22" s="17">
        <v>11.749000000000001</v>
      </c>
      <c r="QV22" s="17">
        <v>79.5</v>
      </c>
      <c r="QW22" s="17">
        <v>50.9</v>
      </c>
      <c r="QX22" s="17">
        <v>46.051000000000002</v>
      </c>
      <c r="QY22" s="17">
        <v>33.448999999999998</v>
      </c>
      <c r="QZ22" s="17">
        <v>4.8</v>
      </c>
      <c r="RA22" s="17">
        <v>4.2</v>
      </c>
      <c r="RB22" s="17">
        <v>4.2</v>
      </c>
      <c r="RC22" s="17">
        <v>0.6</v>
      </c>
      <c r="RD22" s="17">
        <v>2.4</v>
      </c>
      <c r="RE22" s="17">
        <v>2.4</v>
      </c>
      <c r="RF22" s="17">
        <v>2.4</v>
      </c>
      <c r="RG22" s="17">
        <v>0</v>
      </c>
      <c r="RH22" s="17">
        <v>2.4</v>
      </c>
      <c r="RI22" s="17">
        <v>2.4</v>
      </c>
      <c r="RJ22" s="17">
        <v>2.4</v>
      </c>
      <c r="RK22" s="17">
        <v>0</v>
      </c>
      <c r="RL22" s="17">
        <v>2.6</v>
      </c>
      <c r="RM22" s="17">
        <v>2.6</v>
      </c>
      <c r="RN22" s="17">
        <v>2.6</v>
      </c>
      <c r="RO22" s="17">
        <v>0</v>
      </c>
      <c r="RP22" s="17">
        <v>0</v>
      </c>
      <c r="RQ22" s="17"/>
      <c r="RR22" s="17">
        <v>1.9770000000000001</v>
      </c>
      <c r="RS22" s="17">
        <v>-1.9770000000000001</v>
      </c>
      <c r="RT22" s="17">
        <v>3.3</v>
      </c>
      <c r="RU22" s="17">
        <v>3.15</v>
      </c>
      <c r="RV22" s="17">
        <v>3.15</v>
      </c>
      <c r="RW22" s="17">
        <v>0.15</v>
      </c>
      <c r="RX22" s="17">
        <v>20.3</v>
      </c>
      <c r="RY22" s="17">
        <v>19.869240000000001</v>
      </c>
      <c r="RZ22" s="17">
        <v>19.869240000000001</v>
      </c>
      <c r="SA22" s="17">
        <v>0.43075999999999998</v>
      </c>
      <c r="SB22" s="17">
        <v>2.9</v>
      </c>
      <c r="SC22" s="17">
        <v>2</v>
      </c>
      <c r="SD22" s="17">
        <v>2</v>
      </c>
      <c r="SE22" s="17">
        <v>0.9</v>
      </c>
      <c r="SF22" s="17">
        <v>0</v>
      </c>
      <c r="SG22" s="17"/>
      <c r="SH22" s="17">
        <v>0.7</v>
      </c>
      <c r="SI22" s="17">
        <v>-0.7</v>
      </c>
      <c r="SJ22" s="17">
        <v>19.8</v>
      </c>
      <c r="SK22" s="17">
        <v>19.21951</v>
      </c>
      <c r="SL22" s="17">
        <v>19.21951</v>
      </c>
      <c r="SM22" s="17">
        <v>0.58048999999999995</v>
      </c>
      <c r="SN22" s="17">
        <v>12.9</v>
      </c>
      <c r="SO22" s="17">
        <v>12.44098</v>
      </c>
      <c r="SP22" s="17">
        <v>12.44098</v>
      </c>
      <c r="SQ22" s="17">
        <v>0.45901999999999998</v>
      </c>
      <c r="SR22" s="17">
        <v>20.2</v>
      </c>
      <c r="SS22" s="17">
        <v>19.5122</v>
      </c>
      <c r="ST22" s="17">
        <v>19.5122</v>
      </c>
      <c r="SU22" s="17">
        <v>0.68779999999999997</v>
      </c>
      <c r="SV22" s="17">
        <v>20.3</v>
      </c>
      <c r="SW22" s="17">
        <v>19.5122</v>
      </c>
      <c r="SX22" s="17">
        <v>19.5122</v>
      </c>
      <c r="SY22" s="17">
        <v>0.78779999999999994</v>
      </c>
      <c r="SZ22" s="17">
        <v>20</v>
      </c>
      <c r="TA22" s="17">
        <v>19.317070000000001</v>
      </c>
      <c r="TB22" s="17">
        <v>19.317070000000001</v>
      </c>
      <c r="TC22" s="17">
        <v>0.68293000000000004</v>
      </c>
      <c r="TD22" s="17">
        <v>6.8</v>
      </c>
      <c r="TE22" s="17">
        <v>11.757999999999999</v>
      </c>
      <c r="TF22" s="17">
        <v>11.757999999999999</v>
      </c>
      <c r="TG22" s="17">
        <v>-4.9580000000000002</v>
      </c>
      <c r="TH22" s="17">
        <v>10.5</v>
      </c>
      <c r="TI22" s="17">
        <v>12.582000000000001</v>
      </c>
      <c r="TJ22" s="17">
        <v>12.582000000000001</v>
      </c>
      <c r="TK22" s="17">
        <v>-2.0819999999999999</v>
      </c>
      <c r="TL22" s="17">
        <v>15.6</v>
      </c>
      <c r="TM22" s="17"/>
      <c r="TN22" s="17">
        <v>15.614000000000001</v>
      </c>
      <c r="TO22" s="17">
        <v>-1.4E-2</v>
      </c>
      <c r="TP22" s="17">
        <v>26.2</v>
      </c>
      <c r="TQ22" s="17">
        <v>32.4</v>
      </c>
      <c r="TR22" s="17">
        <v>33.49</v>
      </c>
      <c r="TS22" s="17">
        <v>-7.29</v>
      </c>
      <c r="TT22" s="17">
        <v>54.3</v>
      </c>
      <c r="TU22" s="17">
        <v>49.6</v>
      </c>
      <c r="TV22" s="17">
        <v>50.03</v>
      </c>
      <c r="TW22" s="17">
        <v>4.2699999999999996</v>
      </c>
      <c r="TX22" s="17">
        <v>0.9</v>
      </c>
      <c r="TY22" s="17">
        <v>1.7</v>
      </c>
      <c r="TZ22" s="17">
        <v>0.73899999999999999</v>
      </c>
      <c r="UA22" s="17">
        <v>0.161</v>
      </c>
      <c r="UB22" s="17">
        <v>0.6</v>
      </c>
      <c r="UC22" s="17">
        <v>1.7</v>
      </c>
      <c r="UD22" s="17">
        <v>1.9570000000000001</v>
      </c>
      <c r="UE22" s="17">
        <v>-1.357</v>
      </c>
      <c r="UF22" s="17">
        <v>21</v>
      </c>
      <c r="UG22" s="17">
        <v>19.5122</v>
      </c>
      <c r="UH22" s="17">
        <v>19.5122</v>
      </c>
      <c r="UI22" s="17">
        <v>1.4878</v>
      </c>
      <c r="UJ22" s="17">
        <v>4.3</v>
      </c>
      <c r="UK22" s="17">
        <v>8.4</v>
      </c>
      <c r="UL22" s="17">
        <v>8.4</v>
      </c>
      <c r="UM22" s="17">
        <v>-4.0999999999999996</v>
      </c>
      <c r="UN22" s="17">
        <v>8.1</v>
      </c>
      <c r="UO22" s="17">
        <v>7.7</v>
      </c>
      <c r="UP22" s="17">
        <v>7.7</v>
      </c>
      <c r="UQ22" s="17">
        <v>0.4</v>
      </c>
      <c r="UR22" s="17">
        <v>20.399999999999999</v>
      </c>
      <c r="US22" s="17">
        <v>19.5122</v>
      </c>
      <c r="UT22" s="17">
        <v>19.5122</v>
      </c>
      <c r="UU22" s="17">
        <v>0.88780000000000003</v>
      </c>
      <c r="UV22" s="17">
        <v>20.399999999999999</v>
      </c>
      <c r="UW22" s="17">
        <v>19.5122</v>
      </c>
      <c r="UX22" s="17">
        <v>19.5122</v>
      </c>
      <c r="UY22" s="17">
        <v>0.88780000000000003</v>
      </c>
      <c r="UZ22" s="17">
        <v>20.2</v>
      </c>
      <c r="VA22" s="17">
        <v>19.5122</v>
      </c>
      <c r="VB22" s="17">
        <v>19.5122</v>
      </c>
      <c r="VC22" s="17">
        <v>0.68779999999999997</v>
      </c>
      <c r="VD22" s="17">
        <v>12.9</v>
      </c>
      <c r="VE22" s="17">
        <v>10.39</v>
      </c>
      <c r="VF22" s="17">
        <v>10.39</v>
      </c>
      <c r="VG22" s="17">
        <v>2.5099999999999998</v>
      </c>
      <c r="VH22" s="17">
        <v>2.5</v>
      </c>
      <c r="VI22" s="17"/>
      <c r="VJ22" s="17">
        <v>1.7350000000000001</v>
      </c>
      <c r="VK22" s="17">
        <v>0.76500000000000001</v>
      </c>
      <c r="VL22" s="17">
        <v>75.3</v>
      </c>
      <c r="VM22" s="17"/>
      <c r="VN22" s="17">
        <v>72.471000000000004</v>
      </c>
      <c r="VO22" s="17">
        <v>2.8290000000000002</v>
      </c>
      <c r="VP22" s="17">
        <v>0.6</v>
      </c>
      <c r="VQ22" s="17">
        <v>0.6</v>
      </c>
      <c r="VR22" s="17">
        <v>0.6</v>
      </c>
      <c r="VS22" s="17">
        <v>0</v>
      </c>
      <c r="VT22" s="17">
        <v>39.5</v>
      </c>
      <c r="VU22" s="17">
        <v>31.4</v>
      </c>
      <c r="VV22" s="17">
        <v>14.89</v>
      </c>
      <c r="VW22" s="17">
        <v>24.61</v>
      </c>
      <c r="VX22" s="17">
        <v>30.6</v>
      </c>
      <c r="VY22" s="17">
        <v>19</v>
      </c>
      <c r="VZ22" s="17">
        <v>19.315000000000001</v>
      </c>
      <c r="WA22" s="17">
        <v>11.285</v>
      </c>
      <c r="WB22" s="17">
        <v>59.1</v>
      </c>
      <c r="WC22" s="17"/>
      <c r="WD22" s="17">
        <v>53.143999999999998</v>
      </c>
      <c r="WE22" s="17">
        <v>5.9560000000000004</v>
      </c>
      <c r="WF22" s="17">
        <v>2.4</v>
      </c>
      <c r="WG22" s="17"/>
      <c r="WH22" s="17">
        <v>2.2799999999999998</v>
      </c>
      <c r="WI22" s="17">
        <v>0.12</v>
      </c>
      <c r="WJ22" s="17">
        <v>9</v>
      </c>
      <c r="WK22" s="17">
        <v>9</v>
      </c>
      <c r="WL22" s="17">
        <v>9</v>
      </c>
      <c r="WM22" s="17">
        <v>0</v>
      </c>
      <c r="WN22" s="17">
        <v>20</v>
      </c>
      <c r="WO22" s="17">
        <v>19.317070000000001</v>
      </c>
      <c r="WP22" s="17">
        <v>19.317070000000001</v>
      </c>
      <c r="WQ22" s="17">
        <v>0.68293000000000004</v>
      </c>
      <c r="WR22" s="17"/>
      <c r="WS22" s="17"/>
      <c r="WT22" s="17"/>
      <c r="WU22" s="17">
        <v>0</v>
      </c>
      <c r="WV22" s="17">
        <v>44.1</v>
      </c>
      <c r="WW22" s="17">
        <v>44.666670000000003</v>
      </c>
      <c r="WX22" s="17">
        <v>40</v>
      </c>
      <c r="WY22" s="17">
        <v>4.0999999999999996</v>
      </c>
      <c r="WZ22" s="17">
        <v>23.5</v>
      </c>
      <c r="XA22" s="17">
        <v>22.33333</v>
      </c>
      <c r="XB22" s="17">
        <v>20</v>
      </c>
      <c r="XC22" s="17">
        <v>3.5</v>
      </c>
      <c r="XD22" s="17">
        <v>29.2</v>
      </c>
      <c r="XE22" s="17">
        <v>29.184000000000001</v>
      </c>
      <c r="XF22" s="17">
        <v>29.184000000000001</v>
      </c>
      <c r="XG22" s="17">
        <v>1.6E-2</v>
      </c>
      <c r="XH22" s="17">
        <v>3.4</v>
      </c>
      <c r="XI22" s="17">
        <v>2.8159999999999998</v>
      </c>
      <c r="XJ22" s="17">
        <v>2.8159999999999998</v>
      </c>
      <c r="XK22" s="17">
        <v>0.58399999999999996</v>
      </c>
      <c r="XL22" s="17">
        <v>15.5</v>
      </c>
      <c r="XM22" s="17">
        <v>14</v>
      </c>
      <c r="XN22" s="17">
        <v>14</v>
      </c>
      <c r="XO22" s="17">
        <v>1.5</v>
      </c>
      <c r="XP22" s="17">
        <v>9.6</v>
      </c>
      <c r="XQ22" s="17">
        <v>10</v>
      </c>
      <c r="XR22" s="17">
        <v>10</v>
      </c>
      <c r="XS22" s="17">
        <v>-0.4</v>
      </c>
      <c r="XT22" s="17">
        <v>6.8</v>
      </c>
      <c r="XU22" s="17">
        <v>6.27</v>
      </c>
      <c r="XV22" s="17">
        <v>6.27</v>
      </c>
      <c r="XW22" s="17">
        <v>0.53</v>
      </c>
    </row>
    <row r="23" spans="1:647" ht="24" customHeight="1">
      <c r="A23" s="1"/>
      <c r="B23" s="16" t="s">
        <v>65</v>
      </c>
      <c r="C23" s="16" t="s">
        <v>744</v>
      </c>
      <c r="D23" s="17">
        <v>0.3</v>
      </c>
      <c r="E23" s="17">
        <v>1</v>
      </c>
      <c r="F23" s="17">
        <v>1</v>
      </c>
      <c r="G23" s="17">
        <v>-0.7</v>
      </c>
      <c r="H23" s="17">
        <v>1.1000000000000001</v>
      </c>
      <c r="I23" s="17">
        <v>1.66</v>
      </c>
      <c r="J23" s="17">
        <v>1.66</v>
      </c>
      <c r="K23" s="17">
        <v>-0.56000000000000005</v>
      </c>
      <c r="L23" s="17">
        <v>597.79999999999995</v>
      </c>
      <c r="M23" s="17">
        <v>597.06966999999997</v>
      </c>
      <c r="N23" s="17">
        <v>597.06966999999997</v>
      </c>
      <c r="O23" s="17">
        <v>0.73033000000000003</v>
      </c>
      <c r="P23" s="17">
        <v>148.69999999999999</v>
      </c>
      <c r="Q23" s="17">
        <v>195.18487999999999</v>
      </c>
      <c r="R23" s="17">
        <v>195.18487999999999</v>
      </c>
      <c r="S23" s="17">
        <v>-46.484879999999997</v>
      </c>
      <c r="T23" s="17"/>
      <c r="U23" s="17"/>
      <c r="V23" s="17"/>
      <c r="W23" s="17">
        <v>0</v>
      </c>
      <c r="X23" s="17"/>
      <c r="Y23" s="17"/>
      <c r="Z23" s="17"/>
      <c r="AA23" s="17">
        <v>0</v>
      </c>
      <c r="AB23" s="17">
        <v>90.8</v>
      </c>
      <c r="AC23" s="17">
        <v>91.903899999999993</v>
      </c>
      <c r="AD23" s="17">
        <v>92.226339999999993</v>
      </c>
      <c r="AE23" s="17">
        <v>-1.4263399999999999</v>
      </c>
      <c r="AF23" s="17">
        <v>227.6</v>
      </c>
      <c r="AG23" s="17">
        <v>230.01814999999999</v>
      </c>
      <c r="AH23" s="17">
        <v>230.01814999999999</v>
      </c>
      <c r="AI23" s="17">
        <v>-2.4181499999999998</v>
      </c>
      <c r="AJ23" s="17"/>
      <c r="AK23" s="17"/>
      <c r="AL23" s="17"/>
      <c r="AM23" s="17">
        <v>0</v>
      </c>
      <c r="AN23" s="17"/>
      <c r="AO23" s="17"/>
      <c r="AP23" s="17"/>
      <c r="AQ23" s="17">
        <v>0</v>
      </c>
      <c r="AR23" s="17">
        <v>148</v>
      </c>
      <c r="AS23" s="17">
        <v>140.65441000000001</v>
      </c>
      <c r="AT23" s="17">
        <v>122.60163</v>
      </c>
      <c r="AU23" s="17">
        <v>25.39837</v>
      </c>
      <c r="AV23" s="17">
        <v>146.4</v>
      </c>
      <c r="AW23" s="17">
        <v>140.65441000000001</v>
      </c>
      <c r="AX23" s="17">
        <v>122.60163</v>
      </c>
      <c r="AY23" s="17">
        <v>23.798369999999998</v>
      </c>
      <c r="AZ23" s="17">
        <v>147.80000000000001</v>
      </c>
      <c r="BA23" s="17">
        <v>140.65441000000001</v>
      </c>
      <c r="BB23" s="17">
        <v>122.60163</v>
      </c>
      <c r="BC23" s="17">
        <v>25.198370000000001</v>
      </c>
      <c r="BD23" s="17">
        <v>236.1</v>
      </c>
      <c r="BE23" s="17">
        <v>210.98161999999999</v>
      </c>
      <c r="BF23" s="17">
        <v>183.90244999999999</v>
      </c>
      <c r="BG23" s="17">
        <v>52.19755</v>
      </c>
      <c r="BH23" s="17">
        <v>108.8</v>
      </c>
      <c r="BI23" s="17">
        <v>119.65812</v>
      </c>
      <c r="BJ23" s="17">
        <v>119.65812</v>
      </c>
      <c r="BK23" s="17">
        <v>-10.85812</v>
      </c>
      <c r="BL23" s="17">
        <v>66.900000000000006</v>
      </c>
      <c r="BM23" s="17">
        <v>59.829059999999998</v>
      </c>
      <c r="BN23" s="17">
        <v>59.829059999999998</v>
      </c>
      <c r="BO23" s="17">
        <v>7.0709400000000002</v>
      </c>
      <c r="BP23" s="17">
        <v>478.8</v>
      </c>
      <c r="BQ23" s="17">
        <v>383.23316999999997</v>
      </c>
      <c r="BR23" s="17">
        <v>383.23316999999997</v>
      </c>
      <c r="BS23" s="17">
        <v>95.566829999999996</v>
      </c>
      <c r="BT23" s="17">
        <v>10.4</v>
      </c>
      <c r="BU23" s="17">
        <v>10.17268</v>
      </c>
      <c r="BV23" s="17">
        <v>10.17268</v>
      </c>
      <c r="BW23" s="17">
        <v>0.22731999999999999</v>
      </c>
      <c r="BX23" s="17"/>
      <c r="BY23" s="17"/>
      <c r="BZ23" s="17"/>
      <c r="CA23" s="17">
        <v>0</v>
      </c>
      <c r="CB23" s="17"/>
      <c r="CC23" s="17"/>
      <c r="CD23" s="17"/>
      <c r="CE23" s="17">
        <v>0</v>
      </c>
      <c r="CF23" s="17"/>
      <c r="CG23" s="17"/>
      <c r="CH23" s="17"/>
      <c r="CI23" s="17">
        <v>0</v>
      </c>
      <c r="CJ23" s="17"/>
      <c r="CK23" s="17"/>
      <c r="CL23" s="17"/>
      <c r="CM23" s="17">
        <v>0</v>
      </c>
      <c r="CN23" s="17">
        <v>163.80000000000001</v>
      </c>
      <c r="CO23" s="17">
        <v>164.70732000000001</v>
      </c>
      <c r="CP23" s="17">
        <v>164.70732000000001</v>
      </c>
      <c r="CQ23" s="17">
        <v>-0.90732000000000002</v>
      </c>
      <c r="CR23" s="17">
        <v>6.8</v>
      </c>
      <c r="CS23" s="17">
        <v>7.6877500000000003</v>
      </c>
      <c r="CT23" s="17">
        <v>7.6877500000000003</v>
      </c>
      <c r="CU23" s="17">
        <v>-0.88775000000000004</v>
      </c>
      <c r="CV23" s="17">
        <v>2.7</v>
      </c>
      <c r="CW23" s="17">
        <v>4.2199</v>
      </c>
      <c r="CX23" s="17">
        <v>4.2199</v>
      </c>
      <c r="CY23" s="17">
        <v>-1.5199</v>
      </c>
      <c r="CZ23" s="17">
        <v>0</v>
      </c>
      <c r="DA23" s="17"/>
      <c r="DB23" s="17">
        <v>0</v>
      </c>
      <c r="DC23" s="17">
        <v>0</v>
      </c>
      <c r="DD23" s="17">
        <v>6.6</v>
      </c>
      <c r="DE23" s="17">
        <v>6.8787000000000003</v>
      </c>
      <c r="DF23" s="17">
        <v>6.8787000000000003</v>
      </c>
      <c r="DG23" s="17">
        <v>-0.2787</v>
      </c>
      <c r="DH23" s="17">
        <v>10.1</v>
      </c>
      <c r="DI23" s="17">
        <v>8.6199999999999992</v>
      </c>
      <c r="DJ23" s="17">
        <v>8.6199999999999992</v>
      </c>
      <c r="DK23" s="17">
        <v>1.48</v>
      </c>
      <c r="DL23" s="17">
        <v>143.9</v>
      </c>
      <c r="DM23" s="17">
        <v>142.90984</v>
      </c>
      <c r="DN23" s="17">
        <v>142.90984</v>
      </c>
      <c r="DO23" s="17">
        <v>0.99016000000000004</v>
      </c>
      <c r="DP23" s="17">
        <v>8.6999999999999993</v>
      </c>
      <c r="DQ23" s="17">
        <v>8.9130000000000003</v>
      </c>
      <c r="DR23" s="17">
        <v>8.9130000000000003</v>
      </c>
      <c r="DS23" s="17">
        <v>-0.21299999999999999</v>
      </c>
      <c r="DT23" s="17"/>
      <c r="DU23" s="17"/>
      <c r="DV23" s="17"/>
      <c r="DW23" s="17">
        <v>0</v>
      </c>
      <c r="DX23" s="17"/>
      <c r="DY23" s="17"/>
      <c r="DZ23" s="17"/>
      <c r="EA23" s="17">
        <v>0</v>
      </c>
      <c r="EB23" s="17"/>
      <c r="EC23" s="17"/>
      <c r="ED23" s="17"/>
      <c r="EE23" s="17">
        <v>0</v>
      </c>
      <c r="EF23" s="17">
        <v>110.2</v>
      </c>
      <c r="EG23" s="17">
        <v>100.11189</v>
      </c>
      <c r="EH23" s="17">
        <v>112.90537</v>
      </c>
      <c r="EI23" s="17">
        <v>-2.7053699999999998</v>
      </c>
      <c r="EJ23" s="17">
        <v>223.4</v>
      </c>
      <c r="EK23" s="17">
        <v>221.55625000000001</v>
      </c>
      <c r="EL23" s="17">
        <v>221.30108000000001</v>
      </c>
      <c r="EM23" s="17">
        <v>2.0989200000000001</v>
      </c>
      <c r="EN23" s="17"/>
      <c r="EO23" s="17"/>
      <c r="EP23" s="17"/>
      <c r="EQ23" s="17">
        <v>0</v>
      </c>
      <c r="ER23" s="17"/>
      <c r="ES23" s="17"/>
      <c r="ET23" s="17"/>
      <c r="EU23" s="17">
        <v>0</v>
      </c>
      <c r="EV23" s="17"/>
      <c r="EW23" s="17"/>
      <c r="EX23" s="17"/>
      <c r="EY23" s="17">
        <v>0</v>
      </c>
      <c r="EZ23" s="17">
        <v>6.5</v>
      </c>
      <c r="FA23" s="17">
        <v>6.39</v>
      </c>
      <c r="FB23" s="17">
        <v>6.39</v>
      </c>
      <c r="FC23" s="17">
        <v>0.11</v>
      </c>
      <c r="FD23" s="17">
        <v>400.6</v>
      </c>
      <c r="FE23" s="17">
        <v>352.19587000000001</v>
      </c>
      <c r="FF23" s="17">
        <v>458.87804999999997</v>
      </c>
      <c r="FG23" s="17">
        <v>-58.27805</v>
      </c>
      <c r="FH23" s="17">
        <v>28.9</v>
      </c>
      <c r="FI23" s="17">
        <v>81.954139999999995</v>
      </c>
      <c r="FJ23" s="17">
        <v>81.954149999999998</v>
      </c>
      <c r="FK23" s="17">
        <v>-53.05415</v>
      </c>
      <c r="FL23" s="17">
        <v>147.80000000000001</v>
      </c>
      <c r="FM23" s="17">
        <v>148.62634</v>
      </c>
      <c r="FN23" s="17">
        <v>148.62634</v>
      </c>
      <c r="FO23" s="17">
        <v>-0.82633999999999996</v>
      </c>
      <c r="FP23" s="17">
        <v>0</v>
      </c>
      <c r="FQ23" s="17"/>
      <c r="FR23" s="17">
        <v>41.498959999999997</v>
      </c>
      <c r="FS23" s="17">
        <v>-41.498959999999997</v>
      </c>
      <c r="FT23" s="17">
        <v>18.5</v>
      </c>
      <c r="FU23" s="17">
        <v>19.28585</v>
      </c>
      <c r="FV23" s="17">
        <v>19.28585</v>
      </c>
      <c r="FW23" s="17">
        <v>-0.78585000000000005</v>
      </c>
      <c r="FX23" s="17">
        <v>19.7</v>
      </c>
      <c r="FY23" s="17">
        <v>19.317070000000001</v>
      </c>
      <c r="FZ23" s="17">
        <v>19.317070000000001</v>
      </c>
      <c r="GA23" s="17">
        <v>0.38292999999999999</v>
      </c>
      <c r="GB23" s="17">
        <v>89</v>
      </c>
      <c r="GC23" s="17">
        <v>87.657560000000004</v>
      </c>
      <c r="GD23" s="17">
        <v>87.657560000000004</v>
      </c>
      <c r="GE23" s="17">
        <v>1.3424400000000001</v>
      </c>
      <c r="GF23" s="17">
        <v>120.3</v>
      </c>
      <c r="GG23" s="17">
        <v>133.33332999999999</v>
      </c>
      <c r="GH23" s="17">
        <v>133.33332999999999</v>
      </c>
      <c r="GI23" s="17">
        <v>-13.033329999999999</v>
      </c>
      <c r="GJ23" s="17">
        <v>120.5</v>
      </c>
      <c r="GK23" s="17">
        <v>133.33332999999999</v>
      </c>
      <c r="GL23" s="17">
        <v>133.33332999999999</v>
      </c>
      <c r="GM23" s="17">
        <v>-12.83333</v>
      </c>
      <c r="GN23" s="17">
        <v>152.4</v>
      </c>
      <c r="GO23" s="17">
        <v>133.33332999999999</v>
      </c>
      <c r="GP23" s="17">
        <v>133.33332999999999</v>
      </c>
      <c r="GQ23" s="17">
        <v>19.066669999999998</v>
      </c>
      <c r="GR23" s="17">
        <v>105.2</v>
      </c>
      <c r="GS23" s="17">
        <v>110.91316999999999</v>
      </c>
      <c r="GT23" s="17">
        <v>110.91316999999999</v>
      </c>
      <c r="GU23" s="17">
        <v>-5.7131699999999999</v>
      </c>
      <c r="GV23" s="17"/>
      <c r="GW23" s="17"/>
      <c r="GX23" s="17"/>
      <c r="GY23" s="17">
        <v>0</v>
      </c>
      <c r="GZ23" s="17">
        <v>0</v>
      </c>
      <c r="HA23" s="17"/>
      <c r="HB23" s="17"/>
      <c r="HC23" s="17">
        <v>0</v>
      </c>
      <c r="HD23" s="17">
        <v>44.6</v>
      </c>
      <c r="HE23" s="17">
        <v>47.26634</v>
      </c>
      <c r="HF23" s="17">
        <v>47.26634</v>
      </c>
      <c r="HG23" s="17">
        <v>-2.6663399999999999</v>
      </c>
      <c r="HH23" s="17">
        <v>46.5</v>
      </c>
      <c r="HI23" s="17">
        <v>44.275120000000001</v>
      </c>
      <c r="HJ23" s="17">
        <v>44.275120000000001</v>
      </c>
      <c r="HK23" s="17">
        <v>2.2248800000000002</v>
      </c>
      <c r="HL23" s="17">
        <v>3.8</v>
      </c>
      <c r="HM23" s="17">
        <v>3.8872599999999999</v>
      </c>
      <c r="HN23" s="17">
        <v>3.8872599999999999</v>
      </c>
      <c r="HO23" s="17">
        <v>-8.7260000000000004E-2</v>
      </c>
      <c r="HP23" s="17">
        <v>38.4</v>
      </c>
      <c r="HQ23" s="17">
        <v>34.419510000000002</v>
      </c>
      <c r="HR23" s="17">
        <v>34.419510000000002</v>
      </c>
      <c r="HS23" s="17">
        <v>3.9804900000000001</v>
      </c>
      <c r="HT23" s="17">
        <v>172</v>
      </c>
      <c r="HU23" s="17">
        <v>171.54185000000001</v>
      </c>
      <c r="HV23" s="17">
        <v>171.54185000000001</v>
      </c>
      <c r="HW23" s="17">
        <v>0.45815</v>
      </c>
      <c r="HX23" s="17">
        <v>95.2</v>
      </c>
      <c r="HY23" s="17">
        <v>95.918049999999994</v>
      </c>
      <c r="HZ23" s="17">
        <v>95.918049999999994</v>
      </c>
      <c r="IA23" s="17">
        <v>-0.71804999999999997</v>
      </c>
      <c r="IB23" s="17">
        <v>0</v>
      </c>
      <c r="IC23" s="17"/>
      <c r="ID23" s="17">
        <v>0</v>
      </c>
      <c r="IE23" s="17">
        <v>0</v>
      </c>
      <c r="IF23" s="17"/>
      <c r="IG23" s="17"/>
      <c r="IH23" s="17"/>
      <c r="II23" s="17">
        <v>0</v>
      </c>
      <c r="IJ23" s="17"/>
      <c r="IK23" s="17"/>
      <c r="IL23" s="17"/>
      <c r="IM23" s="17">
        <v>0</v>
      </c>
      <c r="IN23" s="17"/>
      <c r="IO23" s="17"/>
      <c r="IP23" s="17"/>
      <c r="IQ23" s="17">
        <v>0</v>
      </c>
      <c r="IR23" s="17"/>
      <c r="IS23" s="17"/>
      <c r="IT23" s="17"/>
      <c r="IU23" s="17">
        <v>0</v>
      </c>
      <c r="IV23" s="17">
        <v>0</v>
      </c>
      <c r="IW23" s="17"/>
      <c r="IX23" s="17"/>
      <c r="IY23" s="17">
        <v>0</v>
      </c>
      <c r="IZ23" s="17">
        <v>86.9</v>
      </c>
      <c r="JA23" s="17">
        <v>88.815600000000003</v>
      </c>
      <c r="JB23" s="17">
        <v>88.815600000000003</v>
      </c>
      <c r="JC23" s="17">
        <v>-1.9156</v>
      </c>
      <c r="JD23" s="17">
        <v>85.4</v>
      </c>
      <c r="JE23" s="17">
        <v>91.666669999999996</v>
      </c>
      <c r="JF23" s="17">
        <v>91.666669999999996</v>
      </c>
      <c r="JG23" s="17">
        <v>-6.2666700000000004</v>
      </c>
      <c r="JH23" s="17">
        <v>0</v>
      </c>
      <c r="JI23" s="17">
        <v>0</v>
      </c>
      <c r="JJ23" s="17"/>
      <c r="JK23" s="17">
        <v>0</v>
      </c>
      <c r="JL23" s="17">
        <v>85.3</v>
      </c>
      <c r="JM23" s="17">
        <v>91.666669999999996</v>
      </c>
      <c r="JN23" s="17">
        <v>91.666669999999996</v>
      </c>
      <c r="JO23" s="17">
        <v>-6.3666700000000001</v>
      </c>
      <c r="JP23" s="17">
        <v>109.2</v>
      </c>
      <c r="JQ23" s="17">
        <v>91.666669999999996</v>
      </c>
      <c r="JR23" s="17">
        <v>91.666669999999996</v>
      </c>
      <c r="JS23" s="17">
        <v>17.533329999999999</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1.5</v>
      </c>
      <c r="LA23" s="17">
        <v>1.5894600000000001</v>
      </c>
      <c r="LB23" s="17">
        <v>1.5894600000000001</v>
      </c>
      <c r="LC23" s="17">
        <v>-8.9459999999999998E-2</v>
      </c>
      <c r="LD23" s="17">
        <v>267.89999999999998</v>
      </c>
      <c r="LE23" s="17">
        <v>271.12195000000003</v>
      </c>
      <c r="LF23" s="17">
        <v>222.11275000000001</v>
      </c>
      <c r="LG23" s="17">
        <v>45.78725</v>
      </c>
      <c r="LH23" s="17">
        <v>130.9</v>
      </c>
      <c r="LI23" s="17">
        <v>133.67995999999999</v>
      </c>
      <c r="LJ23" s="17">
        <v>133.67995999999999</v>
      </c>
      <c r="LK23" s="17">
        <v>-2.77996</v>
      </c>
      <c r="LL23" s="17">
        <v>63.2</v>
      </c>
      <c r="LM23" s="17">
        <v>67.461460000000002</v>
      </c>
      <c r="LN23" s="17">
        <v>67.461460000000002</v>
      </c>
      <c r="LO23" s="17">
        <v>-4.2614599999999996</v>
      </c>
      <c r="LP23" s="17">
        <v>80.400000000000006</v>
      </c>
      <c r="LQ23" s="17">
        <v>78.567999999999998</v>
      </c>
      <c r="LR23" s="17">
        <v>78.567999999999998</v>
      </c>
      <c r="LS23" s="17">
        <v>1.8320000000000001</v>
      </c>
      <c r="LT23" s="17">
        <v>29.9</v>
      </c>
      <c r="LU23" s="17">
        <v>30.097560000000001</v>
      </c>
      <c r="LV23" s="17">
        <v>30.097560000000001</v>
      </c>
      <c r="LW23" s="17">
        <v>-0.19756000000000001</v>
      </c>
      <c r="LX23" s="17"/>
      <c r="LY23" s="17"/>
      <c r="LZ23" s="17"/>
      <c r="MA23" s="17">
        <v>0</v>
      </c>
      <c r="MB23" s="17"/>
      <c r="MC23" s="17"/>
      <c r="MD23" s="17"/>
      <c r="ME23" s="17">
        <v>0</v>
      </c>
      <c r="MF23" s="17"/>
      <c r="MG23" s="17"/>
      <c r="MH23" s="17"/>
      <c r="MI23" s="17">
        <v>0</v>
      </c>
      <c r="MJ23" s="17"/>
      <c r="MK23" s="17"/>
      <c r="ML23" s="17"/>
      <c r="MM23" s="17">
        <v>0</v>
      </c>
      <c r="MN23" s="17">
        <v>121.3</v>
      </c>
      <c r="MO23" s="17">
        <v>121.33333</v>
      </c>
      <c r="MP23" s="17">
        <v>139.15973</v>
      </c>
      <c r="MQ23" s="17">
        <v>-17.859729999999999</v>
      </c>
      <c r="MR23" s="17">
        <v>57.6</v>
      </c>
      <c r="MS23" s="17">
        <v>60.666670000000003</v>
      </c>
      <c r="MT23" s="17">
        <v>69.57987</v>
      </c>
      <c r="MU23" s="17">
        <v>-11.97987</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v>0.1</v>
      </c>
      <c r="NY23" s="17"/>
      <c r="NZ23" s="17">
        <v>5.8000000000000003E-2</v>
      </c>
      <c r="OA23" s="17">
        <v>4.2000000000000003E-2</v>
      </c>
      <c r="OB23" s="17">
        <v>119.4</v>
      </c>
      <c r="OC23" s="17">
        <v>99.8</v>
      </c>
      <c r="OD23" s="17">
        <v>98.638999999999996</v>
      </c>
      <c r="OE23" s="17">
        <v>20.760999999999999</v>
      </c>
      <c r="OF23" s="17">
        <v>47.6</v>
      </c>
      <c r="OG23" s="17"/>
      <c r="OH23" s="17">
        <v>55.305</v>
      </c>
      <c r="OI23" s="17">
        <v>-7.7050000000000001</v>
      </c>
      <c r="OJ23" s="17">
        <v>17.3</v>
      </c>
      <c r="OK23" s="17">
        <v>13.861000000000001</v>
      </c>
      <c r="OL23" s="17">
        <v>13.861000000000001</v>
      </c>
      <c r="OM23" s="17">
        <v>3.4390000000000001</v>
      </c>
      <c r="ON23" s="17">
        <v>0.1</v>
      </c>
      <c r="OO23" s="17"/>
      <c r="OP23" s="17">
        <v>0</v>
      </c>
      <c r="OQ23" s="17">
        <v>0.1</v>
      </c>
      <c r="OR23" s="17"/>
      <c r="OS23" s="17"/>
      <c r="OT23" s="17">
        <v>17.560980000000001</v>
      </c>
      <c r="OU23" s="17">
        <v>-17.560980000000001</v>
      </c>
      <c r="OV23" s="17">
        <v>10.4</v>
      </c>
      <c r="OW23" s="17">
        <v>9.9830000000000005</v>
      </c>
      <c r="OX23" s="17">
        <v>9.9830000000000005</v>
      </c>
      <c r="OY23" s="17">
        <v>0.41699999999999998</v>
      </c>
      <c r="OZ23" s="17">
        <v>5.5</v>
      </c>
      <c r="PA23" s="17">
        <v>5.67</v>
      </c>
      <c r="PB23" s="17">
        <v>5.67</v>
      </c>
      <c r="PC23" s="17">
        <v>-0.17</v>
      </c>
      <c r="PD23" s="17">
        <v>1.3</v>
      </c>
      <c r="PE23" s="17">
        <v>1</v>
      </c>
      <c r="PF23" s="17">
        <v>1</v>
      </c>
      <c r="PG23" s="17">
        <v>0.3</v>
      </c>
      <c r="PH23" s="17">
        <v>1.8</v>
      </c>
      <c r="PI23" s="17">
        <v>1.8</v>
      </c>
      <c r="PJ23" s="17">
        <v>1.8</v>
      </c>
      <c r="PK23" s="17">
        <v>0</v>
      </c>
      <c r="PL23" s="17">
        <v>5.0999999999999996</v>
      </c>
      <c r="PM23" s="17">
        <v>5</v>
      </c>
      <c r="PN23" s="17">
        <v>5</v>
      </c>
      <c r="PO23" s="17">
        <v>0.1</v>
      </c>
      <c r="PP23" s="17">
        <v>20.100000000000001</v>
      </c>
      <c r="PQ23" s="17">
        <v>19.5122</v>
      </c>
      <c r="PR23" s="17">
        <v>19.5122</v>
      </c>
      <c r="PS23" s="17">
        <v>0.58779999999999999</v>
      </c>
      <c r="PT23" s="17">
        <v>19.899999999999999</v>
      </c>
      <c r="PU23" s="17">
        <v>11</v>
      </c>
      <c r="PV23" s="17">
        <v>19.5122</v>
      </c>
      <c r="PW23" s="17">
        <v>0.38779999999999998</v>
      </c>
      <c r="PX23" s="17">
        <v>19</v>
      </c>
      <c r="PY23" s="17">
        <v>17.560980000000001</v>
      </c>
      <c r="PZ23" s="17">
        <v>17.560980000000001</v>
      </c>
      <c r="QA23" s="17">
        <v>1.43902</v>
      </c>
      <c r="QB23" s="17">
        <v>3.5</v>
      </c>
      <c r="QC23" s="17">
        <v>3.5</v>
      </c>
      <c r="QD23" s="17">
        <v>3.5</v>
      </c>
      <c r="QE23" s="17">
        <v>0</v>
      </c>
      <c r="QF23" s="17">
        <v>18.600000000000001</v>
      </c>
      <c r="QG23" s="17">
        <v>18.146339999999999</v>
      </c>
      <c r="QH23" s="17">
        <v>18.146339999999999</v>
      </c>
      <c r="QI23" s="17">
        <v>0.45366000000000001</v>
      </c>
      <c r="QJ23" s="17">
        <v>13.3</v>
      </c>
      <c r="QK23" s="17"/>
      <c r="QL23" s="17">
        <v>4.3860000000000001</v>
      </c>
      <c r="QM23" s="17">
        <v>8.9139999999999997</v>
      </c>
      <c r="QN23" s="17">
        <v>15.9</v>
      </c>
      <c r="QO23" s="17"/>
      <c r="QP23" s="17">
        <v>4.1070000000000002</v>
      </c>
      <c r="QQ23" s="17">
        <v>11.792999999999999</v>
      </c>
      <c r="QR23" s="17">
        <v>31.9</v>
      </c>
      <c r="QS23" s="17">
        <v>26.4</v>
      </c>
      <c r="QT23" s="17">
        <v>20.725999999999999</v>
      </c>
      <c r="QU23" s="17">
        <v>11.173999999999999</v>
      </c>
      <c r="QV23" s="17">
        <v>86.2</v>
      </c>
      <c r="QW23" s="17">
        <v>53.6</v>
      </c>
      <c r="QX23" s="17">
        <v>48.78</v>
      </c>
      <c r="QY23" s="17">
        <v>37.42</v>
      </c>
      <c r="QZ23" s="17">
        <v>4.8</v>
      </c>
      <c r="RA23" s="17">
        <v>4.2</v>
      </c>
      <c r="RB23" s="17">
        <v>4.2</v>
      </c>
      <c r="RC23" s="17">
        <v>0.6</v>
      </c>
      <c r="RD23" s="17">
        <v>2.4</v>
      </c>
      <c r="RE23" s="17">
        <v>2.4</v>
      </c>
      <c r="RF23" s="17">
        <v>2.4</v>
      </c>
      <c r="RG23" s="17">
        <v>0</v>
      </c>
      <c r="RH23" s="17">
        <v>2.4</v>
      </c>
      <c r="RI23" s="17">
        <v>2.4</v>
      </c>
      <c r="RJ23" s="17">
        <v>2.4</v>
      </c>
      <c r="RK23" s="17">
        <v>0</v>
      </c>
      <c r="RL23" s="17">
        <v>2.6</v>
      </c>
      <c r="RM23" s="17">
        <v>2.6</v>
      </c>
      <c r="RN23" s="17">
        <v>2.6</v>
      </c>
      <c r="RO23" s="17">
        <v>0</v>
      </c>
      <c r="RP23" s="17">
        <v>0</v>
      </c>
      <c r="RQ23" s="17"/>
      <c r="RR23" s="17">
        <v>3.38</v>
      </c>
      <c r="RS23" s="17">
        <v>-3.38</v>
      </c>
      <c r="RT23" s="17">
        <v>3.3</v>
      </c>
      <c r="RU23" s="17">
        <v>3.15</v>
      </c>
      <c r="RV23" s="17">
        <v>3.15</v>
      </c>
      <c r="RW23" s="17">
        <v>0.15</v>
      </c>
      <c r="RX23" s="17">
        <v>20.3</v>
      </c>
      <c r="RY23" s="17">
        <v>19.869240000000001</v>
      </c>
      <c r="RZ23" s="17">
        <v>19.869240000000001</v>
      </c>
      <c r="SA23" s="17">
        <v>0.43075999999999998</v>
      </c>
      <c r="SB23" s="17">
        <v>3</v>
      </c>
      <c r="SC23" s="17">
        <v>2</v>
      </c>
      <c r="SD23" s="17">
        <v>2</v>
      </c>
      <c r="SE23" s="17">
        <v>1</v>
      </c>
      <c r="SF23" s="17">
        <v>0</v>
      </c>
      <c r="SG23" s="17"/>
      <c r="SH23" s="17">
        <v>0.7</v>
      </c>
      <c r="SI23" s="17">
        <v>-0.7</v>
      </c>
      <c r="SJ23" s="17">
        <v>19.8</v>
      </c>
      <c r="SK23" s="17">
        <v>19.21951</v>
      </c>
      <c r="SL23" s="17">
        <v>19.21951</v>
      </c>
      <c r="SM23" s="17">
        <v>0.58048999999999995</v>
      </c>
      <c r="SN23" s="17">
        <v>12.8</v>
      </c>
      <c r="SO23" s="17">
        <v>12.44098</v>
      </c>
      <c r="SP23" s="17">
        <v>12.44098</v>
      </c>
      <c r="SQ23" s="17">
        <v>0.35902000000000001</v>
      </c>
      <c r="SR23" s="17">
        <v>20.2</v>
      </c>
      <c r="SS23" s="17">
        <v>19.5122</v>
      </c>
      <c r="ST23" s="17">
        <v>19.5122</v>
      </c>
      <c r="SU23" s="17">
        <v>0.68779999999999997</v>
      </c>
      <c r="SV23" s="17">
        <v>20.3</v>
      </c>
      <c r="SW23" s="17">
        <v>19.5122</v>
      </c>
      <c r="SX23" s="17">
        <v>19.5122</v>
      </c>
      <c r="SY23" s="17">
        <v>0.78779999999999994</v>
      </c>
      <c r="SZ23" s="17">
        <v>20</v>
      </c>
      <c r="TA23" s="17">
        <v>19.317070000000001</v>
      </c>
      <c r="TB23" s="17">
        <v>19.317070000000001</v>
      </c>
      <c r="TC23" s="17">
        <v>0.68293000000000004</v>
      </c>
      <c r="TD23" s="17">
        <v>0</v>
      </c>
      <c r="TE23" s="17">
        <v>0</v>
      </c>
      <c r="TF23" s="17">
        <v>0</v>
      </c>
      <c r="TG23" s="17">
        <v>0</v>
      </c>
      <c r="TH23" s="17">
        <v>8.3000000000000007</v>
      </c>
      <c r="TI23" s="17">
        <v>13.167999999999999</v>
      </c>
      <c r="TJ23" s="17">
        <v>13.167999999999999</v>
      </c>
      <c r="TK23" s="17">
        <v>-4.8680000000000003</v>
      </c>
      <c r="TL23" s="17">
        <v>26.1</v>
      </c>
      <c r="TM23" s="17"/>
      <c r="TN23" s="17">
        <v>26.116</v>
      </c>
      <c r="TO23" s="17">
        <v>-1.6E-2</v>
      </c>
      <c r="TP23" s="17">
        <v>25.7</v>
      </c>
      <c r="TQ23" s="17">
        <v>34.5</v>
      </c>
      <c r="TR23" s="17">
        <v>34.58</v>
      </c>
      <c r="TS23" s="17">
        <v>-8.8800000000000008</v>
      </c>
      <c r="TT23" s="17">
        <v>57.1</v>
      </c>
      <c r="TU23" s="17">
        <v>50.9</v>
      </c>
      <c r="TV23" s="17">
        <v>59.448</v>
      </c>
      <c r="TW23" s="17">
        <v>-2.3479999999999999</v>
      </c>
      <c r="TX23" s="17">
        <v>0.9</v>
      </c>
      <c r="TY23" s="17">
        <v>2</v>
      </c>
      <c r="TZ23" s="17">
        <v>0.99</v>
      </c>
      <c r="UA23" s="17">
        <v>-0.09</v>
      </c>
      <c r="UB23" s="17">
        <v>0.2</v>
      </c>
      <c r="UC23" s="17">
        <v>2</v>
      </c>
      <c r="UD23" s="17">
        <v>2.3330000000000002</v>
      </c>
      <c r="UE23" s="17">
        <v>-2.133</v>
      </c>
      <c r="UF23" s="17">
        <v>21</v>
      </c>
      <c r="UG23" s="17">
        <v>19.5122</v>
      </c>
      <c r="UH23" s="17">
        <v>19.5122</v>
      </c>
      <c r="UI23" s="17">
        <v>1.4878</v>
      </c>
      <c r="UJ23" s="17">
        <v>4.3</v>
      </c>
      <c r="UK23" s="17">
        <v>8.4</v>
      </c>
      <c r="UL23" s="17">
        <v>8.4</v>
      </c>
      <c r="UM23" s="17">
        <v>-4.0999999999999996</v>
      </c>
      <c r="UN23" s="17">
        <v>7.9</v>
      </c>
      <c r="UO23" s="17">
        <v>7.7</v>
      </c>
      <c r="UP23" s="17">
        <v>7.7</v>
      </c>
      <c r="UQ23" s="17">
        <v>0.2</v>
      </c>
      <c r="UR23" s="17">
        <v>20.399999999999999</v>
      </c>
      <c r="US23" s="17">
        <v>19.5122</v>
      </c>
      <c r="UT23" s="17">
        <v>19.5122</v>
      </c>
      <c r="UU23" s="17">
        <v>0.88780000000000003</v>
      </c>
      <c r="UV23" s="17">
        <v>20.399999999999999</v>
      </c>
      <c r="UW23" s="17">
        <v>19.5122</v>
      </c>
      <c r="UX23" s="17">
        <v>19.5122</v>
      </c>
      <c r="UY23" s="17">
        <v>0.88780000000000003</v>
      </c>
      <c r="UZ23" s="17">
        <v>20.2</v>
      </c>
      <c r="VA23" s="17">
        <v>19.5122</v>
      </c>
      <c r="VB23" s="17">
        <v>19.5122</v>
      </c>
      <c r="VC23" s="17">
        <v>0.68779999999999997</v>
      </c>
      <c r="VD23" s="17">
        <v>13.8</v>
      </c>
      <c r="VE23" s="17">
        <v>10.714</v>
      </c>
      <c r="VF23" s="17">
        <v>10.714</v>
      </c>
      <c r="VG23" s="17">
        <v>3.0859999999999999</v>
      </c>
      <c r="VH23" s="17">
        <v>4.8</v>
      </c>
      <c r="VI23" s="17"/>
      <c r="VJ23" s="17">
        <v>3.234</v>
      </c>
      <c r="VK23" s="17">
        <v>1.5660000000000001</v>
      </c>
      <c r="VL23" s="17">
        <v>48</v>
      </c>
      <c r="VM23" s="17"/>
      <c r="VN23" s="17">
        <v>113.08199999999999</v>
      </c>
      <c r="VO23" s="17">
        <v>-65.081999999999994</v>
      </c>
      <c r="VP23" s="17">
        <v>0.6</v>
      </c>
      <c r="VQ23" s="17">
        <v>0.6</v>
      </c>
      <c r="VR23" s="17">
        <v>0.6</v>
      </c>
      <c r="VS23" s="17">
        <v>0</v>
      </c>
      <c r="VT23" s="17">
        <v>38.9</v>
      </c>
      <c r="VU23" s="17">
        <v>28.2</v>
      </c>
      <c r="VV23" s="17">
        <v>14.682</v>
      </c>
      <c r="VW23" s="17">
        <v>24.218</v>
      </c>
      <c r="VX23" s="17">
        <v>34.4</v>
      </c>
      <c r="VY23" s="17">
        <v>20</v>
      </c>
      <c r="VZ23" s="17">
        <v>17.786000000000001</v>
      </c>
      <c r="WA23" s="17">
        <v>16.614000000000001</v>
      </c>
      <c r="WB23" s="17">
        <v>35.200000000000003</v>
      </c>
      <c r="WC23" s="17"/>
      <c r="WD23" s="17">
        <v>83.744</v>
      </c>
      <c r="WE23" s="17">
        <v>-48.543999999999997</v>
      </c>
      <c r="WF23" s="17">
        <v>4.5</v>
      </c>
      <c r="WG23" s="17"/>
      <c r="WH23" s="17">
        <v>4.3849999999999998</v>
      </c>
      <c r="WI23" s="17">
        <v>0.115</v>
      </c>
      <c r="WJ23" s="17">
        <v>8.9</v>
      </c>
      <c r="WK23" s="17">
        <v>9</v>
      </c>
      <c r="WL23" s="17">
        <v>9</v>
      </c>
      <c r="WM23" s="17">
        <v>-0.1</v>
      </c>
      <c r="WN23" s="17">
        <v>20</v>
      </c>
      <c r="WO23" s="17">
        <v>19.317070000000001</v>
      </c>
      <c r="WP23" s="17">
        <v>19.317070000000001</v>
      </c>
      <c r="WQ23" s="17">
        <v>0.68293000000000004</v>
      </c>
      <c r="WR23" s="17"/>
      <c r="WS23" s="17"/>
      <c r="WT23" s="17"/>
      <c r="WU23" s="17">
        <v>0</v>
      </c>
      <c r="WV23" s="17">
        <v>44.3</v>
      </c>
      <c r="WW23" s="17">
        <v>44.666670000000003</v>
      </c>
      <c r="WX23" s="17">
        <v>40</v>
      </c>
      <c r="WY23" s="17">
        <v>4.3</v>
      </c>
      <c r="WZ23" s="17">
        <v>23.5</v>
      </c>
      <c r="XA23" s="17">
        <v>22.33333</v>
      </c>
      <c r="XB23" s="17">
        <v>20</v>
      </c>
      <c r="XC23" s="17">
        <v>3.5</v>
      </c>
      <c r="XD23" s="17">
        <v>29.1</v>
      </c>
      <c r="XE23" s="17">
        <v>29.184000000000001</v>
      </c>
      <c r="XF23" s="17">
        <v>29.184000000000001</v>
      </c>
      <c r="XG23" s="17">
        <v>-8.4000000000000005E-2</v>
      </c>
      <c r="XH23" s="17">
        <v>3.4</v>
      </c>
      <c r="XI23" s="17">
        <v>2.8159999999999998</v>
      </c>
      <c r="XJ23" s="17">
        <v>2.8159999999999998</v>
      </c>
      <c r="XK23" s="17">
        <v>0.58399999999999996</v>
      </c>
      <c r="XL23" s="17">
        <v>15.3</v>
      </c>
      <c r="XM23" s="17">
        <v>14</v>
      </c>
      <c r="XN23" s="17">
        <v>14</v>
      </c>
      <c r="XO23" s="17">
        <v>1.3</v>
      </c>
      <c r="XP23" s="17">
        <v>9.6</v>
      </c>
      <c r="XQ23" s="17">
        <v>10</v>
      </c>
      <c r="XR23" s="17">
        <v>10</v>
      </c>
      <c r="XS23" s="17">
        <v>-0.4</v>
      </c>
      <c r="XT23" s="17">
        <v>7.3</v>
      </c>
      <c r="XU23" s="17">
        <v>6.27</v>
      </c>
      <c r="XV23" s="17">
        <v>6.27</v>
      </c>
      <c r="XW23" s="17">
        <v>1.03</v>
      </c>
    </row>
    <row r="24" spans="1:647" ht="24" customHeight="1">
      <c r="A24" s="1"/>
      <c r="B24" s="18" t="s">
        <v>65</v>
      </c>
      <c r="C24" s="18" t="s">
        <v>745</v>
      </c>
      <c r="D24" s="19">
        <v>0.3</v>
      </c>
      <c r="E24" s="19">
        <v>1</v>
      </c>
      <c r="F24" s="19">
        <v>1</v>
      </c>
      <c r="G24" s="19">
        <v>-0.7</v>
      </c>
      <c r="H24" s="19">
        <v>1.1000000000000001</v>
      </c>
      <c r="I24" s="19">
        <v>1.66</v>
      </c>
      <c r="J24" s="19">
        <v>1.66</v>
      </c>
      <c r="K24" s="19">
        <v>-0.56000000000000005</v>
      </c>
      <c r="L24" s="19">
        <v>597.20000000000005</v>
      </c>
      <c r="M24" s="19">
        <v>597.06966999999997</v>
      </c>
      <c r="N24" s="19">
        <v>597.06966999999997</v>
      </c>
      <c r="O24" s="19">
        <v>0.13033</v>
      </c>
      <c r="P24" s="19">
        <v>147.9</v>
      </c>
      <c r="Q24" s="19">
        <v>147.37251000000001</v>
      </c>
      <c r="R24" s="19">
        <v>195.18487999999999</v>
      </c>
      <c r="S24" s="19">
        <v>-47.284880000000001</v>
      </c>
      <c r="T24" s="19"/>
      <c r="U24" s="19"/>
      <c r="V24" s="19"/>
      <c r="W24" s="19">
        <v>0</v>
      </c>
      <c r="X24" s="19"/>
      <c r="Y24" s="19"/>
      <c r="Z24" s="19"/>
      <c r="AA24" s="19">
        <v>0</v>
      </c>
      <c r="AB24" s="19">
        <v>91.1</v>
      </c>
      <c r="AC24" s="19">
        <v>92.226339999999993</v>
      </c>
      <c r="AD24" s="19">
        <v>92.226339999999993</v>
      </c>
      <c r="AE24" s="19">
        <v>-1.1263399999999999</v>
      </c>
      <c r="AF24" s="19">
        <v>227.1</v>
      </c>
      <c r="AG24" s="19">
        <v>226.13184000000001</v>
      </c>
      <c r="AH24" s="19">
        <v>230.01814999999999</v>
      </c>
      <c r="AI24" s="19">
        <v>-2.9181499999999998</v>
      </c>
      <c r="AJ24" s="19"/>
      <c r="AK24" s="19"/>
      <c r="AL24" s="19"/>
      <c r="AM24" s="19">
        <v>0</v>
      </c>
      <c r="AN24" s="19"/>
      <c r="AO24" s="19"/>
      <c r="AP24" s="19"/>
      <c r="AQ24" s="19">
        <v>0</v>
      </c>
      <c r="AR24" s="19">
        <v>119.1</v>
      </c>
      <c r="AS24" s="19">
        <v>141.98775000000001</v>
      </c>
      <c r="AT24" s="19">
        <v>125.2683</v>
      </c>
      <c r="AU24" s="19">
        <v>-6.1683000000000003</v>
      </c>
      <c r="AV24" s="19">
        <v>119.2</v>
      </c>
      <c r="AW24" s="19">
        <v>141.98775000000001</v>
      </c>
      <c r="AX24" s="19">
        <v>125.2683</v>
      </c>
      <c r="AY24" s="19">
        <v>-6.0682999999999998</v>
      </c>
      <c r="AZ24" s="19">
        <v>119.8</v>
      </c>
      <c r="BA24" s="19">
        <v>141.98775000000001</v>
      </c>
      <c r="BB24" s="19">
        <v>125.2683</v>
      </c>
      <c r="BC24" s="19">
        <v>-5.4683000000000002</v>
      </c>
      <c r="BD24" s="19">
        <v>207</v>
      </c>
      <c r="BE24" s="19">
        <v>212.98161999999999</v>
      </c>
      <c r="BF24" s="19">
        <v>187.90244999999999</v>
      </c>
      <c r="BG24" s="19">
        <v>19.097549999999998</v>
      </c>
      <c r="BH24" s="19">
        <v>108.8</v>
      </c>
      <c r="BI24" s="19">
        <v>119.65812</v>
      </c>
      <c r="BJ24" s="19">
        <v>119.65812</v>
      </c>
      <c r="BK24" s="19">
        <v>-10.85812</v>
      </c>
      <c r="BL24" s="19">
        <v>65.599999999999994</v>
      </c>
      <c r="BM24" s="19">
        <v>59.829059999999998</v>
      </c>
      <c r="BN24" s="19">
        <v>59.829059999999998</v>
      </c>
      <c r="BO24" s="19">
        <v>5.7709400000000004</v>
      </c>
      <c r="BP24" s="19">
        <v>555.1</v>
      </c>
      <c r="BQ24" s="19">
        <v>568.29854</v>
      </c>
      <c r="BR24" s="19">
        <v>383.23316999999997</v>
      </c>
      <c r="BS24" s="19">
        <v>171.86682999999999</v>
      </c>
      <c r="BT24" s="19">
        <v>10.3</v>
      </c>
      <c r="BU24" s="19">
        <v>10.17268</v>
      </c>
      <c r="BV24" s="19">
        <v>10.17268</v>
      </c>
      <c r="BW24" s="19">
        <v>0.12731999999999999</v>
      </c>
      <c r="BX24" s="19"/>
      <c r="BY24" s="19"/>
      <c r="BZ24" s="19"/>
      <c r="CA24" s="19">
        <v>0</v>
      </c>
      <c r="CB24" s="19"/>
      <c r="CC24" s="19"/>
      <c r="CD24" s="19"/>
      <c r="CE24" s="19">
        <v>0</v>
      </c>
      <c r="CF24" s="19"/>
      <c r="CG24" s="19"/>
      <c r="CH24" s="19"/>
      <c r="CI24" s="19">
        <v>0</v>
      </c>
      <c r="CJ24" s="19"/>
      <c r="CK24" s="19"/>
      <c r="CL24" s="19"/>
      <c r="CM24" s="19">
        <v>0</v>
      </c>
      <c r="CN24" s="19">
        <v>164.6</v>
      </c>
      <c r="CO24" s="19">
        <v>164.70732000000001</v>
      </c>
      <c r="CP24" s="19">
        <v>164.70732000000001</v>
      </c>
      <c r="CQ24" s="19">
        <v>-0.10732</v>
      </c>
      <c r="CR24" s="19">
        <v>7.3</v>
      </c>
      <c r="CS24" s="19">
        <v>7.6877500000000003</v>
      </c>
      <c r="CT24" s="19">
        <v>7.6877500000000003</v>
      </c>
      <c r="CU24" s="19">
        <v>-0.38774999999999998</v>
      </c>
      <c r="CV24" s="19">
        <v>3.5</v>
      </c>
      <c r="CW24" s="19">
        <v>4.2199</v>
      </c>
      <c r="CX24" s="19">
        <v>4.2199</v>
      </c>
      <c r="CY24" s="19">
        <v>-0.71989999999999998</v>
      </c>
      <c r="CZ24" s="19">
        <v>0</v>
      </c>
      <c r="DA24" s="19"/>
      <c r="DB24" s="19">
        <v>0</v>
      </c>
      <c r="DC24" s="19">
        <v>0</v>
      </c>
      <c r="DD24" s="19">
        <v>6.7</v>
      </c>
      <c r="DE24" s="19">
        <v>6.8787000000000003</v>
      </c>
      <c r="DF24" s="19">
        <v>6.8787000000000003</v>
      </c>
      <c r="DG24" s="19">
        <v>-0.1787</v>
      </c>
      <c r="DH24" s="19">
        <v>10</v>
      </c>
      <c r="DI24" s="19">
        <v>8.6199999999999992</v>
      </c>
      <c r="DJ24" s="19">
        <v>8.6199999999999992</v>
      </c>
      <c r="DK24" s="19">
        <v>1.38</v>
      </c>
      <c r="DL24" s="19">
        <v>143.6</v>
      </c>
      <c r="DM24" s="19">
        <v>142.90984</v>
      </c>
      <c r="DN24" s="19">
        <v>142.90984</v>
      </c>
      <c r="DO24" s="19">
        <v>0.69016</v>
      </c>
      <c r="DP24" s="19">
        <v>8.6999999999999993</v>
      </c>
      <c r="DQ24" s="19">
        <v>8.9130000000000003</v>
      </c>
      <c r="DR24" s="19">
        <v>8.9130000000000003</v>
      </c>
      <c r="DS24" s="19">
        <v>-0.21299999999999999</v>
      </c>
      <c r="DT24" s="19"/>
      <c r="DU24" s="19"/>
      <c r="DV24" s="19"/>
      <c r="DW24" s="19">
        <v>0</v>
      </c>
      <c r="DX24" s="19"/>
      <c r="DY24" s="19"/>
      <c r="DZ24" s="19"/>
      <c r="EA24" s="19">
        <v>0</v>
      </c>
      <c r="EB24" s="19"/>
      <c r="EC24" s="19"/>
      <c r="ED24" s="19"/>
      <c r="EE24" s="19">
        <v>0</v>
      </c>
      <c r="EF24" s="19">
        <v>110.8</v>
      </c>
      <c r="EG24" s="19">
        <v>112.90537</v>
      </c>
      <c r="EH24" s="19">
        <v>112.90537</v>
      </c>
      <c r="EI24" s="19">
        <v>-2.1053700000000002</v>
      </c>
      <c r="EJ24" s="19">
        <v>222.5</v>
      </c>
      <c r="EK24" s="19">
        <v>221.55625000000001</v>
      </c>
      <c r="EL24" s="19">
        <v>221.30108000000001</v>
      </c>
      <c r="EM24" s="19">
        <v>1.19892</v>
      </c>
      <c r="EN24" s="19"/>
      <c r="EO24" s="19"/>
      <c r="EP24" s="19"/>
      <c r="EQ24" s="19">
        <v>0</v>
      </c>
      <c r="ER24" s="19"/>
      <c r="ES24" s="19"/>
      <c r="ET24" s="19"/>
      <c r="EU24" s="19">
        <v>0</v>
      </c>
      <c r="EV24" s="19"/>
      <c r="EW24" s="19"/>
      <c r="EX24" s="19"/>
      <c r="EY24" s="19">
        <v>0</v>
      </c>
      <c r="EZ24" s="19">
        <v>6.5</v>
      </c>
      <c r="FA24" s="19">
        <v>6.39</v>
      </c>
      <c r="FB24" s="19">
        <v>6.39</v>
      </c>
      <c r="FC24" s="19">
        <v>0.11</v>
      </c>
      <c r="FD24" s="19">
        <v>458.9</v>
      </c>
      <c r="FE24" s="19">
        <v>458.87804999999997</v>
      </c>
      <c r="FF24" s="19">
        <v>458.87804999999997</v>
      </c>
      <c r="FG24" s="19">
        <v>2.1950000000000001E-2</v>
      </c>
      <c r="FH24" s="19">
        <v>35</v>
      </c>
      <c r="FI24" s="19">
        <v>34.981270000000002</v>
      </c>
      <c r="FJ24" s="19">
        <v>81.954149999999998</v>
      </c>
      <c r="FK24" s="19">
        <v>-46.954149999999998</v>
      </c>
      <c r="FL24" s="19">
        <v>133.30000000000001</v>
      </c>
      <c r="FM24" s="19">
        <v>148.62634</v>
      </c>
      <c r="FN24" s="19">
        <v>148.62634</v>
      </c>
      <c r="FO24" s="19">
        <v>-15.32634</v>
      </c>
      <c r="FP24" s="19">
        <v>0</v>
      </c>
      <c r="FQ24" s="19"/>
      <c r="FR24" s="19">
        <v>41.498959999999997</v>
      </c>
      <c r="FS24" s="19">
        <v>-41.498959999999997</v>
      </c>
      <c r="FT24" s="19">
        <v>18.5</v>
      </c>
      <c r="FU24" s="19">
        <v>19.28585</v>
      </c>
      <c r="FV24" s="19">
        <v>19.28585</v>
      </c>
      <c r="FW24" s="19">
        <v>-0.78585000000000005</v>
      </c>
      <c r="FX24" s="19">
        <v>19.7</v>
      </c>
      <c r="FY24" s="19">
        <v>19.317070000000001</v>
      </c>
      <c r="FZ24" s="19">
        <v>19.317070000000001</v>
      </c>
      <c r="GA24" s="19">
        <v>0.38292999999999999</v>
      </c>
      <c r="GB24" s="19">
        <v>93.3</v>
      </c>
      <c r="GC24" s="19">
        <v>87.657560000000004</v>
      </c>
      <c r="GD24" s="19">
        <v>87.657560000000004</v>
      </c>
      <c r="GE24" s="19">
        <v>5.6424399999999997</v>
      </c>
      <c r="GF24" s="19">
        <v>120.1</v>
      </c>
      <c r="GG24" s="19">
        <v>133.33332999999999</v>
      </c>
      <c r="GH24" s="19">
        <v>133.33332999999999</v>
      </c>
      <c r="GI24" s="19">
        <v>-13.23333</v>
      </c>
      <c r="GJ24" s="19">
        <v>119.7</v>
      </c>
      <c r="GK24" s="19">
        <v>133.33332999999999</v>
      </c>
      <c r="GL24" s="19">
        <v>133.33332999999999</v>
      </c>
      <c r="GM24" s="19">
        <v>-13.633330000000001</v>
      </c>
      <c r="GN24" s="19">
        <v>152</v>
      </c>
      <c r="GO24" s="19">
        <v>133.33332999999999</v>
      </c>
      <c r="GP24" s="19">
        <v>133.33332999999999</v>
      </c>
      <c r="GQ24" s="19">
        <v>18.66667</v>
      </c>
      <c r="GR24" s="19">
        <v>105.2</v>
      </c>
      <c r="GS24" s="19">
        <v>110.91316999999999</v>
      </c>
      <c r="GT24" s="19">
        <v>110.91316999999999</v>
      </c>
      <c r="GU24" s="19">
        <v>-5.7131699999999999</v>
      </c>
      <c r="GV24" s="19"/>
      <c r="GW24" s="19"/>
      <c r="GX24" s="19"/>
      <c r="GY24" s="19">
        <v>0</v>
      </c>
      <c r="GZ24" s="19">
        <v>0</v>
      </c>
      <c r="HA24" s="19"/>
      <c r="HB24" s="19"/>
      <c r="HC24" s="19">
        <v>0</v>
      </c>
      <c r="HD24" s="19">
        <v>44.9</v>
      </c>
      <c r="HE24" s="19">
        <v>47.26634</v>
      </c>
      <c r="HF24" s="19">
        <v>47.26634</v>
      </c>
      <c r="HG24" s="19">
        <v>-2.3663400000000001</v>
      </c>
      <c r="HH24" s="19">
        <v>46.9</v>
      </c>
      <c r="HI24" s="19">
        <v>44.275120000000001</v>
      </c>
      <c r="HJ24" s="19">
        <v>44.275120000000001</v>
      </c>
      <c r="HK24" s="19">
        <v>2.6248800000000001</v>
      </c>
      <c r="HL24" s="19">
        <v>3.8</v>
      </c>
      <c r="HM24" s="19">
        <v>3.8872599999999999</v>
      </c>
      <c r="HN24" s="19">
        <v>3.8872599999999999</v>
      </c>
      <c r="HO24" s="19">
        <v>-8.7260000000000004E-2</v>
      </c>
      <c r="HP24" s="19">
        <v>38.1</v>
      </c>
      <c r="HQ24" s="19">
        <v>34.419510000000002</v>
      </c>
      <c r="HR24" s="19">
        <v>34.419510000000002</v>
      </c>
      <c r="HS24" s="19">
        <v>3.6804899999999998</v>
      </c>
      <c r="HT24" s="19">
        <v>173.6</v>
      </c>
      <c r="HU24" s="19">
        <v>171.54185000000001</v>
      </c>
      <c r="HV24" s="19">
        <v>171.54185000000001</v>
      </c>
      <c r="HW24" s="19">
        <v>2.0581499999999999</v>
      </c>
      <c r="HX24" s="19">
        <v>95.4</v>
      </c>
      <c r="HY24" s="19">
        <v>95.918049999999994</v>
      </c>
      <c r="HZ24" s="19">
        <v>95.918049999999994</v>
      </c>
      <c r="IA24" s="19">
        <v>-0.51805000000000001</v>
      </c>
      <c r="IB24" s="19">
        <v>0</v>
      </c>
      <c r="IC24" s="19"/>
      <c r="ID24" s="19">
        <v>0</v>
      </c>
      <c r="IE24" s="19">
        <v>0</v>
      </c>
      <c r="IF24" s="19"/>
      <c r="IG24" s="19"/>
      <c r="IH24" s="19"/>
      <c r="II24" s="19">
        <v>0</v>
      </c>
      <c r="IJ24" s="19"/>
      <c r="IK24" s="19"/>
      <c r="IL24" s="19"/>
      <c r="IM24" s="19">
        <v>0</v>
      </c>
      <c r="IN24" s="19"/>
      <c r="IO24" s="19"/>
      <c r="IP24" s="19"/>
      <c r="IQ24" s="19">
        <v>0</v>
      </c>
      <c r="IR24" s="19"/>
      <c r="IS24" s="19"/>
      <c r="IT24" s="19"/>
      <c r="IU24" s="19">
        <v>0</v>
      </c>
      <c r="IV24" s="19">
        <v>0</v>
      </c>
      <c r="IW24" s="19"/>
      <c r="IX24" s="19"/>
      <c r="IY24" s="19">
        <v>0</v>
      </c>
      <c r="IZ24" s="19">
        <v>86.6</v>
      </c>
      <c r="JA24" s="19">
        <v>88.815600000000003</v>
      </c>
      <c r="JB24" s="19">
        <v>88.815600000000003</v>
      </c>
      <c r="JC24" s="19">
        <v>-2.2155999999999998</v>
      </c>
      <c r="JD24" s="19">
        <v>85.1</v>
      </c>
      <c r="JE24" s="19">
        <v>91.666669999999996</v>
      </c>
      <c r="JF24" s="19">
        <v>100.42747</v>
      </c>
      <c r="JG24" s="19">
        <v>-15.32747</v>
      </c>
      <c r="JH24" s="19">
        <v>0</v>
      </c>
      <c r="JI24" s="19">
        <v>0</v>
      </c>
      <c r="JJ24" s="19"/>
      <c r="JK24" s="19">
        <v>0</v>
      </c>
      <c r="JL24" s="19">
        <v>85.5</v>
      </c>
      <c r="JM24" s="19">
        <v>91.666669999999996</v>
      </c>
      <c r="JN24" s="19">
        <v>100.42747</v>
      </c>
      <c r="JO24" s="19">
        <v>-14.92747</v>
      </c>
      <c r="JP24" s="19">
        <v>109</v>
      </c>
      <c r="JQ24" s="19">
        <v>91.666669999999996</v>
      </c>
      <c r="JR24" s="19">
        <v>100.42747</v>
      </c>
      <c r="JS24" s="19">
        <v>8.5725300000000004</v>
      </c>
      <c r="JT24" s="19"/>
      <c r="JU24" s="19"/>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1.5</v>
      </c>
      <c r="LA24" s="19">
        <v>1.5894600000000001</v>
      </c>
      <c r="LB24" s="19">
        <v>1.5894600000000001</v>
      </c>
      <c r="LC24" s="19">
        <v>-8.9459999999999998E-2</v>
      </c>
      <c r="LD24" s="19">
        <v>226</v>
      </c>
      <c r="LE24" s="19">
        <v>271.12195000000003</v>
      </c>
      <c r="LF24" s="19">
        <v>267.48401000000001</v>
      </c>
      <c r="LG24" s="19">
        <v>-41.484009999999998</v>
      </c>
      <c r="LH24" s="19">
        <v>117.5</v>
      </c>
      <c r="LI24" s="19">
        <v>133.67995999999999</v>
      </c>
      <c r="LJ24" s="19">
        <v>133.67995999999999</v>
      </c>
      <c r="LK24" s="19">
        <v>-16.179960000000001</v>
      </c>
      <c r="LL24" s="19">
        <v>63.4</v>
      </c>
      <c r="LM24" s="19">
        <v>67.461460000000002</v>
      </c>
      <c r="LN24" s="19">
        <v>67.461460000000002</v>
      </c>
      <c r="LO24" s="19">
        <v>-4.0614600000000003</v>
      </c>
      <c r="LP24" s="19">
        <v>80.599999999999994</v>
      </c>
      <c r="LQ24" s="19">
        <v>78.567999999999998</v>
      </c>
      <c r="LR24" s="19">
        <v>78.567999999999998</v>
      </c>
      <c r="LS24" s="19">
        <v>2.032</v>
      </c>
      <c r="LT24" s="19">
        <v>30.3</v>
      </c>
      <c r="LU24" s="19">
        <v>30.097560000000001</v>
      </c>
      <c r="LV24" s="19">
        <v>30.097560000000001</v>
      </c>
      <c r="LW24" s="19">
        <v>0.20244000000000001</v>
      </c>
      <c r="LX24" s="19"/>
      <c r="LY24" s="19"/>
      <c r="LZ24" s="19"/>
      <c r="MA24" s="19">
        <v>0</v>
      </c>
      <c r="MB24" s="19"/>
      <c r="MC24" s="19"/>
      <c r="MD24" s="19"/>
      <c r="ME24" s="19">
        <v>0</v>
      </c>
      <c r="MF24" s="19"/>
      <c r="MG24" s="19"/>
      <c r="MH24" s="19"/>
      <c r="MI24" s="19">
        <v>0</v>
      </c>
      <c r="MJ24" s="19"/>
      <c r="MK24" s="19"/>
      <c r="ML24" s="19"/>
      <c r="MM24" s="19">
        <v>0</v>
      </c>
      <c r="MN24" s="19">
        <v>120</v>
      </c>
      <c r="MO24" s="19">
        <v>137.23846</v>
      </c>
      <c r="MP24" s="19">
        <v>144.31267</v>
      </c>
      <c r="MQ24" s="19">
        <v>-24.312670000000001</v>
      </c>
      <c r="MR24" s="19">
        <v>57</v>
      </c>
      <c r="MS24" s="19">
        <v>68.619230000000002</v>
      </c>
      <c r="MT24" s="19">
        <v>72.156329999999997</v>
      </c>
      <c r="MU24" s="19">
        <v>-15.156330000000001</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v>0.2</v>
      </c>
      <c r="NY24" s="19"/>
      <c r="NZ24" s="19">
        <v>8.5999999999999993E-2</v>
      </c>
      <c r="OA24" s="19">
        <v>0.114</v>
      </c>
      <c r="OB24" s="19">
        <v>115.3</v>
      </c>
      <c r="OC24" s="19">
        <v>107.9</v>
      </c>
      <c r="OD24" s="19">
        <v>98.74</v>
      </c>
      <c r="OE24" s="19">
        <v>16.559999999999999</v>
      </c>
      <c r="OF24" s="19">
        <v>64.2</v>
      </c>
      <c r="OG24" s="19"/>
      <c r="OH24" s="19">
        <v>67.432000000000002</v>
      </c>
      <c r="OI24" s="19">
        <v>-3.2320000000000002</v>
      </c>
      <c r="OJ24" s="19">
        <v>17.399999999999999</v>
      </c>
      <c r="OK24" s="19">
        <v>14.8</v>
      </c>
      <c r="OL24" s="19">
        <v>13.827</v>
      </c>
      <c r="OM24" s="19">
        <v>3.573</v>
      </c>
      <c r="ON24" s="19">
        <v>0.1</v>
      </c>
      <c r="OO24" s="19"/>
      <c r="OP24" s="19">
        <v>0</v>
      </c>
      <c r="OQ24" s="19">
        <v>0.1</v>
      </c>
      <c r="OR24" s="19"/>
      <c r="OS24" s="19"/>
      <c r="OT24" s="19">
        <v>17.560980000000001</v>
      </c>
      <c r="OU24" s="19">
        <v>-17.560980000000001</v>
      </c>
      <c r="OV24" s="19">
        <v>10.5</v>
      </c>
      <c r="OW24" s="19">
        <v>9.9830000000000005</v>
      </c>
      <c r="OX24" s="19">
        <v>9.9830000000000005</v>
      </c>
      <c r="OY24" s="19">
        <v>0.51700000000000002</v>
      </c>
      <c r="OZ24" s="19">
        <v>5.5</v>
      </c>
      <c r="PA24" s="19">
        <v>5.67</v>
      </c>
      <c r="PB24" s="19">
        <v>5.67</v>
      </c>
      <c r="PC24" s="19">
        <v>-0.17</v>
      </c>
      <c r="PD24" s="19">
        <v>1.2</v>
      </c>
      <c r="PE24" s="19">
        <v>1</v>
      </c>
      <c r="PF24" s="19">
        <v>1</v>
      </c>
      <c r="PG24" s="19">
        <v>0.2</v>
      </c>
      <c r="PH24" s="19">
        <v>1.5</v>
      </c>
      <c r="PI24" s="19">
        <v>1.8</v>
      </c>
      <c r="PJ24" s="19">
        <v>1.8</v>
      </c>
      <c r="PK24" s="19">
        <v>-0.3</v>
      </c>
      <c r="PL24" s="19">
        <v>5.0999999999999996</v>
      </c>
      <c r="PM24" s="19">
        <v>5</v>
      </c>
      <c r="PN24" s="19">
        <v>5</v>
      </c>
      <c r="PO24" s="19">
        <v>0.1</v>
      </c>
      <c r="PP24" s="19">
        <v>20.399999999999999</v>
      </c>
      <c r="PQ24" s="19">
        <v>19.5122</v>
      </c>
      <c r="PR24" s="19">
        <v>19.5122</v>
      </c>
      <c r="PS24" s="19">
        <v>0.88780000000000003</v>
      </c>
      <c r="PT24" s="19">
        <v>18.899999999999999</v>
      </c>
      <c r="PU24" s="19">
        <v>11</v>
      </c>
      <c r="PV24" s="19">
        <v>19.5122</v>
      </c>
      <c r="PW24" s="19">
        <v>-0.61219999999999997</v>
      </c>
      <c r="PX24" s="19">
        <v>19</v>
      </c>
      <c r="PY24" s="19">
        <v>17.560980000000001</v>
      </c>
      <c r="PZ24" s="19">
        <v>17.560980000000001</v>
      </c>
      <c r="QA24" s="19">
        <v>1.43902</v>
      </c>
      <c r="QB24" s="19">
        <v>3.5</v>
      </c>
      <c r="QC24" s="19">
        <v>3.5</v>
      </c>
      <c r="QD24" s="19">
        <v>3.5</v>
      </c>
      <c r="QE24" s="19">
        <v>0</v>
      </c>
      <c r="QF24" s="19">
        <v>18.600000000000001</v>
      </c>
      <c r="QG24" s="19">
        <v>18.146339999999999</v>
      </c>
      <c r="QH24" s="19">
        <v>18.146339999999999</v>
      </c>
      <c r="QI24" s="19">
        <v>0.45366000000000001</v>
      </c>
      <c r="QJ24" s="19">
        <v>14.4</v>
      </c>
      <c r="QK24" s="19"/>
      <c r="QL24" s="19">
        <v>5.5830000000000002</v>
      </c>
      <c r="QM24" s="19">
        <v>8.8170000000000002</v>
      </c>
      <c r="QN24" s="19">
        <v>17.5</v>
      </c>
      <c r="QO24" s="19"/>
      <c r="QP24" s="19">
        <v>5.391</v>
      </c>
      <c r="QQ24" s="19">
        <v>12.109</v>
      </c>
      <c r="QR24" s="19">
        <v>32.1</v>
      </c>
      <c r="QS24" s="19">
        <v>26.4</v>
      </c>
      <c r="QT24" s="19">
        <v>21.094999999999999</v>
      </c>
      <c r="QU24" s="19">
        <v>11.005000000000001</v>
      </c>
      <c r="QV24" s="19">
        <v>85.8</v>
      </c>
      <c r="QW24" s="19">
        <v>58.1</v>
      </c>
      <c r="QX24" s="19">
        <v>51.601999999999997</v>
      </c>
      <c r="QY24" s="19">
        <v>34.198</v>
      </c>
      <c r="QZ24" s="19">
        <v>4.8</v>
      </c>
      <c r="RA24" s="19">
        <v>4.2</v>
      </c>
      <c r="RB24" s="19">
        <v>4.2</v>
      </c>
      <c r="RC24" s="19">
        <v>0.6</v>
      </c>
      <c r="RD24" s="19">
        <v>2.4</v>
      </c>
      <c r="RE24" s="19">
        <v>2.4</v>
      </c>
      <c r="RF24" s="19">
        <v>2.4</v>
      </c>
      <c r="RG24" s="19">
        <v>0</v>
      </c>
      <c r="RH24" s="19">
        <v>2.4</v>
      </c>
      <c r="RI24" s="19">
        <v>2.4</v>
      </c>
      <c r="RJ24" s="19">
        <v>2.4</v>
      </c>
      <c r="RK24" s="19">
        <v>0</v>
      </c>
      <c r="RL24" s="19">
        <v>2.6</v>
      </c>
      <c r="RM24" s="19">
        <v>2.6</v>
      </c>
      <c r="RN24" s="19">
        <v>2.6</v>
      </c>
      <c r="RO24" s="19">
        <v>0</v>
      </c>
      <c r="RP24" s="19">
        <v>0</v>
      </c>
      <c r="RQ24" s="19"/>
      <c r="RR24" s="19">
        <v>4.8239999999999998</v>
      </c>
      <c r="RS24" s="19">
        <v>-4.8239999999999998</v>
      </c>
      <c r="RT24" s="19">
        <v>3.3</v>
      </c>
      <c r="RU24" s="19">
        <v>3.15</v>
      </c>
      <c r="RV24" s="19">
        <v>3.15</v>
      </c>
      <c r="RW24" s="19">
        <v>0.15</v>
      </c>
      <c r="RX24" s="19">
        <v>20.3</v>
      </c>
      <c r="RY24" s="19">
        <v>19.869240000000001</v>
      </c>
      <c r="RZ24" s="19">
        <v>19.869240000000001</v>
      </c>
      <c r="SA24" s="19">
        <v>0.43075999999999998</v>
      </c>
      <c r="SB24" s="19">
        <v>3</v>
      </c>
      <c r="SC24" s="19">
        <v>2</v>
      </c>
      <c r="SD24" s="19">
        <v>2</v>
      </c>
      <c r="SE24" s="19">
        <v>1</v>
      </c>
      <c r="SF24" s="19">
        <v>0</v>
      </c>
      <c r="SG24" s="19"/>
      <c r="SH24" s="19">
        <v>0.7</v>
      </c>
      <c r="SI24" s="19">
        <v>-0.7</v>
      </c>
      <c r="SJ24" s="19">
        <v>19.8</v>
      </c>
      <c r="SK24" s="19">
        <v>19.21951</v>
      </c>
      <c r="SL24" s="19">
        <v>19.21951</v>
      </c>
      <c r="SM24" s="19">
        <v>0.58048999999999995</v>
      </c>
      <c r="SN24" s="19">
        <v>12.8</v>
      </c>
      <c r="SO24" s="19">
        <v>12.44098</v>
      </c>
      <c r="SP24" s="19">
        <v>12.44098</v>
      </c>
      <c r="SQ24" s="19">
        <v>0.35902000000000001</v>
      </c>
      <c r="SR24" s="19">
        <v>20.399999999999999</v>
      </c>
      <c r="SS24" s="19">
        <v>19.5122</v>
      </c>
      <c r="ST24" s="19">
        <v>19.5122</v>
      </c>
      <c r="SU24" s="19">
        <v>0.88780000000000003</v>
      </c>
      <c r="SV24" s="19">
        <v>20.3</v>
      </c>
      <c r="SW24" s="19">
        <v>19.5122</v>
      </c>
      <c r="SX24" s="19">
        <v>19.5122</v>
      </c>
      <c r="SY24" s="19">
        <v>0.78779999999999994</v>
      </c>
      <c r="SZ24" s="19">
        <v>20</v>
      </c>
      <c r="TA24" s="19">
        <v>19.317070000000001</v>
      </c>
      <c r="TB24" s="19">
        <v>19.317070000000001</v>
      </c>
      <c r="TC24" s="19">
        <v>0.68293000000000004</v>
      </c>
      <c r="TD24" s="19">
        <v>0</v>
      </c>
      <c r="TE24" s="19">
        <v>0</v>
      </c>
      <c r="TF24" s="19">
        <v>0</v>
      </c>
      <c r="TG24" s="19">
        <v>0</v>
      </c>
      <c r="TH24" s="19">
        <v>10.3</v>
      </c>
      <c r="TI24" s="19">
        <v>14.27</v>
      </c>
      <c r="TJ24" s="19">
        <v>14.27</v>
      </c>
      <c r="TK24" s="19">
        <v>-3.97</v>
      </c>
      <c r="TL24" s="19">
        <v>31.5</v>
      </c>
      <c r="TM24" s="19"/>
      <c r="TN24" s="19">
        <v>32.122</v>
      </c>
      <c r="TO24" s="19">
        <v>-0.622</v>
      </c>
      <c r="TP24" s="19">
        <v>36.4</v>
      </c>
      <c r="TQ24" s="19">
        <v>38</v>
      </c>
      <c r="TR24" s="19">
        <v>35.94</v>
      </c>
      <c r="TS24" s="19">
        <v>0.46</v>
      </c>
      <c r="TT24" s="19">
        <v>65.8</v>
      </c>
      <c r="TU24" s="19">
        <v>48</v>
      </c>
      <c r="TV24" s="19">
        <v>58.527999999999999</v>
      </c>
      <c r="TW24" s="19">
        <v>7.2720000000000002</v>
      </c>
      <c r="TX24" s="19">
        <v>1.1000000000000001</v>
      </c>
      <c r="TY24" s="19">
        <v>2.6</v>
      </c>
      <c r="TZ24" s="19">
        <v>1.323</v>
      </c>
      <c r="UA24" s="19">
        <v>-0.223</v>
      </c>
      <c r="UB24" s="19">
        <v>0.8</v>
      </c>
      <c r="UC24" s="19">
        <v>2.7</v>
      </c>
      <c r="UD24" s="19">
        <v>2.7829999999999999</v>
      </c>
      <c r="UE24" s="19">
        <v>-1.9830000000000001</v>
      </c>
      <c r="UF24" s="19">
        <v>21</v>
      </c>
      <c r="UG24" s="19">
        <v>19.5122</v>
      </c>
      <c r="UH24" s="19">
        <v>19.5122</v>
      </c>
      <c r="UI24" s="19">
        <v>1.4878</v>
      </c>
      <c r="UJ24" s="19">
        <v>4.3</v>
      </c>
      <c r="UK24" s="19">
        <v>8.4</v>
      </c>
      <c r="UL24" s="19">
        <v>8.4</v>
      </c>
      <c r="UM24" s="19">
        <v>-4.0999999999999996</v>
      </c>
      <c r="UN24" s="19">
        <v>7.9</v>
      </c>
      <c r="UO24" s="19">
        <v>7.7</v>
      </c>
      <c r="UP24" s="19">
        <v>7.7</v>
      </c>
      <c r="UQ24" s="19">
        <v>0.2</v>
      </c>
      <c r="UR24" s="19">
        <v>20.399999999999999</v>
      </c>
      <c r="US24" s="19">
        <v>19.5122</v>
      </c>
      <c r="UT24" s="19">
        <v>19.5122</v>
      </c>
      <c r="UU24" s="19">
        <v>0.88780000000000003</v>
      </c>
      <c r="UV24" s="19">
        <v>20.399999999999999</v>
      </c>
      <c r="UW24" s="19">
        <v>19.5122</v>
      </c>
      <c r="UX24" s="19">
        <v>19.5122</v>
      </c>
      <c r="UY24" s="19">
        <v>0.88780000000000003</v>
      </c>
      <c r="UZ24" s="19">
        <v>20.2</v>
      </c>
      <c r="VA24" s="19">
        <v>19.5122</v>
      </c>
      <c r="VB24" s="19">
        <v>19.5122</v>
      </c>
      <c r="VC24" s="19">
        <v>0.68779999999999997</v>
      </c>
      <c r="VD24" s="19">
        <v>14.3</v>
      </c>
      <c r="VE24" s="19">
        <v>11.5</v>
      </c>
      <c r="VF24" s="19">
        <v>10.887</v>
      </c>
      <c r="VG24" s="19">
        <v>3.4129999999999998</v>
      </c>
      <c r="VH24" s="19">
        <v>7.6</v>
      </c>
      <c r="VI24" s="19"/>
      <c r="VJ24" s="19">
        <v>7.1909999999999998</v>
      </c>
      <c r="VK24" s="19">
        <v>0.40899999999999997</v>
      </c>
      <c r="VL24" s="19">
        <v>111.1</v>
      </c>
      <c r="VM24" s="19"/>
      <c r="VN24" s="19">
        <v>129.29</v>
      </c>
      <c r="VO24" s="19">
        <v>-18.190000000000001</v>
      </c>
      <c r="VP24" s="19">
        <v>0.6</v>
      </c>
      <c r="VQ24" s="19">
        <v>0.6</v>
      </c>
      <c r="VR24" s="19">
        <v>0.6</v>
      </c>
      <c r="VS24" s="19">
        <v>0</v>
      </c>
      <c r="VT24" s="19">
        <v>42.2</v>
      </c>
      <c r="VU24" s="19">
        <v>26</v>
      </c>
      <c r="VV24" s="19">
        <v>14.212</v>
      </c>
      <c r="VW24" s="19">
        <v>27.988</v>
      </c>
      <c r="VX24" s="19">
        <v>41.4</v>
      </c>
      <c r="VY24" s="19">
        <v>20</v>
      </c>
      <c r="VZ24" s="19">
        <v>15.667999999999999</v>
      </c>
      <c r="WA24" s="19">
        <v>25.731999999999999</v>
      </c>
      <c r="WB24" s="19">
        <v>76.400000000000006</v>
      </c>
      <c r="WC24" s="19"/>
      <c r="WD24" s="19">
        <v>93.415999999999997</v>
      </c>
      <c r="WE24" s="19">
        <v>-17.015999999999998</v>
      </c>
      <c r="WF24" s="19">
        <v>7.6</v>
      </c>
      <c r="WG24" s="19"/>
      <c r="WH24" s="19">
        <v>6.97</v>
      </c>
      <c r="WI24" s="19">
        <v>0.63</v>
      </c>
      <c r="WJ24" s="19">
        <v>9</v>
      </c>
      <c r="WK24" s="19">
        <v>9</v>
      </c>
      <c r="WL24" s="19">
        <v>9</v>
      </c>
      <c r="WM24" s="19">
        <v>0</v>
      </c>
      <c r="WN24" s="19">
        <v>20</v>
      </c>
      <c r="WO24" s="19">
        <v>19.317070000000001</v>
      </c>
      <c r="WP24" s="19">
        <v>19.317070000000001</v>
      </c>
      <c r="WQ24" s="19">
        <v>0.68293000000000004</v>
      </c>
      <c r="WR24" s="19"/>
      <c r="WS24" s="19"/>
      <c r="WT24" s="19"/>
      <c r="WU24" s="19">
        <v>0</v>
      </c>
      <c r="WV24" s="19">
        <v>44.4</v>
      </c>
      <c r="WW24" s="19">
        <v>44.666670000000003</v>
      </c>
      <c r="WX24" s="19">
        <v>40</v>
      </c>
      <c r="WY24" s="19">
        <v>4.4000000000000004</v>
      </c>
      <c r="WZ24" s="19">
        <v>23.4</v>
      </c>
      <c r="XA24" s="19">
        <v>22.33333</v>
      </c>
      <c r="XB24" s="19">
        <v>20</v>
      </c>
      <c r="XC24" s="19">
        <v>3.4</v>
      </c>
      <c r="XD24" s="19">
        <v>28.8</v>
      </c>
      <c r="XE24" s="19">
        <v>29.184000000000001</v>
      </c>
      <c r="XF24" s="19">
        <v>29.184000000000001</v>
      </c>
      <c r="XG24" s="19">
        <v>-0.38400000000000001</v>
      </c>
      <c r="XH24" s="19">
        <v>3.4</v>
      </c>
      <c r="XI24" s="19">
        <v>2.8159999999999998</v>
      </c>
      <c r="XJ24" s="19">
        <v>2.8159999999999998</v>
      </c>
      <c r="XK24" s="19">
        <v>0.58399999999999996</v>
      </c>
      <c r="XL24" s="19">
        <v>15.5</v>
      </c>
      <c r="XM24" s="19">
        <v>14</v>
      </c>
      <c r="XN24" s="19">
        <v>14</v>
      </c>
      <c r="XO24" s="19">
        <v>1.5</v>
      </c>
      <c r="XP24" s="19">
        <v>9.5</v>
      </c>
      <c r="XQ24" s="19">
        <v>10</v>
      </c>
      <c r="XR24" s="19">
        <v>10</v>
      </c>
      <c r="XS24" s="19">
        <v>-0.5</v>
      </c>
      <c r="XT24" s="19">
        <v>6.9</v>
      </c>
      <c r="XU24" s="19">
        <v>6.27</v>
      </c>
      <c r="XV24" s="19">
        <v>6.27</v>
      </c>
      <c r="XW24" s="19">
        <v>0.63</v>
      </c>
    </row>
    <row r="25" spans="1:647" ht="24" customHeight="1">
      <c r="A25" s="1"/>
      <c r="B25" s="13" t="s">
        <v>65</v>
      </c>
      <c r="C25" s="13" t="s">
        <v>746</v>
      </c>
      <c r="D25" s="14">
        <v>0.2</v>
      </c>
      <c r="E25" s="14">
        <v>1</v>
      </c>
      <c r="F25" s="14">
        <v>1</v>
      </c>
      <c r="G25" s="14">
        <v>-0.8</v>
      </c>
      <c r="H25" s="14">
        <v>1.1000000000000001</v>
      </c>
      <c r="I25" s="14">
        <v>1.66</v>
      </c>
      <c r="J25" s="14">
        <v>1.66</v>
      </c>
      <c r="K25" s="14">
        <v>-0.56000000000000005</v>
      </c>
      <c r="L25" s="14">
        <v>597.5</v>
      </c>
      <c r="M25" s="14">
        <v>597.06966999999997</v>
      </c>
      <c r="N25" s="14">
        <v>597.06966999999997</v>
      </c>
      <c r="O25" s="14">
        <v>0.43032999999999999</v>
      </c>
      <c r="P25" s="14">
        <v>148.9</v>
      </c>
      <c r="Q25" s="14">
        <v>147.37251000000001</v>
      </c>
      <c r="R25" s="14">
        <v>195.18487999999999</v>
      </c>
      <c r="S25" s="14">
        <v>-46.284880000000001</v>
      </c>
      <c r="T25" s="14"/>
      <c r="U25" s="14"/>
      <c r="V25" s="14"/>
      <c r="W25" s="14">
        <v>0</v>
      </c>
      <c r="X25" s="14"/>
      <c r="Y25" s="14"/>
      <c r="Z25" s="14"/>
      <c r="AA25" s="14">
        <v>0</v>
      </c>
      <c r="AB25" s="14">
        <v>91</v>
      </c>
      <c r="AC25" s="14">
        <v>92.226339999999993</v>
      </c>
      <c r="AD25" s="14">
        <v>92.226339999999993</v>
      </c>
      <c r="AE25" s="14">
        <v>-1.22634</v>
      </c>
      <c r="AF25" s="14">
        <v>228.1</v>
      </c>
      <c r="AG25" s="14">
        <v>226.13184000000001</v>
      </c>
      <c r="AH25" s="14">
        <v>230.01814999999999</v>
      </c>
      <c r="AI25" s="14">
        <v>-1.91815</v>
      </c>
      <c r="AJ25" s="14"/>
      <c r="AK25" s="14"/>
      <c r="AL25" s="14"/>
      <c r="AM25" s="14">
        <v>0</v>
      </c>
      <c r="AN25" s="14"/>
      <c r="AO25" s="14"/>
      <c r="AP25" s="14"/>
      <c r="AQ25" s="14">
        <v>0</v>
      </c>
      <c r="AR25" s="14">
        <v>112.3</v>
      </c>
      <c r="AS25" s="14">
        <v>143.32107999999999</v>
      </c>
      <c r="AT25" s="14">
        <v>125.2683</v>
      </c>
      <c r="AU25" s="14">
        <v>-12.968299999999999</v>
      </c>
      <c r="AV25" s="14">
        <v>112.5</v>
      </c>
      <c r="AW25" s="14">
        <v>143.32107999999999</v>
      </c>
      <c r="AX25" s="14">
        <v>125.2683</v>
      </c>
      <c r="AY25" s="14">
        <v>-12.7683</v>
      </c>
      <c r="AZ25" s="14">
        <v>112.5</v>
      </c>
      <c r="BA25" s="14">
        <v>143.32107999999999</v>
      </c>
      <c r="BB25" s="14">
        <v>125.2683</v>
      </c>
      <c r="BC25" s="14">
        <v>-12.7683</v>
      </c>
      <c r="BD25" s="14">
        <v>223.5</v>
      </c>
      <c r="BE25" s="14">
        <v>214.98161999999999</v>
      </c>
      <c r="BF25" s="14">
        <v>187.90244999999999</v>
      </c>
      <c r="BG25" s="14">
        <v>35.597549999999998</v>
      </c>
      <c r="BH25" s="14">
        <v>108.5</v>
      </c>
      <c r="BI25" s="14">
        <v>119.65812</v>
      </c>
      <c r="BJ25" s="14">
        <v>119.65812</v>
      </c>
      <c r="BK25" s="14">
        <v>-11.15812</v>
      </c>
      <c r="BL25" s="14">
        <v>67</v>
      </c>
      <c r="BM25" s="14">
        <v>59.829059999999998</v>
      </c>
      <c r="BN25" s="14">
        <v>59.829059999999998</v>
      </c>
      <c r="BO25" s="14">
        <v>7.1709399999999999</v>
      </c>
      <c r="BP25" s="14">
        <v>551.9</v>
      </c>
      <c r="BQ25" s="14">
        <v>568.29854</v>
      </c>
      <c r="BR25" s="14">
        <v>383.23316999999997</v>
      </c>
      <c r="BS25" s="14">
        <v>168.66683</v>
      </c>
      <c r="BT25" s="14">
        <v>10.5</v>
      </c>
      <c r="BU25" s="14">
        <v>10.17268</v>
      </c>
      <c r="BV25" s="14">
        <v>10.17268</v>
      </c>
      <c r="BW25" s="14">
        <v>0.32732</v>
      </c>
      <c r="BX25" s="14"/>
      <c r="BY25" s="14"/>
      <c r="BZ25" s="14"/>
      <c r="CA25" s="14">
        <v>0</v>
      </c>
      <c r="CB25" s="14"/>
      <c r="CC25" s="14"/>
      <c r="CD25" s="14"/>
      <c r="CE25" s="14">
        <v>0</v>
      </c>
      <c r="CF25" s="14"/>
      <c r="CG25" s="14"/>
      <c r="CH25" s="14"/>
      <c r="CI25" s="14">
        <v>0</v>
      </c>
      <c r="CJ25" s="14"/>
      <c r="CK25" s="14"/>
      <c r="CL25" s="14"/>
      <c r="CM25" s="14">
        <v>0</v>
      </c>
      <c r="CN25" s="14">
        <v>169.1</v>
      </c>
      <c r="CO25" s="14">
        <v>164.70732000000001</v>
      </c>
      <c r="CP25" s="14">
        <v>164.70732000000001</v>
      </c>
      <c r="CQ25" s="14">
        <v>4.3926800000000004</v>
      </c>
      <c r="CR25" s="14">
        <v>7.1</v>
      </c>
      <c r="CS25" s="14">
        <v>7.6877500000000003</v>
      </c>
      <c r="CT25" s="14">
        <v>7.6877500000000003</v>
      </c>
      <c r="CU25" s="14">
        <v>-0.58774999999999999</v>
      </c>
      <c r="CV25" s="14">
        <v>3.4</v>
      </c>
      <c r="CW25" s="14">
        <v>4.2199</v>
      </c>
      <c r="CX25" s="14">
        <v>4.2199</v>
      </c>
      <c r="CY25" s="14">
        <v>-0.81989999999999996</v>
      </c>
      <c r="CZ25" s="14">
        <v>0</v>
      </c>
      <c r="DA25" s="14"/>
      <c r="DB25" s="14">
        <v>0</v>
      </c>
      <c r="DC25" s="14">
        <v>0</v>
      </c>
      <c r="DD25" s="14">
        <v>6.7</v>
      </c>
      <c r="DE25" s="14">
        <v>6.8787000000000003</v>
      </c>
      <c r="DF25" s="14">
        <v>6.8787000000000003</v>
      </c>
      <c r="DG25" s="14">
        <v>-0.1787</v>
      </c>
      <c r="DH25" s="14">
        <v>10</v>
      </c>
      <c r="DI25" s="14">
        <v>8.6199999999999992</v>
      </c>
      <c r="DJ25" s="14">
        <v>8.6199999999999992</v>
      </c>
      <c r="DK25" s="14">
        <v>1.38</v>
      </c>
      <c r="DL25" s="14">
        <v>143.4</v>
      </c>
      <c r="DM25" s="14">
        <v>142.90984</v>
      </c>
      <c r="DN25" s="14">
        <v>142.90984</v>
      </c>
      <c r="DO25" s="14">
        <v>0.49015999999999998</v>
      </c>
      <c r="DP25" s="14">
        <v>8.6999999999999993</v>
      </c>
      <c r="DQ25" s="14">
        <v>8.9130000000000003</v>
      </c>
      <c r="DR25" s="14">
        <v>8.9130000000000003</v>
      </c>
      <c r="DS25" s="14">
        <v>-0.21299999999999999</v>
      </c>
      <c r="DT25" s="14"/>
      <c r="DU25" s="14"/>
      <c r="DV25" s="14"/>
      <c r="DW25" s="14">
        <v>0</v>
      </c>
      <c r="DX25" s="14"/>
      <c r="DY25" s="14"/>
      <c r="DZ25" s="14"/>
      <c r="EA25" s="14">
        <v>0</v>
      </c>
      <c r="EB25" s="14"/>
      <c r="EC25" s="14"/>
      <c r="ED25" s="14"/>
      <c r="EE25" s="14">
        <v>0</v>
      </c>
      <c r="EF25" s="14">
        <v>111</v>
      </c>
      <c r="EG25" s="14">
        <v>112.90537</v>
      </c>
      <c r="EH25" s="14">
        <v>112.90537</v>
      </c>
      <c r="EI25" s="14">
        <v>-1.90537</v>
      </c>
      <c r="EJ25" s="14">
        <v>222.5</v>
      </c>
      <c r="EK25" s="14">
        <v>221.55625000000001</v>
      </c>
      <c r="EL25" s="14">
        <v>221.30108000000001</v>
      </c>
      <c r="EM25" s="14">
        <v>1.19892</v>
      </c>
      <c r="EN25" s="14"/>
      <c r="EO25" s="14"/>
      <c r="EP25" s="14"/>
      <c r="EQ25" s="14">
        <v>0</v>
      </c>
      <c r="ER25" s="14"/>
      <c r="ES25" s="14"/>
      <c r="ET25" s="14"/>
      <c r="EU25" s="14">
        <v>0</v>
      </c>
      <c r="EV25" s="14"/>
      <c r="EW25" s="14"/>
      <c r="EX25" s="14"/>
      <c r="EY25" s="14">
        <v>0</v>
      </c>
      <c r="EZ25" s="14">
        <v>6.5</v>
      </c>
      <c r="FA25" s="14">
        <v>6.39</v>
      </c>
      <c r="FB25" s="14">
        <v>6.39</v>
      </c>
      <c r="FC25" s="14">
        <v>0.11</v>
      </c>
      <c r="FD25" s="14">
        <v>458.5</v>
      </c>
      <c r="FE25" s="14">
        <v>458.87804999999997</v>
      </c>
      <c r="FF25" s="14">
        <v>458.87804999999997</v>
      </c>
      <c r="FG25" s="14">
        <v>-0.37805</v>
      </c>
      <c r="FH25" s="14">
        <v>37.799999999999997</v>
      </c>
      <c r="FI25" s="14">
        <v>34.981270000000002</v>
      </c>
      <c r="FJ25" s="14">
        <v>81.954149999999998</v>
      </c>
      <c r="FK25" s="14">
        <v>-44.154150000000001</v>
      </c>
      <c r="FL25" s="14">
        <v>130.5</v>
      </c>
      <c r="FM25" s="14">
        <v>148.62634</v>
      </c>
      <c r="FN25" s="14">
        <v>148.62634</v>
      </c>
      <c r="FO25" s="14">
        <v>-18.126339999999999</v>
      </c>
      <c r="FP25" s="14">
        <v>0</v>
      </c>
      <c r="FQ25" s="14"/>
      <c r="FR25" s="14">
        <v>41.498959999999997</v>
      </c>
      <c r="FS25" s="14">
        <v>-41.498959999999997</v>
      </c>
      <c r="FT25" s="14">
        <v>18.5</v>
      </c>
      <c r="FU25" s="14">
        <v>19.28585</v>
      </c>
      <c r="FV25" s="14">
        <v>19.28585</v>
      </c>
      <c r="FW25" s="14">
        <v>-0.78585000000000005</v>
      </c>
      <c r="FX25" s="14">
        <v>19.7</v>
      </c>
      <c r="FY25" s="14">
        <v>19.317070000000001</v>
      </c>
      <c r="FZ25" s="14">
        <v>19.317070000000001</v>
      </c>
      <c r="GA25" s="14">
        <v>0.38292999999999999</v>
      </c>
      <c r="GB25" s="14">
        <v>90.2</v>
      </c>
      <c r="GC25" s="14">
        <v>87.657560000000004</v>
      </c>
      <c r="GD25" s="14">
        <v>87.657560000000004</v>
      </c>
      <c r="GE25" s="14">
        <v>2.54244</v>
      </c>
      <c r="GF25" s="14">
        <v>122.5</v>
      </c>
      <c r="GG25" s="14">
        <v>133.33332999999999</v>
      </c>
      <c r="GH25" s="14">
        <v>133.33332999999999</v>
      </c>
      <c r="GI25" s="14">
        <v>-10.83333</v>
      </c>
      <c r="GJ25" s="14">
        <v>122.6</v>
      </c>
      <c r="GK25" s="14">
        <v>133.33332999999999</v>
      </c>
      <c r="GL25" s="14">
        <v>133.33332999999999</v>
      </c>
      <c r="GM25" s="14">
        <v>-10.73333</v>
      </c>
      <c r="GN25" s="14">
        <v>151.6</v>
      </c>
      <c r="GO25" s="14">
        <v>133.33332999999999</v>
      </c>
      <c r="GP25" s="14">
        <v>133.33332999999999</v>
      </c>
      <c r="GQ25" s="14">
        <v>18.266670000000001</v>
      </c>
      <c r="GR25" s="14">
        <v>105.3</v>
      </c>
      <c r="GS25" s="14">
        <v>110.91316999999999</v>
      </c>
      <c r="GT25" s="14">
        <v>110.91316999999999</v>
      </c>
      <c r="GU25" s="14">
        <v>-5.6131700000000002</v>
      </c>
      <c r="GV25" s="14"/>
      <c r="GW25" s="14"/>
      <c r="GX25" s="14"/>
      <c r="GY25" s="14">
        <v>0</v>
      </c>
      <c r="GZ25" s="14">
        <v>0</v>
      </c>
      <c r="HA25" s="14"/>
      <c r="HB25" s="14"/>
      <c r="HC25" s="14">
        <v>0</v>
      </c>
      <c r="HD25" s="14">
        <v>44.6</v>
      </c>
      <c r="HE25" s="14">
        <v>47.26634</v>
      </c>
      <c r="HF25" s="14">
        <v>47.26634</v>
      </c>
      <c r="HG25" s="14">
        <v>-2.6663399999999999</v>
      </c>
      <c r="HH25" s="14">
        <v>46.9</v>
      </c>
      <c r="HI25" s="14">
        <v>44.275120000000001</v>
      </c>
      <c r="HJ25" s="14">
        <v>44.275120000000001</v>
      </c>
      <c r="HK25" s="14">
        <v>2.6248800000000001</v>
      </c>
      <c r="HL25" s="14">
        <v>3.8</v>
      </c>
      <c r="HM25" s="14">
        <v>3.8872599999999999</v>
      </c>
      <c r="HN25" s="14">
        <v>3.8872599999999999</v>
      </c>
      <c r="HO25" s="14">
        <v>-8.7260000000000004E-2</v>
      </c>
      <c r="HP25" s="14">
        <v>37.5</v>
      </c>
      <c r="HQ25" s="14">
        <v>28.5</v>
      </c>
      <c r="HR25" s="14">
        <v>28.5</v>
      </c>
      <c r="HS25" s="14">
        <v>9</v>
      </c>
      <c r="HT25" s="14">
        <v>174</v>
      </c>
      <c r="HU25" s="14">
        <v>171.54185000000001</v>
      </c>
      <c r="HV25" s="14">
        <v>171.54185000000001</v>
      </c>
      <c r="HW25" s="14">
        <v>2.4581499999999998</v>
      </c>
      <c r="HX25" s="14">
        <v>95.7</v>
      </c>
      <c r="HY25" s="14">
        <v>95.918049999999994</v>
      </c>
      <c r="HZ25" s="14">
        <v>95.918049999999994</v>
      </c>
      <c r="IA25" s="14">
        <v>-0.21804999999999999</v>
      </c>
      <c r="IB25" s="14">
        <v>0</v>
      </c>
      <c r="IC25" s="14"/>
      <c r="ID25" s="14">
        <v>0</v>
      </c>
      <c r="IE25" s="14">
        <v>0</v>
      </c>
      <c r="IF25" s="14"/>
      <c r="IG25" s="14"/>
      <c r="IH25" s="14"/>
      <c r="II25" s="14">
        <v>0</v>
      </c>
      <c r="IJ25" s="14"/>
      <c r="IK25" s="14"/>
      <c r="IL25" s="14"/>
      <c r="IM25" s="14">
        <v>0</v>
      </c>
      <c r="IN25" s="14"/>
      <c r="IO25" s="14"/>
      <c r="IP25" s="14"/>
      <c r="IQ25" s="14">
        <v>0</v>
      </c>
      <c r="IR25" s="14"/>
      <c r="IS25" s="14"/>
      <c r="IT25" s="14"/>
      <c r="IU25" s="14">
        <v>0</v>
      </c>
      <c r="IV25" s="14">
        <v>0</v>
      </c>
      <c r="IW25" s="14"/>
      <c r="IX25" s="14"/>
      <c r="IY25" s="14">
        <v>0</v>
      </c>
      <c r="IZ25" s="14">
        <v>87.3</v>
      </c>
      <c r="JA25" s="14">
        <v>88.815600000000003</v>
      </c>
      <c r="JB25" s="14">
        <v>88.815600000000003</v>
      </c>
      <c r="JC25" s="14">
        <v>-1.5156000000000001</v>
      </c>
      <c r="JD25" s="14">
        <v>118</v>
      </c>
      <c r="JE25" s="14">
        <v>156.44163</v>
      </c>
      <c r="JF25" s="14">
        <v>170.91895</v>
      </c>
      <c r="JG25" s="14">
        <v>-52.918950000000002</v>
      </c>
      <c r="JH25" s="14">
        <v>0</v>
      </c>
      <c r="JI25" s="14">
        <v>0</v>
      </c>
      <c r="JJ25" s="14"/>
      <c r="JK25" s="14">
        <v>0</v>
      </c>
      <c r="JL25" s="14">
        <v>104.1</v>
      </c>
      <c r="JM25" s="14">
        <v>156.44163</v>
      </c>
      <c r="JN25" s="14">
        <v>170.91895</v>
      </c>
      <c r="JO25" s="14">
        <v>-66.818950000000001</v>
      </c>
      <c r="JP25" s="14">
        <v>117.7</v>
      </c>
      <c r="JQ25" s="14">
        <v>156.44163</v>
      </c>
      <c r="JR25" s="14">
        <v>170.91895</v>
      </c>
      <c r="JS25" s="14">
        <v>-53.21895</v>
      </c>
      <c r="JT25" s="14"/>
      <c r="JU25" s="14"/>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1.5</v>
      </c>
      <c r="LA25" s="14">
        <v>1.5894600000000001</v>
      </c>
      <c r="LB25" s="14">
        <v>1.5894600000000001</v>
      </c>
      <c r="LC25" s="14">
        <v>-8.9459999999999998E-2</v>
      </c>
      <c r="LD25" s="14">
        <v>220.8</v>
      </c>
      <c r="LE25" s="14">
        <v>271.12195000000003</v>
      </c>
      <c r="LF25" s="14">
        <v>271.12195000000003</v>
      </c>
      <c r="LG25" s="14">
        <v>-50.321950000000001</v>
      </c>
      <c r="LH25" s="14">
        <v>116.3</v>
      </c>
      <c r="LI25" s="14">
        <v>133.67995999999999</v>
      </c>
      <c r="LJ25" s="14">
        <v>133.67995999999999</v>
      </c>
      <c r="LK25" s="14">
        <v>-17.379960000000001</v>
      </c>
      <c r="LL25" s="14">
        <v>63.9</v>
      </c>
      <c r="LM25" s="14">
        <v>67.461460000000002</v>
      </c>
      <c r="LN25" s="14">
        <v>67.461460000000002</v>
      </c>
      <c r="LO25" s="14">
        <v>-3.5614599999999998</v>
      </c>
      <c r="LP25" s="14">
        <v>79.900000000000006</v>
      </c>
      <c r="LQ25" s="14">
        <v>78.567999999999998</v>
      </c>
      <c r="LR25" s="14">
        <v>78.567999999999998</v>
      </c>
      <c r="LS25" s="14">
        <v>1.3320000000000001</v>
      </c>
      <c r="LT25" s="14">
        <v>30.3</v>
      </c>
      <c r="LU25" s="14">
        <v>30.097560000000001</v>
      </c>
      <c r="LV25" s="14">
        <v>30.097560000000001</v>
      </c>
      <c r="LW25" s="14">
        <v>0.20244000000000001</v>
      </c>
      <c r="LX25" s="14"/>
      <c r="LY25" s="14"/>
      <c r="LZ25" s="14"/>
      <c r="MA25" s="14">
        <v>0</v>
      </c>
      <c r="MB25" s="14"/>
      <c r="MC25" s="14"/>
      <c r="MD25" s="14"/>
      <c r="ME25" s="14">
        <v>0</v>
      </c>
      <c r="MF25" s="14"/>
      <c r="MG25" s="14"/>
      <c r="MH25" s="14"/>
      <c r="MI25" s="14">
        <v>0</v>
      </c>
      <c r="MJ25" s="14"/>
      <c r="MK25" s="14"/>
      <c r="ML25" s="14"/>
      <c r="MM25" s="14">
        <v>0</v>
      </c>
      <c r="MN25" s="14">
        <v>142.6</v>
      </c>
      <c r="MO25" s="14">
        <v>137.33330000000001</v>
      </c>
      <c r="MP25" s="14">
        <v>144.31267</v>
      </c>
      <c r="MQ25" s="14">
        <v>-1.7126699999999999</v>
      </c>
      <c r="MR25" s="14">
        <v>65.099999999999994</v>
      </c>
      <c r="MS25" s="14">
        <v>68.666650000000004</v>
      </c>
      <c r="MT25" s="14">
        <v>72.156329999999997</v>
      </c>
      <c r="MU25" s="14">
        <v>-7.05633</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v>0.6</v>
      </c>
      <c r="NY25" s="14"/>
      <c r="NZ25" s="14">
        <v>0.40899999999999997</v>
      </c>
      <c r="OA25" s="14">
        <v>0.191</v>
      </c>
      <c r="OB25" s="14">
        <v>116.7</v>
      </c>
      <c r="OC25" s="14">
        <v>109</v>
      </c>
      <c r="OD25" s="14">
        <v>99.866</v>
      </c>
      <c r="OE25" s="14">
        <v>16.834</v>
      </c>
      <c r="OF25" s="14">
        <v>67.8</v>
      </c>
      <c r="OG25" s="14"/>
      <c r="OH25" s="14">
        <v>70.411000000000001</v>
      </c>
      <c r="OI25" s="14">
        <v>-2.6110000000000002</v>
      </c>
      <c r="OJ25" s="14">
        <v>18.100000000000001</v>
      </c>
      <c r="OK25" s="14">
        <v>15.1</v>
      </c>
      <c r="OL25" s="14">
        <v>14.615</v>
      </c>
      <c r="OM25" s="14">
        <v>3.4849999999999999</v>
      </c>
      <c r="ON25" s="14">
        <v>0.2</v>
      </c>
      <c r="OO25" s="14"/>
      <c r="OP25" s="14">
        <v>0.1</v>
      </c>
      <c r="OQ25" s="14">
        <v>0.1</v>
      </c>
      <c r="OR25" s="14"/>
      <c r="OS25" s="14"/>
      <c r="OT25" s="14">
        <v>17.560980000000001</v>
      </c>
      <c r="OU25" s="14">
        <v>-17.560980000000001</v>
      </c>
      <c r="OV25" s="14">
        <v>10.5</v>
      </c>
      <c r="OW25" s="14">
        <v>9.9830000000000005</v>
      </c>
      <c r="OX25" s="14">
        <v>9.9830000000000005</v>
      </c>
      <c r="OY25" s="14">
        <v>0.51700000000000002</v>
      </c>
      <c r="OZ25" s="14">
        <v>5.6</v>
      </c>
      <c r="PA25" s="14">
        <v>5.67</v>
      </c>
      <c r="PB25" s="14">
        <v>5.67</v>
      </c>
      <c r="PC25" s="14">
        <v>-7.0000000000000007E-2</v>
      </c>
      <c r="PD25" s="14">
        <v>1.3</v>
      </c>
      <c r="PE25" s="14">
        <v>1</v>
      </c>
      <c r="PF25" s="14">
        <v>1</v>
      </c>
      <c r="PG25" s="14">
        <v>0.3</v>
      </c>
      <c r="PH25" s="14">
        <v>1.1000000000000001</v>
      </c>
      <c r="PI25" s="14">
        <v>1.8</v>
      </c>
      <c r="PJ25" s="14">
        <v>1.8</v>
      </c>
      <c r="PK25" s="14">
        <v>-0.7</v>
      </c>
      <c r="PL25" s="14">
        <v>5.0999999999999996</v>
      </c>
      <c r="PM25" s="14">
        <v>5</v>
      </c>
      <c r="PN25" s="14">
        <v>5</v>
      </c>
      <c r="PO25" s="14">
        <v>0.1</v>
      </c>
      <c r="PP25" s="14">
        <v>20.3</v>
      </c>
      <c r="PQ25" s="14">
        <v>19.5122</v>
      </c>
      <c r="PR25" s="14">
        <v>19.5122</v>
      </c>
      <c r="PS25" s="14">
        <v>0.78779999999999994</v>
      </c>
      <c r="PT25" s="14">
        <v>19.899999999999999</v>
      </c>
      <c r="PU25" s="14">
        <v>11</v>
      </c>
      <c r="PV25" s="14">
        <v>19.5122</v>
      </c>
      <c r="PW25" s="14">
        <v>0.38779999999999998</v>
      </c>
      <c r="PX25" s="14">
        <v>19</v>
      </c>
      <c r="PY25" s="14">
        <v>17.560980000000001</v>
      </c>
      <c r="PZ25" s="14">
        <v>17.560980000000001</v>
      </c>
      <c r="QA25" s="14">
        <v>1.43902</v>
      </c>
      <c r="QB25" s="14">
        <v>3.5</v>
      </c>
      <c r="QC25" s="14">
        <v>3.5</v>
      </c>
      <c r="QD25" s="14">
        <v>3.5</v>
      </c>
      <c r="QE25" s="14">
        <v>0</v>
      </c>
      <c r="QF25" s="14">
        <v>18.600000000000001</v>
      </c>
      <c r="QG25" s="14">
        <v>18.146339999999999</v>
      </c>
      <c r="QH25" s="14">
        <v>18.146339999999999</v>
      </c>
      <c r="QI25" s="14">
        <v>0.45366000000000001</v>
      </c>
      <c r="QJ25" s="14">
        <v>14.7</v>
      </c>
      <c r="QK25" s="14"/>
      <c r="QL25" s="14">
        <v>6.883</v>
      </c>
      <c r="QM25" s="14">
        <v>7.8170000000000002</v>
      </c>
      <c r="QN25" s="14">
        <v>17.8</v>
      </c>
      <c r="QO25" s="14"/>
      <c r="QP25" s="14">
        <v>6.9930000000000003</v>
      </c>
      <c r="QQ25" s="14">
        <v>10.807</v>
      </c>
      <c r="QR25" s="14">
        <v>31.2</v>
      </c>
      <c r="QS25" s="14">
        <v>25.9</v>
      </c>
      <c r="QT25" s="14">
        <v>21.824999999999999</v>
      </c>
      <c r="QU25" s="14">
        <v>9.375</v>
      </c>
      <c r="QV25" s="14">
        <v>89.2</v>
      </c>
      <c r="QW25" s="14">
        <v>63.3</v>
      </c>
      <c r="QX25" s="14">
        <v>57.369</v>
      </c>
      <c r="QY25" s="14">
        <v>31.831</v>
      </c>
      <c r="QZ25" s="14">
        <v>4.8</v>
      </c>
      <c r="RA25" s="14">
        <v>4.2</v>
      </c>
      <c r="RB25" s="14">
        <v>4.2</v>
      </c>
      <c r="RC25" s="14">
        <v>0.6</v>
      </c>
      <c r="RD25" s="14">
        <v>2.4</v>
      </c>
      <c r="RE25" s="14">
        <v>2.4</v>
      </c>
      <c r="RF25" s="14">
        <v>2.4</v>
      </c>
      <c r="RG25" s="14">
        <v>0</v>
      </c>
      <c r="RH25" s="14">
        <v>2.4</v>
      </c>
      <c r="RI25" s="14">
        <v>2.4</v>
      </c>
      <c r="RJ25" s="14">
        <v>2.4</v>
      </c>
      <c r="RK25" s="14">
        <v>0</v>
      </c>
      <c r="RL25" s="14">
        <v>2.6</v>
      </c>
      <c r="RM25" s="14">
        <v>2.6</v>
      </c>
      <c r="RN25" s="14">
        <v>2.6</v>
      </c>
      <c r="RO25" s="14">
        <v>0</v>
      </c>
      <c r="RP25" s="14">
        <v>17.7</v>
      </c>
      <c r="RQ25" s="14"/>
      <c r="RR25" s="14">
        <v>6.5759999999999996</v>
      </c>
      <c r="RS25" s="14">
        <v>11.124000000000001</v>
      </c>
      <c r="RT25" s="14">
        <v>3.4</v>
      </c>
      <c r="RU25" s="14">
        <v>3.15</v>
      </c>
      <c r="RV25" s="14">
        <v>3.15</v>
      </c>
      <c r="RW25" s="14">
        <v>0.25</v>
      </c>
      <c r="RX25" s="14">
        <v>20.3</v>
      </c>
      <c r="RY25" s="14">
        <v>19.869240000000001</v>
      </c>
      <c r="RZ25" s="14">
        <v>19.869240000000001</v>
      </c>
      <c r="SA25" s="14">
        <v>0.43075999999999998</v>
      </c>
      <c r="SB25" s="14">
        <v>3</v>
      </c>
      <c r="SC25" s="14">
        <v>0</v>
      </c>
      <c r="SD25" s="14">
        <v>0</v>
      </c>
      <c r="SE25" s="14">
        <v>3</v>
      </c>
      <c r="SF25" s="14">
        <v>0</v>
      </c>
      <c r="SG25" s="14"/>
      <c r="SH25" s="14">
        <v>0.7</v>
      </c>
      <c r="SI25" s="14">
        <v>-0.7</v>
      </c>
      <c r="SJ25" s="14">
        <v>19.8</v>
      </c>
      <c r="SK25" s="14">
        <v>19.21951</v>
      </c>
      <c r="SL25" s="14">
        <v>19.21951</v>
      </c>
      <c r="SM25" s="14">
        <v>0.58048999999999995</v>
      </c>
      <c r="SN25" s="14">
        <v>12.8</v>
      </c>
      <c r="SO25" s="14">
        <v>12.44098</v>
      </c>
      <c r="SP25" s="14">
        <v>12.44098</v>
      </c>
      <c r="SQ25" s="14">
        <v>0.35902000000000001</v>
      </c>
      <c r="SR25" s="14">
        <v>20.3</v>
      </c>
      <c r="SS25" s="14">
        <v>19.5122</v>
      </c>
      <c r="ST25" s="14">
        <v>19.5122</v>
      </c>
      <c r="SU25" s="14">
        <v>0.78779999999999994</v>
      </c>
      <c r="SV25" s="14">
        <v>20.3</v>
      </c>
      <c r="SW25" s="14">
        <v>19.5122</v>
      </c>
      <c r="SX25" s="14">
        <v>19.5122</v>
      </c>
      <c r="SY25" s="14">
        <v>0.78779999999999994</v>
      </c>
      <c r="SZ25" s="14">
        <v>20</v>
      </c>
      <c r="TA25" s="14">
        <v>19.317070000000001</v>
      </c>
      <c r="TB25" s="14">
        <v>19.317070000000001</v>
      </c>
      <c r="TC25" s="14">
        <v>0.68293000000000004</v>
      </c>
      <c r="TD25" s="14">
        <v>0</v>
      </c>
      <c r="TE25" s="14">
        <v>0</v>
      </c>
      <c r="TF25" s="14">
        <v>0</v>
      </c>
      <c r="TG25" s="14">
        <v>0</v>
      </c>
      <c r="TH25" s="14">
        <v>8.6</v>
      </c>
      <c r="TI25" s="14">
        <v>15.334</v>
      </c>
      <c r="TJ25" s="14">
        <v>15.334</v>
      </c>
      <c r="TK25" s="14">
        <v>-6.734</v>
      </c>
      <c r="TL25" s="14">
        <v>33.9</v>
      </c>
      <c r="TM25" s="14"/>
      <c r="TN25" s="14">
        <v>33.415999999999997</v>
      </c>
      <c r="TO25" s="14">
        <v>0.48399999999999999</v>
      </c>
      <c r="TP25" s="14">
        <v>48.1</v>
      </c>
      <c r="TQ25" s="14">
        <v>42</v>
      </c>
      <c r="TR25" s="14">
        <v>48.515000000000001</v>
      </c>
      <c r="TS25" s="14">
        <v>-0.41499999999999998</v>
      </c>
      <c r="TT25" s="14">
        <v>70.900000000000006</v>
      </c>
      <c r="TU25" s="14">
        <v>49.8</v>
      </c>
      <c r="TV25" s="14">
        <v>59.106999999999999</v>
      </c>
      <c r="TW25" s="14">
        <v>11.792999999999999</v>
      </c>
      <c r="TX25" s="14">
        <v>2.4</v>
      </c>
      <c r="TY25" s="14">
        <v>3.4</v>
      </c>
      <c r="TZ25" s="14">
        <v>1.869</v>
      </c>
      <c r="UA25" s="14">
        <v>0.53100000000000003</v>
      </c>
      <c r="UB25" s="14">
        <v>0.7</v>
      </c>
      <c r="UC25" s="14">
        <v>3.6</v>
      </c>
      <c r="UD25" s="14">
        <v>3.4089999999999998</v>
      </c>
      <c r="UE25" s="14">
        <v>-2.7090000000000001</v>
      </c>
      <c r="UF25" s="14">
        <v>21</v>
      </c>
      <c r="UG25" s="14">
        <v>19.5122</v>
      </c>
      <c r="UH25" s="14">
        <v>19.5122</v>
      </c>
      <c r="UI25" s="14">
        <v>1.4878</v>
      </c>
      <c r="UJ25" s="14">
        <v>4.3</v>
      </c>
      <c r="UK25" s="14">
        <v>8.4</v>
      </c>
      <c r="UL25" s="14">
        <v>8.4</v>
      </c>
      <c r="UM25" s="14">
        <v>-4.0999999999999996</v>
      </c>
      <c r="UN25" s="14">
        <v>7.9</v>
      </c>
      <c r="UO25" s="14">
        <v>7.7</v>
      </c>
      <c r="UP25" s="14">
        <v>7.7</v>
      </c>
      <c r="UQ25" s="14">
        <v>0.2</v>
      </c>
      <c r="UR25" s="14">
        <v>20.399999999999999</v>
      </c>
      <c r="US25" s="14">
        <v>19.5122</v>
      </c>
      <c r="UT25" s="14">
        <v>19.5122</v>
      </c>
      <c r="UU25" s="14">
        <v>0.88780000000000003</v>
      </c>
      <c r="UV25" s="14">
        <v>20.399999999999999</v>
      </c>
      <c r="UW25" s="14">
        <v>19.5122</v>
      </c>
      <c r="UX25" s="14">
        <v>19.5122</v>
      </c>
      <c r="UY25" s="14">
        <v>0.88780000000000003</v>
      </c>
      <c r="UZ25" s="14">
        <v>20.2</v>
      </c>
      <c r="VA25" s="14">
        <v>19.5122</v>
      </c>
      <c r="VB25" s="14">
        <v>19.5122</v>
      </c>
      <c r="VC25" s="14">
        <v>0.68779999999999997</v>
      </c>
      <c r="VD25" s="14">
        <v>13</v>
      </c>
      <c r="VE25" s="14">
        <v>12.4</v>
      </c>
      <c r="VF25" s="14">
        <v>12.153</v>
      </c>
      <c r="VG25" s="14">
        <v>0.84699999999999998</v>
      </c>
      <c r="VH25" s="14">
        <v>9.9</v>
      </c>
      <c r="VI25" s="14"/>
      <c r="VJ25" s="14">
        <v>10.27</v>
      </c>
      <c r="VK25" s="14">
        <v>-0.37</v>
      </c>
      <c r="VL25" s="14">
        <v>134.5</v>
      </c>
      <c r="VM25" s="14"/>
      <c r="VN25" s="14">
        <v>135.74199999999999</v>
      </c>
      <c r="VO25" s="14">
        <v>-1.242</v>
      </c>
      <c r="VP25" s="14">
        <v>0.6</v>
      </c>
      <c r="VQ25" s="14">
        <v>0.6</v>
      </c>
      <c r="VR25" s="14">
        <v>0.6</v>
      </c>
      <c r="VS25" s="14">
        <v>0</v>
      </c>
      <c r="VT25" s="14">
        <v>56.1</v>
      </c>
      <c r="VU25" s="14">
        <v>26.6</v>
      </c>
      <c r="VV25" s="14">
        <v>14.407999999999999</v>
      </c>
      <c r="VW25" s="14">
        <v>41.692</v>
      </c>
      <c r="VX25" s="14">
        <v>47.4</v>
      </c>
      <c r="VY25" s="14">
        <v>23</v>
      </c>
      <c r="VZ25" s="14">
        <v>12.596</v>
      </c>
      <c r="WA25" s="14">
        <v>34.804000000000002</v>
      </c>
      <c r="WB25" s="14">
        <v>97.7</v>
      </c>
      <c r="WC25" s="14"/>
      <c r="WD25" s="14">
        <v>98.611000000000004</v>
      </c>
      <c r="WE25" s="14">
        <v>-0.91100000000000003</v>
      </c>
      <c r="WF25" s="14">
        <v>10</v>
      </c>
      <c r="WG25" s="14"/>
      <c r="WH25" s="14">
        <v>9.3889999999999993</v>
      </c>
      <c r="WI25" s="14">
        <v>0.61099999999999999</v>
      </c>
      <c r="WJ25" s="14">
        <v>9.1</v>
      </c>
      <c r="WK25" s="14">
        <v>9</v>
      </c>
      <c r="WL25" s="14">
        <v>9</v>
      </c>
      <c r="WM25" s="14">
        <v>0.1</v>
      </c>
      <c r="WN25" s="14">
        <v>20</v>
      </c>
      <c r="WO25" s="14">
        <v>19.317070000000001</v>
      </c>
      <c r="WP25" s="14">
        <v>19.317070000000001</v>
      </c>
      <c r="WQ25" s="14">
        <v>0.68293000000000004</v>
      </c>
      <c r="WR25" s="14"/>
      <c r="WS25" s="14"/>
      <c r="WT25" s="14"/>
      <c r="WU25" s="14">
        <v>0</v>
      </c>
      <c r="WV25" s="14">
        <v>45.1</v>
      </c>
      <c r="WW25" s="14">
        <v>44.666670000000003</v>
      </c>
      <c r="WX25" s="14">
        <v>40</v>
      </c>
      <c r="WY25" s="14">
        <v>5.0999999999999996</v>
      </c>
      <c r="WZ25" s="14">
        <v>23.4</v>
      </c>
      <c r="XA25" s="14">
        <v>22.33333</v>
      </c>
      <c r="XB25" s="14">
        <v>20</v>
      </c>
      <c r="XC25" s="14">
        <v>3.4</v>
      </c>
      <c r="XD25" s="14">
        <v>28.8</v>
      </c>
      <c r="XE25" s="14">
        <v>29.184000000000001</v>
      </c>
      <c r="XF25" s="14">
        <v>29.184000000000001</v>
      </c>
      <c r="XG25" s="14">
        <v>-0.38400000000000001</v>
      </c>
      <c r="XH25" s="14">
        <v>3.4</v>
      </c>
      <c r="XI25" s="14">
        <v>2.8159999999999998</v>
      </c>
      <c r="XJ25" s="14">
        <v>2.8159999999999998</v>
      </c>
      <c r="XK25" s="14">
        <v>0.58399999999999996</v>
      </c>
      <c r="XL25" s="14">
        <v>15.4</v>
      </c>
      <c r="XM25" s="14">
        <v>14</v>
      </c>
      <c r="XN25" s="14">
        <v>14</v>
      </c>
      <c r="XO25" s="14">
        <v>1.4</v>
      </c>
      <c r="XP25" s="14">
        <v>9.6</v>
      </c>
      <c r="XQ25" s="14">
        <v>10</v>
      </c>
      <c r="XR25" s="14">
        <v>10</v>
      </c>
      <c r="XS25" s="14">
        <v>-0.4</v>
      </c>
      <c r="XT25" s="14">
        <v>7.1</v>
      </c>
      <c r="XU25" s="14">
        <v>6.27</v>
      </c>
      <c r="XV25" s="14">
        <v>6.27</v>
      </c>
      <c r="XW25" s="14">
        <v>0.83</v>
      </c>
    </row>
    <row r="26" spans="1:647" ht="24" customHeight="1">
      <c r="A26" s="1"/>
      <c r="B26" s="16" t="s">
        <v>65</v>
      </c>
      <c r="C26" s="16" t="s">
        <v>747</v>
      </c>
      <c r="D26" s="17">
        <v>0.2</v>
      </c>
      <c r="E26" s="17">
        <v>1</v>
      </c>
      <c r="F26" s="17">
        <v>1</v>
      </c>
      <c r="G26" s="17">
        <v>-0.8</v>
      </c>
      <c r="H26" s="17">
        <v>1.1000000000000001</v>
      </c>
      <c r="I26" s="17">
        <v>1.66</v>
      </c>
      <c r="J26" s="17">
        <v>1.66</v>
      </c>
      <c r="K26" s="17">
        <v>-0.56000000000000005</v>
      </c>
      <c r="L26" s="17">
        <v>597.5</v>
      </c>
      <c r="M26" s="17">
        <v>597.06966999999997</v>
      </c>
      <c r="N26" s="17">
        <v>597.06966999999997</v>
      </c>
      <c r="O26" s="17">
        <v>0.43032999999999999</v>
      </c>
      <c r="P26" s="17">
        <v>148</v>
      </c>
      <c r="Q26" s="17">
        <v>147.37251000000001</v>
      </c>
      <c r="R26" s="17">
        <v>195.18487999999999</v>
      </c>
      <c r="S26" s="17">
        <v>-47.18488</v>
      </c>
      <c r="T26" s="17"/>
      <c r="U26" s="17"/>
      <c r="V26" s="17"/>
      <c r="W26" s="17">
        <v>0</v>
      </c>
      <c r="X26" s="17"/>
      <c r="Y26" s="17"/>
      <c r="Z26" s="17"/>
      <c r="AA26" s="17">
        <v>0</v>
      </c>
      <c r="AB26" s="17">
        <v>91</v>
      </c>
      <c r="AC26" s="17">
        <v>92.226339999999993</v>
      </c>
      <c r="AD26" s="17">
        <v>92.226339999999993</v>
      </c>
      <c r="AE26" s="17">
        <v>-1.22634</v>
      </c>
      <c r="AF26" s="17">
        <v>227.9</v>
      </c>
      <c r="AG26" s="17">
        <v>226.13184000000001</v>
      </c>
      <c r="AH26" s="17">
        <v>230.01814999999999</v>
      </c>
      <c r="AI26" s="17">
        <v>-2.11815</v>
      </c>
      <c r="AJ26" s="17"/>
      <c r="AK26" s="17"/>
      <c r="AL26" s="17"/>
      <c r="AM26" s="17">
        <v>0</v>
      </c>
      <c r="AN26" s="17"/>
      <c r="AO26" s="17"/>
      <c r="AP26" s="17"/>
      <c r="AQ26" s="17">
        <v>0</v>
      </c>
      <c r="AR26" s="17">
        <v>115.9</v>
      </c>
      <c r="AS26" s="17">
        <v>143.32107999999999</v>
      </c>
      <c r="AT26" s="17">
        <v>125.2683</v>
      </c>
      <c r="AU26" s="17">
        <v>-9.3682999999999996</v>
      </c>
      <c r="AV26" s="17">
        <v>116.2</v>
      </c>
      <c r="AW26" s="17">
        <v>143.32107999999999</v>
      </c>
      <c r="AX26" s="17">
        <v>125.2683</v>
      </c>
      <c r="AY26" s="17">
        <v>-9.0683000000000007</v>
      </c>
      <c r="AZ26" s="17">
        <v>116</v>
      </c>
      <c r="BA26" s="17">
        <v>143.32107999999999</v>
      </c>
      <c r="BB26" s="17">
        <v>125.2683</v>
      </c>
      <c r="BC26" s="17">
        <v>-9.2683</v>
      </c>
      <c r="BD26" s="17">
        <v>209.2</v>
      </c>
      <c r="BE26" s="17">
        <v>214.98161999999999</v>
      </c>
      <c r="BF26" s="17">
        <v>187.90244999999999</v>
      </c>
      <c r="BG26" s="17">
        <v>21.297550000000001</v>
      </c>
      <c r="BH26" s="17">
        <v>108.7</v>
      </c>
      <c r="BI26" s="17">
        <v>133.19150999999999</v>
      </c>
      <c r="BJ26" s="17">
        <v>180.84479999999999</v>
      </c>
      <c r="BK26" s="17">
        <v>-72.144800000000004</v>
      </c>
      <c r="BL26" s="17">
        <v>66.7</v>
      </c>
      <c r="BM26" s="17">
        <v>66.595749999999995</v>
      </c>
      <c r="BN26" s="17">
        <v>90.422399999999996</v>
      </c>
      <c r="BO26" s="17">
        <v>-23.7224</v>
      </c>
      <c r="BP26" s="17">
        <v>560.1</v>
      </c>
      <c r="BQ26" s="17">
        <v>568.29854</v>
      </c>
      <c r="BR26" s="17">
        <v>383.23316999999997</v>
      </c>
      <c r="BS26" s="17">
        <v>176.86682999999999</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165</v>
      </c>
      <c r="CO26" s="17">
        <v>164.70732000000001</v>
      </c>
      <c r="CP26" s="17">
        <v>164.70732000000001</v>
      </c>
      <c r="CQ26" s="17">
        <v>0.29268</v>
      </c>
      <c r="CR26" s="17">
        <v>7.1</v>
      </c>
      <c r="CS26" s="17">
        <v>7.6877500000000003</v>
      </c>
      <c r="CT26" s="17">
        <v>7.6877500000000003</v>
      </c>
      <c r="CU26" s="17">
        <v>-0.58774999999999999</v>
      </c>
      <c r="CV26" s="17">
        <v>2.8</v>
      </c>
      <c r="CW26" s="17">
        <v>4.2199</v>
      </c>
      <c r="CX26" s="17">
        <v>4.2199</v>
      </c>
      <c r="CY26" s="17">
        <v>-1.4198999999999999</v>
      </c>
      <c r="CZ26" s="17">
        <v>0</v>
      </c>
      <c r="DA26" s="17"/>
      <c r="DB26" s="17">
        <v>0</v>
      </c>
      <c r="DC26" s="17">
        <v>0</v>
      </c>
      <c r="DD26" s="17">
        <v>6.6</v>
      </c>
      <c r="DE26" s="17">
        <v>6.8787000000000003</v>
      </c>
      <c r="DF26" s="17">
        <v>6.8787000000000003</v>
      </c>
      <c r="DG26" s="17">
        <v>-0.2787</v>
      </c>
      <c r="DH26" s="17">
        <v>10</v>
      </c>
      <c r="DI26" s="17">
        <v>8.6199999999999992</v>
      </c>
      <c r="DJ26" s="17">
        <v>8.6199999999999992</v>
      </c>
      <c r="DK26" s="17">
        <v>1.38</v>
      </c>
      <c r="DL26" s="17">
        <v>143.69999999999999</v>
      </c>
      <c r="DM26" s="17">
        <v>142.90984</v>
      </c>
      <c r="DN26" s="17">
        <v>142.90984</v>
      </c>
      <c r="DO26" s="17">
        <v>0.79015999999999997</v>
      </c>
      <c r="DP26" s="17">
        <v>8.6999999999999993</v>
      </c>
      <c r="DQ26" s="17">
        <v>8.9130000000000003</v>
      </c>
      <c r="DR26" s="17">
        <v>8.9130000000000003</v>
      </c>
      <c r="DS26" s="17">
        <v>-0.21299999999999999</v>
      </c>
      <c r="DT26" s="17"/>
      <c r="DU26" s="17"/>
      <c r="DV26" s="17"/>
      <c r="DW26" s="17">
        <v>0</v>
      </c>
      <c r="DX26" s="17"/>
      <c r="DY26" s="17"/>
      <c r="DZ26" s="17"/>
      <c r="EA26" s="17">
        <v>0</v>
      </c>
      <c r="EB26" s="17"/>
      <c r="EC26" s="17"/>
      <c r="ED26" s="17"/>
      <c r="EE26" s="17">
        <v>0</v>
      </c>
      <c r="EF26" s="17">
        <v>110.7</v>
      </c>
      <c r="EG26" s="17">
        <v>112.90537</v>
      </c>
      <c r="EH26" s="17">
        <v>112.90537</v>
      </c>
      <c r="EI26" s="17">
        <v>-2.2053699999999998</v>
      </c>
      <c r="EJ26" s="17">
        <v>223.2</v>
      </c>
      <c r="EK26" s="17">
        <v>221.55625000000001</v>
      </c>
      <c r="EL26" s="17">
        <v>221.30108000000001</v>
      </c>
      <c r="EM26" s="17">
        <v>1.8989199999999999</v>
      </c>
      <c r="EN26" s="17"/>
      <c r="EO26" s="17"/>
      <c r="EP26" s="17"/>
      <c r="EQ26" s="17">
        <v>0</v>
      </c>
      <c r="ER26" s="17"/>
      <c r="ES26" s="17"/>
      <c r="ET26" s="17"/>
      <c r="EU26" s="17">
        <v>0</v>
      </c>
      <c r="EV26" s="17"/>
      <c r="EW26" s="17"/>
      <c r="EX26" s="17"/>
      <c r="EY26" s="17">
        <v>0</v>
      </c>
      <c r="EZ26" s="17">
        <v>6.5</v>
      </c>
      <c r="FA26" s="17">
        <v>6.39</v>
      </c>
      <c r="FB26" s="17">
        <v>6.39</v>
      </c>
      <c r="FC26" s="17">
        <v>0.11</v>
      </c>
      <c r="FD26" s="17">
        <v>455.5</v>
      </c>
      <c r="FE26" s="17">
        <v>458.87804999999997</v>
      </c>
      <c r="FF26" s="17">
        <v>458.87804999999997</v>
      </c>
      <c r="FG26" s="17">
        <v>-3.37805</v>
      </c>
      <c r="FH26" s="17">
        <v>27</v>
      </c>
      <c r="FI26" s="17">
        <v>34.981270000000002</v>
      </c>
      <c r="FJ26" s="17">
        <v>81.954149999999998</v>
      </c>
      <c r="FK26" s="17">
        <v>-54.954149999999998</v>
      </c>
      <c r="FL26" s="17">
        <v>129.69999999999999</v>
      </c>
      <c r="FM26" s="17">
        <v>148.62634</v>
      </c>
      <c r="FN26" s="17">
        <v>148.62634</v>
      </c>
      <c r="FO26" s="17">
        <v>-18.92634</v>
      </c>
      <c r="FP26" s="17">
        <v>0</v>
      </c>
      <c r="FQ26" s="17"/>
      <c r="FR26" s="17">
        <v>41.498959999999997</v>
      </c>
      <c r="FS26" s="17">
        <v>-41.498959999999997</v>
      </c>
      <c r="FT26" s="17">
        <v>18.5</v>
      </c>
      <c r="FU26" s="17">
        <v>19.28585</v>
      </c>
      <c r="FV26" s="17">
        <v>19.28585</v>
      </c>
      <c r="FW26" s="17">
        <v>-0.78585000000000005</v>
      </c>
      <c r="FX26" s="17">
        <v>19.7</v>
      </c>
      <c r="FY26" s="17">
        <v>19.317070000000001</v>
      </c>
      <c r="FZ26" s="17">
        <v>19.317070000000001</v>
      </c>
      <c r="GA26" s="17">
        <v>0.38292999999999999</v>
      </c>
      <c r="GB26" s="17">
        <v>93</v>
      </c>
      <c r="GC26" s="17">
        <v>87.657560000000004</v>
      </c>
      <c r="GD26" s="17">
        <v>87.657560000000004</v>
      </c>
      <c r="GE26" s="17">
        <v>5.3424399999999999</v>
      </c>
      <c r="GF26" s="17">
        <v>121</v>
      </c>
      <c r="GG26" s="17">
        <v>133.33332999999999</v>
      </c>
      <c r="GH26" s="17">
        <v>133.33332999999999</v>
      </c>
      <c r="GI26" s="17">
        <v>-12.33333</v>
      </c>
      <c r="GJ26" s="17">
        <v>121</v>
      </c>
      <c r="GK26" s="17">
        <v>133.33332999999999</v>
      </c>
      <c r="GL26" s="17">
        <v>133.33332999999999</v>
      </c>
      <c r="GM26" s="17">
        <v>-12.33333</v>
      </c>
      <c r="GN26" s="17">
        <v>152.19999999999999</v>
      </c>
      <c r="GO26" s="17">
        <v>133.33332999999999</v>
      </c>
      <c r="GP26" s="17">
        <v>133.33332999999999</v>
      </c>
      <c r="GQ26" s="17">
        <v>18.866669999999999</v>
      </c>
      <c r="GR26" s="17">
        <v>105.3</v>
      </c>
      <c r="GS26" s="17">
        <v>110.91316999999999</v>
      </c>
      <c r="GT26" s="17">
        <v>110.91316999999999</v>
      </c>
      <c r="GU26" s="17">
        <v>-5.6131700000000002</v>
      </c>
      <c r="GV26" s="17"/>
      <c r="GW26" s="17"/>
      <c r="GX26" s="17"/>
      <c r="GY26" s="17">
        <v>0</v>
      </c>
      <c r="GZ26" s="17">
        <v>0</v>
      </c>
      <c r="HA26" s="17"/>
      <c r="HB26" s="17"/>
      <c r="HC26" s="17">
        <v>0</v>
      </c>
      <c r="HD26" s="17">
        <v>45</v>
      </c>
      <c r="HE26" s="17">
        <v>47.26634</v>
      </c>
      <c r="HF26" s="17">
        <v>47.26634</v>
      </c>
      <c r="HG26" s="17">
        <v>-2.26634</v>
      </c>
      <c r="HH26" s="17">
        <v>47.1</v>
      </c>
      <c r="HI26" s="17">
        <v>44.275120000000001</v>
      </c>
      <c r="HJ26" s="17">
        <v>44.275120000000001</v>
      </c>
      <c r="HK26" s="17">
        <v>2.8248799999999998</v>
      </c>
      <c r="HL26" s="17">
        <v>3.8</v>
      </c>
      <c r="HM26" s="17">
        <v>3.8872599999999999</v>
      </c>
      <c r="HN26" s="17">
        <v>3.8872599999999999</v>
      </c>
      <c r="HO26" s="17">
        <v>-8.7260000000000004E-2</v>
      </c>
      <c r="HP26" s="17">
        <v>37.700000000000003</v>
      </c>
      <c r="HQ26" s="17">
        <v>28.5</v>
      </c>
      <c r="HR26" s="17">
        <v>28.5</v>
      </c>
      <c r="HS26" s="17">
        <v>9.1999999999999993</v>
      </c>
      <c r="HT26" s="17">
        <v>173.3</v>
      </c>
      <c r="HU26" s="17">
        <v>171.54185000000001</v>
      </c>
      <c r="HV26" s="17">
        <v>171.54185000000001</v>
      </c>
      <c r="HW26" s="17">
        <v>1.7581500000000001</v>
      </c>
      <c r="HX26" s="17">
        <v>95.4</v>
      </c>
      <c r="HY26" s="17">
        <v>95.918049999999994</v>
      </c>
      <c r="HZ26" s="17">
        <v>95.918049999999994</v>
      </c>
      <c r="IA26" s="17">
        <v>-0.51805000000000001</v>
      </c>
      <c r="IB26" s="17">
        <v>0</v>
      </c>
      <c r="IC26" s="17"/>
      <c r="ID26" s="17">
        <v>0</v>
      </c>
      <c r="IE26" s="17">
        <v>0</v>
      </c>
      <c r="IF26" s="17"/>
      <c r="IG26" s="17"/>
      <c r="IH26" s="17"/>
      <c r="II26" s="17">
        <v>0</v>
      </c>
      <c r="IJ26" s="17"/>
      <c r="IK26" s="17"/>
      <c r="IL26" s="17"/>
      <c r="IM26" s="17">
        <v>0</v>
      </c>
      <c r="IN26" s="17"/>
      <c r="IO26" s="17"/>
      <c r="IP26" s="17"/>
      <c r="IQ26" s="17">
        <v>0</v>
      </c>
      <c r="IR26" s="17"/>
      <c r="IS26" s="17"/>
      <c r="IT26" s="17"/>
      <c r="IU26" s="17">
        <v>0</v>
      </c>
      <c r="IV26" s="17">
        <v>0</v>
      </c>
      <c r="IW26" s="17"/>
      <c r="IX26" s="17"/>
      <c r="IY26" s="17">
        <v>0</v>
      </c>
      <c r="IZ26" s="17">
        <v>86.8</v>
      </c>
      <c r="JA26" s="17">
        <v>88.815600000000003</v>
      </c>
      <c r="JB26" s="17">
        <v>88.815600000000003</v>
      </c>
      <c r="JC26" s="17">
        <v>-2.0156000000000001</v>
      </c>
      <c r="JD26" s="17">
        <v>167.2</v>
      </c>
      <c r="JE26" s="17">
        <v>183.19533000000001</v>
      </c>
      <c r="JF26" s="17">
        <v>183.19533000000001</v>
      </c>
      <c r="JG26" s="17">
        <v>-15.995329999999999</v>
      </c>
      <c r="JH26" s="17">
        <v>0</v>
      </c>
      <c r="JI26" s="17">
        <v>0</v>
      </c>
      <c r="JJ26" s="17"/>
      <c r="JK26" s="17">
        <v>0</v>
      </c>
      <c r="JL26" s="17">
        <v>200</v>
      </c>
      <c r="JM26" s="17">
        <v>183.19533000000001</v>
      </c>
      <c r="JN26" s="17">
        <v>183.19533000000001</v>
      </c>
      <c r="JO26" s="17">
        <v>16.804670000000002</v>
      </c>
      <c r="JP26" s="17">
        <v>179</v>
      </c>
      <c r="JQ26" s="17">
        <v>183.19533000000001</v>
      </c>
      <c r="JR26" s="17">
        <v>183.19533000000001</v>
      </c>
      <c r="JS26" s="17">
        <v>-4.1953300000000002</v>
      </c>
      <c r="JT26" s="17"/>
      <c r="JU26" s="17"/>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1.5</v>
      </c>
      <c r="LA26" s="17">
        <v>1.5894600000000001</v>
      </c>
      <c r="LB26" s="17">
        <v>1.5894600000000001</v>
      </c>
      <c r="LC26" s="17">
        <v>-8.9459999999999998E-2</v>
      </c>
      <c r="LD26" s="17">
        <v>220.8</v>
      </c>
      <c r="LE26" s="17">
        <v>271.12195000000003</v>
      </c>
      <c r="LF26" s="17">
        <v>271.12195000000003</v>
      </c>
      <c r="LG26" s="17">
        <v>-50.321950000000001</v>
      </c>
      <c r="LH26" s="17">
        <v>115.6</v>
      </c>
      <c r="LI26" s="17">
        <v>133.67995999999999</v>
      </c>
      <c r="LJ26" s="17">
        <v>133.67995999999999</v>
      </c>
      <c r="LK26" s="17">
        <v>-18.07996</v>
      </c>
      <c r="LL26" s="17">
        <v>63.5</v>
      </c>
      <c r="LM26" s="17">
        <v>67.461460000000002</v>
      </c>
      <c r="LN26" s="17">
        <v>67.461460000000002</v>
      </c>
      <c r="LO26" s="17">
        <v>-3.9614600000000002</v>
      </c>
      <c r="LP26" s="17">
        <v>79.900000000000006</v>
      </c>
      <c r="LQ26" s="17">
        <v>78.567999999999998</v>
      </c>
      <c r="LR26" s="17">
        <v>78.567999999999998</v>
      </c>
      <c r="LS26" s="17">
        <v>1.3320000000000001</v>
      </c>
      <c r="LT26" s="17">
        <v>30.3</v>
      </c>
      <c r="LU26" s="17">
        <v>30.097560000000001</v>
      </c>
      <c r="LV26" s="17">
        <v>30.097560000000001</v>
      </c>
      <c r="LW26" s="17">
        <v>0.20244000000000001</v>
      </c>
      <c r="LX26" s="17"/>
      <c r="LY26" s="17"/>
      <c r="LZ26" s="17"/>
      <c r="MA26" s="17">
        <v>0</v>
      </c>
      <c r="MB26" s="17"/>
      <c r="MC26" s="17"/>
      <c r="MD26" s="17"/>
      <c r="ME26" s="17">
        <v>0</v>
      </c>
      <c r="MF26" s="17"/>
      <c r="MG26" s="17"/>
      <c r="MH26" s="17"/>
      <c r="MI26" s="17">
        <v>0</v>
      </c>
      <c r="MJ26" s="17"/>
      <c r="MK26" s="17"/>
      <c r="ML26" s="17"/>
      <c r="MM26" s="17">
        <v>0</v>
      </c>
      <c r="MN26" s="17">
        <v>142.19999999999999</v>
      </c>
      <c r="MO26" s="17">
        <v>137.33330000000001</v>
      </c>
      <c r="MP26" s="17">
        <v>144.31267</v>
      </c>
      <c r="MQ26" s="17">
        <v>-2.11267</v>
      </c>
      <c r="MR26" s="17">
        <v>65.400000000000006</v>
      </c>
      <c r="MS26" s="17">
        <v>68.666650000000004</v>
      </c>
      <c r="MT26" s="17">
        <v>72.156329999999997</v>
      </c>
      <c r="MU26" s="17">
        <v>-6.7563300000000002</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v>0.9</v>
      </c>
      <c r="NY26" s="17"/>
      <c r="NZ26" s="17">
        <v>0.55700000000000005</v>
      </c>
      <c r="OA26" s="17">
        <v>0.34300000000000003</v>
      </c>
      <c r="OB26" s="17">
        <v>116.9</v>
      </c>
      <c r="OC26" s="17">
        <v>109.7</v>
      </c>
      <c r="OD26" s="17">
        <v>101.334</v>
      </c>
      <c r="OE26" s="17">
        <v>15.566000000000001</v>
      </c>
      <c r="OF26" s="17">
        <v>72.3</v>
      </c>
      <c r="OG26" s="17"/>
      <c r="OH26" s="17">
        <v>72.959999999999994</v>
      </c>
      <c r="OI26" s="17">
        <v>-0.66</v>
      </c>
      <c r="OJ26" s="17">
        <v>17.7</v>
      </c>
      <c r="OK26" s="17">
        <v>15.4</v>
      </c>
      <c r="OL26" s="17">
        <v>15.677</v>
      </c>
      <c r="OM26" s="17">
        <v>2.0230000000000001</v>
      </c>
      <c r="ON26" s="17">
        <v>0.2</v>
      </c>
      <c r="OO26" s="17"/>
      <c r="OP26" s="17">
        <v>0.2</v>
      </c>
      <c r="OQ26" s="17">
        <v>0</v>
      </c>
      <c r="OR26" s="17"/>
      <c r="OS26" s="17"/>
      <c r="OT26" s="17">
        <v>17.560980000000001</v>
      </c>
      <c r="OU26" s="17">
        <v>-17.560980000000001</v>
      </c>
      <c r="OV26" s="17">
        <v>10.4</v>
      </c>
      <c r="OW26" s="17">
        <v>9.9830000000000005</v>
      </c>
      <c r="OX26" s="17">
        <v>9.9830000000000005</v>
      </c>
      <c r="OY26" s="17">
        <v>0.41699999999999998</v>
      </c>
      <c r="OZ26" s="17">
        <v>5.5</v>
      </c>
      <c r="PA26" s="17">
        <v>5.67</v>
      </c>
      <c r="PB26" s="17">
        <v>5.67</v>
      </c>
      <c r="PC26" s="17">
        <v>-0.17</v>
      </c>
      <c r="PD26" s="17">
        <v>0</v>
      </c>
      <c r="PE26" s="17">
        <v>1</v>
      </c>
      <c r="PF26" s="17">
        <v>1</v>
      </c>
      <c r="PG26" s="17">
        <v>-1</v>
      </c>
      <c r="PH26" s="17">
        <v>0.9</v>
      </c>
      <c r="PI26" s="17">
        <v>1.8</v>
      </c>
      <c r="PJ26" s="17">
        <v>1.8</v>
      </c>
      <c r="PK26" s="17">
        <v>-0.9</v>
      </c>
      <c r="PL26" s="17">
        <v>5.2</v>
      </c>
      <c r="PM26" s="17">
        <v>5</v>
      </c>
      <c r="PN26" s="17">
        <v>5</v>
      </c>
      <c r="PO26" s="17">
        <v>0.2</v>
      </c>
      <c r="PP26" s="17">
        <v>20.2</v>
      </c>
      <c r="PQ26" s="17">
        <v>19.5122</v>
      </c>
      <c r="PR26" s="17">
        <v>19.5122</v>
      </c>
      <c r="PS26" s="17">
        <v>0.68779999999999997</v>
      </c>
      <c r="PT26" s="17">
        <v>19.7</v>
      </c>
      <c r="PU26" s="17">
        <v>11</v>
      </c>
      <c r="PV26" s="17">
        <v>19.5122</v>
      </c>
      <c r="PW26" s="17">
        <v>0.18779999999999999</v>
      </c>
      <c r="PX26" s="17">
        <v>19</v>
      </c>
      <c r="PY26" s="17">
        <v>17.560980000000001</v>
      </c>
      <c r="PZ26" s="17">
        <v>17.560980000000001</v>
      </c>
      <c r="QA26" s="17">
        <v>1.43902</v>
      </c>
      <c r="QB26" s="17">
        <v>3.5</v>
      </c>
      <c r="QC26" s="17">
        <v>3.5</v>
      </c>
      <c r="QD26" s="17">
        <v>3.5</v>
      </c>
      <c r="QE26" s="17">
        <v>0</v>
      </c>
      <c r="QF26" s="17">
        <v>18.600000000000001</v>
      </c>
      <c r="QG26" s="17">
        <v>18.146339999999999</v>
      </c>
      <c r="QH26" s="17">
        <v>18.146339999999999</v>
      </c>
      <c r="QI26" s="17">
        <v>0.45366000000000001</v>
      </c>
      <c r="QJ26" s="17">
        <v>14.4</v>
      </c>
      <c r="QK26" s="17"/>
      <c r="QL26" s="17">
        <v>9.4</v>
      </c>
      <c r="QM26" s="17">
        <v>5</v>
      </c>
      <c r="QN26" s="17">
        <v>17.899999999999999</v>
      </c>
      <c r="QO26" s="17"/>
      <c r="QP26" s="17">
        <v>10.281000000000001</v>
      </c>
      <c r="QQ26" s="17">
        <v>7.6189999999999998</v>
      </c>
      <c r="QR26" s="17">
        <v>31.5</v>
      </c>
      <c r="QS26" s="17">
        <v>27.4</v>
      </c>
      <c r="QT26" s="17">
        <v>22.673999999999999</v>
      </c>
      <c r="QU26" s="17">
        <v>8.8260000000000005</v>
      </c>
      <c r="QV26" s="17">
        <v>89.8</v>
      </c>
      <c r="QW26" s="17">
        <v>68.900000000000006</v>
      </c>
      <c r="QX26" s="17">
        <v>64.117000000000004</v>
      </c>
      <c r="QY26" s="17">
        <v>25.683</v>
      </c>
      <c r="QZ26" s="17">
        <v>4.8</v>
      </c>
      <c r="RA26" s="17">
        <v>4.2</v>
      </c>
      <c r="RB26" s="17">
        <v>4.2</v>
      </c>
      <c r="RC26" s="17">
        <v>0.6</v>
      </c>
      <c r="RD26" s="17">
        <v>2.4</v>
      </c>
      <c r="RE26" s="17">
        <v>2.4</v>
      </c>
      <c r="RF26" s="17">
        <v>2.4</v>
      </c>
      <c r="RG26" s="17">
        <v>0</v>
      </c>
      <c r="RH26" s="17">
        <v>2.4</v>
      </c>
      <c r="RI26" s="17">
        <v>2.4</v>
      </c>
      <c r="RJ26" s="17">
        <v>2.4</v>
      </c>
      <c r="RK26" s="17">
        <v>0</v>
      </c>
      <c r="RL26" s="17">
        <v>2.6</v>
      </c>
      <c r="RM26" s="17">
        <v>2.6</v>
      </c>
      <c r="RN26" s="17">
        <v>2.6</v>
      </c>
      <c r="RO26" s="17">
        <v>0</v>
      </c>
      <c r="RP26" s="17">
        <v>18.7</v>
      </c>
      <c r="RQ26" s="17"/>
      <c r="RR26" s="17">
        <v>8.7349999999999994</v>
      </c>
      <c r="RS26" s="17">
        <v>9.9649999999999999</v>
      </c>
      <c r="RT26" s="17">
        <v>3.4</v>
      </c>
      <c r="RU26" s="17">
        <v>3.15</v>
      </c>
      <c r="RV26" s="17">
        <v>3.15</v>
      </c>
      <c r="RW26" s="17">
        <v>0.25</v>
      </c>
      <c r="RX26" s="17">
        <v>20.3</v>
      </c>
      <c r="RY26" s="17">
        <v>19.869240000000001</v>
      </c>
      <c r="RZ26" s="17">
        <v>19.869240000000001</v>
      </c>
      <c r="SA26" s="17">
        <v>0.43075999999999998</v>
      </c>
      <c r="SB26" s="17">
        <v>3</v>
      </c>
      <c r="SC26" s="17">
        <v>0</v>
      </c>
      <c r="SD26" s="17">
        <v>0</v>
      </c>
      <c r="SE26" s="17">
        <v>3</v>
      </c>
      <c r="SF26" s="17">
        <v>0</v>
      </c>
      <c r="SG26" s="17"/>
      <c r="SH26" s="17">
        <v>0.7</v>
      </c>
      <c r="SI26" s="17">
        <v>-0.7</v>
      </c>
      <c r="SJ26" s="17">
        <v>19.8</v>
      </c>
      <c r="SK26" s="17">
        <v>19.21951</v>
      </c>
      <c r="SL26" s="17">
        <v>19.21951</v>
      </c>
      <c r="SM26" s="17">
        <v>0.58048999999999995</v>
      </c>
      <c r="SN26" s="17">
        <v>12.8</v>
      </c>
      <c r="SO26" s="17">
        <v>12.44098</v>
      </c>
      <c r="SP26" s="17">
        <v>12.44098</v>
      </c>
      <c r="SQ26" s="17">
        <v>0.35902000000000001</v>
      </c>
      <c r="SR26" s="17">
        <v>20.399999999999999</v>
      </c>
      <c r="SS26" s="17">
        <v>19.5122</v>
      </c>
      <c r="ST26" s="17">
        <v>19.5122</v>
      </c>
      <c r="SU26" s="17">
        <v>0.88780000000000003</v>
      </c>
      <c r="SV26" s="17">
        <v>20.3</v>
      </c>
      <c r="SW26" s="17">
        <v>19.5122</v>
      </c>
      <c r="SX26" s="17">
        <v>19.5122</v>
      </c>
      <c r="SY26" s="17">
        <v>0.78779999999999994</v>
      </c>
      <c r="SZ26" s="17">
        <v>20</v>
      </c>
      <c r="TA26" s="17">
        <v>19.317070000000001</v>
      </c>
      <c r="TB26" s="17">
        <v>19.317070000000001</v>
      </c>
      <c r="TC26" s="17">
        <v>0.68293000000000004</v>
      </c>
      <c r="TD26" s="17">
        <v>0</v>
      </c>
      <c r="TE26" s="17">
        <v>0</v>
      </c>
      <c r="TF26" s="17">
        <v>0</v>
      </c>
      <c r="TG26" s="17">
        <v>0</v>
      </c>
      <c r="TH26" s="17">
        <v>3.9</v>
      </c>
      <c r="TI26" s="17">
        <v>16.385999999999999</v>
      </c>
      <c r="TJ26" s="17">
        <v>16.385999999999999</v>
      </c>
      <c r="TK26" s="17">
        <v>-12.486000000000001</v>
      </c>
      <c r="TL26" s="17">
        <v>34.799999999999997</v>
      </c>
      <c r="TM26" s="17"/>
      <c r="TN26" s="17">
        <v>34.274999999999999</v>
      </c>
      <c r="TO26" s="17">
        <v>0.52500000000000002</v>
      </c>
      <c r="TP26" s="17">
        <v>57</v>
      </c>
      <c r="TQ26" s="17">
        <v>46.4</v>
      </c>
      <c r="TR26" s="17">
        <v>51.493000000000002</v>
      </c>
      <c r="TS26" s="17">
        <v>5.5069999999999997</v>
      </c>
      <c r="TT26" s="17">
        <v>77.3</v>
      </c>
      <c r="TU26" s="17">
        <v>52.4</v>
      </c>
      <c r="TV26" s="17">
        <v>60.186999999999998</v>
      </c>
      <c r="TW26" s="17">
        <v>17.113</v>
      </c>
      <c r="TX26" s="17">
        <v>4.0999999999999996</v>
      </c>
      <c r="TY26" s="17">
        <v>4.3</v>
      </c>
      <c r="TZ26" s="17">
        <v>2.4870000000000001</v>
      </c>
      <c r="UA26" s="17">
        <v>1.613</v>
      </c>
      <c r="UB26" s="17">
        <v>2.1</v>
      </c>
      <c r="UC26" s="17">
        <v>4.3</v>
      </c>
      <c r="UD26" s="17">
        <v>4.0940000000000003</v>
      </c>
      <c r="UE26" s="17">
        <v>-1.994</v>
      </c>
      <c r="UF26" s="17">
        <v>21</v>
      </c>
      <c r="UG26" s="17">
        <v>19.5122</v>
      </c>
      <c r="UH26" s="17">
        <v>19.5122</v>
      </c>
      <c r="UI26" s="17">
        <v>1.4878</v>
      </c>
      <c r="UJ26" s="17">
        <v>4.3</v>
      </c>
      <c r="UK26" s="17">
        <v>8.4</v>
      </c>
      <c r="UL26" s="17">
        <v>8.4</v>
      </c>
      <c r="UM26" s="17">
        <v>-4.0999999999999996</v>
      </c>
      <c r="UN26" s="17">
        <v>7.9</v>
      </c>
      <c r="UO26" s="17">
        <v>7.7</v>
      </c>
      <c r="UP26" s="17">
        <v>7.7</v>
      </c>
      <c r="UQ26" s="17">
        <v>0.2</v>
      </c>
      <c r="UR26" s="17">
        <v>20.399999999999999</v>
      </c>
      <c r="US26" s="17">
        <v>19.5122</v>
      </c>
      <c r="UT26" s="17">
        <v>19.5122</v>
      </c>
      <c r="UU26" s="17">
        <v>0.88780000000000003</v>
      </c>
      <c r="UV26" s="17">
        <v>20.399999999999999</v>
      </c>
      <c r="UW26" s="17">
        <v>19.5122</v>
      </c>
      <c r="UX26" s="17">
        <v>19.5122</v>
      </c>
      <c r="UY26" s="17">
        <v>0.88780000000000003</v>
      </c>
      <c r="UZ26" s="17">
        <v>20.2</v>
      </c>
      <c r="VA26" s="17">
        <v>19.5122</v>
      </c>
      <c r="VB26" s="17">
        <v>19.5122</v>
      </c>
      <c r="VC26" s="17">
        <v>0.68779999999999997</v>
      </c>
      <c r="VD26" s="17">
        <v>14.1</v>
      </c>
      <c r="VE26" s="17">
        <v>13.2</v>
      </c>
      <c r="VF26" s="17">
        <v>13.782999999999999</v>
      </c>
      <c r="VG26" s="17">
        <v>0.317</v>
      </c>
      <c r="VH26" s="17">
        <v>11.7</v>
      </c>
      <c r="VI26" s="17"/>
      <c r="VJ26" s="17">
        <v>12.326000000000001</v>
      </c>
      <c r="VK26" s="17">
        <v>-0.626</v>
      </c>
      <c r="VL26" s="17">
        <v>129</v>
      </c>
      <c r="VM26" s="17"/>
      <c r="VN26" s="17">
        <v>138.78899999999999</v>
      </c>
      <c r="VO26" s="17">
        <v>-9.7889999999999997</v>
      </c>
      <c r="VP26" s="17">
        <v>0.6</v>
      </c>
      <c r="VQ26" s="17">
        <v>0.6</v>
      </c>
      <c r="VR26" s="17">
        <v>0.6</v>
      </c>
      <c r="VS26" s="17">
        <v>0</v>
      </c>
      <c r="VT26" s="17">
        <v>64.599999999999994</v>
      </c>
      <c r="VU26" s="17">
        <v>27.7</v>
      </c>
      <c r="VV26" s="17">
        <v>14.827</v>
      </c>
      <c r="VW26" s="17">
        <v>49.773000000000003</v>
      </c>
      <c r="VX26" s="17">
        <v>54.8</v>
      </c>
      <c r="VY26" s="17">
        <v>28</v>
      </c>
      <c r="VZ26" s="17">
        <v>9.2070000000000007</v>
      </c>
      <c r="WA26" s="17">
        <v>45.593000000000004</v>
      </c>
      <c r="WB26" s="17">
        <v>94.4</v>
      </c>
      <c r="WC26" s="17"/>
      <c r="WD26" s="17">
        <v>101.121</v>
      </c>
      <c r="WE26" s="17">
        <v>-6.7210000000000001</v>
      </c>
      <c r="WF26" s="17">
        <v>12.1</v>
      </c>
      <c r="WG26" s="17"/>
      <c r="WH26" s="17">
        <v>11.709</v>
      </c>
      <c r="WI26" s="17">
        <v>0.39100000000000001</v>
      </c>
      <c r="WJ26" s="17">
        <v>9</v>
      </c>
      <c r="WK26" s="17">
        <v>9</v>
      </c>
      <c r="WL26" s="17">
        <v>9</v>
      </c>
      <c r="WM26" s="17">
        <v>0</v>
      </c>
      <c r="WN26" s="17">
        <v>20</v>
      </c>
      <c r="WO26" s="17">
        <v>19.317070000000001</v>
      </c>
      <c r="WP26" s="17">
        <v>19.317070000000001</v>
      </c>
      <c r="WQ26" s="17">
        <v>0.68293000000000004</v>
      </c>
      <c r="WR26" s="17"/>
      <c r="WS26" s="17"/>
      <c r="WT26" s="17"/>
      <c r="WU26" s="17">
        <v>0</v>
      </c>
      <c r="WV26" s="17">
        <v>45.3</v>
      </c>
      <c r="WW26" s="17">
        <v>44.666670000000003</v>
      </c>
      <c r="WX26" s="17">
        <v>40</v>
      </c>
      <c r="WY26" s="17">
        <v>5.3</v>
      </c>
      <c r="WZ26" s="17">
        <v>23.5</v>
      </c>
      <c r="XA26" s="17">
        <v>22.33333</v>
      </c>
      <c r="XB26" s="17">
        <v>20</v>
      </c>
      <c r="XC26" s="17">
        <v>3.5</v>
      </c>
      <c r="XD26" s="17">
        <v>28.8</v>
      </c>
      <c r="XE26" s="17">
        <v>29.184000000000001</v>
      </c>
      <c r="XF26" s="17">
        <v>29.184000000000001</v>
      </c>
      <c r="XG26" s="17">
        <v>-0.38400000000000001</v>
      </c>
      <c r="XH26" s="17">
        <v>3.4</v>
      </c>
      <c r="XI26" s="17">
        <v>2.8159999999999998</v>
      </c>
      <c r="XJ26" s="17">
        <v>2.8159999999999998</v>
      </c>
      <c r="XK26" s="17">
        <v>0.58399999999999996</v>
      </c>
      <c r="XL26" s="17">
        <v>15.5</v>
      </c>
      <c r="XM26" s="17">
        <v>14</v>
      </c>
      <c r="XN26" s="17">
        <v>14</v>
      </c>
      <c r="XO26" s="17">
        <v>1.5</v>
      </c>
      <c r="XP26" s="17">
        <v>9.6</v>
      </c>
      <c r="XQ26" s="17">
        <v>10</v>
      </c>
      <c r="XR26" s="17">
        <v>10</v>
      </c>
      <c r="XS26" s="17">
        <v>-0.4</v>
      </c>
      <c r="XT26" s="17">
        <v>6.6</v>
      </c>
      <c r="XU26" s="17">
        <v>6.27</v>
      </c>
      <c r="XV26" s="17">
        <v>6.27</v>
      </c>
      <c r="XW26" s="17">
        <v>0.33</v>
      </c>
    </row>
    <row r="27" spans="1:647" ht="24" customHeight="1">
      <c r="A27" s="1"/>
      <c r="B27" s="16" t="s">
        <v>65</v>
      </c>
      <c r="C27" s="16" t="s">
        <v>748</v>
      </c>
      <c r="D27" s="17">
        <v>0.3</v>
      </c>
      <c r="E27" s="17">
        <v>1</v>
      </c>
      <c r="F27" s="17">
        <v>1</v>
      </c>
      <c r="G27" s="17">
        <v>-0.7</v>
      </c>
      <c r="H27" s="17">
        <v>1.1000000000000001</v>
      </c>
      <c r="I27" s="17">
        <v>1.66</v>
      </c>
      <c r="J27" s="17">
        <v>1.66</v>
      </c>
      <c r="K27" s="17">
        <v>-0.56000000000000005</v>
      </c>
      <c r="L27" s="17">
        <v>596</v>
      </c>
      <c r="M27" s="17">
        <v>597.06966999999997</v>
      </c>
      <c r="N27" s="17">
        <v>597.06966999999997</v>
      </c>
      <c r="O27" s="17">
        <v>-1.0696699999999999</v>
      </c>
      <c r="P27" s="17">
        <v>148.5</v>
      </c>
      <c r="Q27" s="17">
        <v>147.37251000000001</v>
      </c>
      <c r="R27" s="17">
        <v>195.18487999999999</v>
      </c>
      <c r="S27" s="17">
        <v>-46.68488</v>
      </c>
      <c r="T27" s="17"/>
      <c r="U27" s="17"/>
      <c r="V27" s="17"/>
      <c r="W27" s="17">
        <v>0</v>
      </c>
      <c r="X27" s="17"/>
      <c r="Y27" s="17"/>
      <c r="Z27" s="17"/>
      <c r="AA27" s="17">
        <v>0</v>
      </c>
      <c r="AB27" s="17">
        <v>90</v>
      </c>
      <c r="AC27" s="17">
        <v>92.226339999999993</v>
      </c>
      <c r="AD27" s="17">
        <v>92.226339999999993</v>
      </c>
      <c r="AE27" s="17">
        <v>-2.22634</v>
      </c>
      <c r="AF27" s="17">
        <v>227.4</v>
      </c>
      <c r="AG27" s="17">
        <v>226.13184000000001</v>
      </c>
      <c r="AH27" s="17">
        <v>230.01814999999999</v>
      </c>
      <c r="AI27" s="17">
        <v>-2.61815</v>
      </c>
      <c r="AJ27" s="17"/>
      <c r="AK27" s="17"/>
      <c r="AL27" s="17"/>
      <c r="AM27" s="17">
        <v>0</v>
      </c>
      <c r="AN27" s="17"/>
      <c r="AO27" s="17"/>
      <c r="AP27" s="17"/>
      <c r="AQ27" s="17">
        <v>0</v>
      </c>
      <c r="AR27" s="17">
        <v>117.6</v>
      </c>
      <c r="AS27" s="17">
        <v>143.32107999999999</v>
      </c>
      <c r="AT27" s="17">
        <v>125.2683</v>
      </c>
      <c r="AU27" s="17">
        <v>-7.6683000000000003</v>
      </c>
      <c r="AV27" s="17">
        <v>116.8</v>
      </c>
      <c r="AW27" s="17">
        <v>143.32107999999999</v>
      </c>
      <c r="AX27" s="17">
        <v>125.2683</v>
      </c>
      <c r="AY27" s="17">
        <v>-8.4682999999999993</v>
      </c>
      <c r="AZ27" s="17">
        <v>117.2</v>
      </c>
      <c r="BA27" s="17">
        <v>143.32107999999999</v>
      </c>
      <c r="BB27" s="17">
        <v>125.2683</v>
      </c>
      <c r="BC27" s="17">
        <v>-8.0683000000000007</v>
      </c>
      <c r="BD27" s="17">
        <v>218.3</v>
      </c>
      <c r="BE27" s="17">
        <v>214.98161999999999</v>
      </c>
      <c r="BF27" s="17">
        <v>187.90244999999999</v>
      </c>
      <c r="BG27" s="17">
        <v>30.397549999999999</v>
      </c>
      <c r="BH27" s="17">
        <v>109.6</v>
      </c>
      <c r="BI27" s="17">
        <v>195.12200999999999</v>
      </c>
      <c r="BJ27" s="17">
        <v>195.12200999999999</v>
      </c>
      <c r="BK27" s="17">
        <v>-85.522009999999995</v>
      </c>
      <c r="BL27" s="17">
        <v>68.400000000000006</v>
      </c>
      <c r="BM27" s="17">
        <v>97.561000000000007</v>
      </c>
      <c r="BN27" s="17">
        <v>97.561000000000007</v>
      </c>
      <c r="BO27" s="17">
        <v>-29.161000000000001</v>
      </c>
      <c r="BP27" s="17">
        <v>556.20000000000005</v>
      </c>
      <c r="BQ27" s="17">
        <v>568.29854</v>
      </c>
      <c r="BR27" s="17">
        <v>383.23316999999997</v>
      </c>
      <c r="BS27" s="17">
        <v>172.96682999999999</v>
      </c>
      <c r="BT27" s="17">
        <v>10.4</v>
      </c>
      <c r="BU27" s="17">
        <v>10.17268</v>
      </c>
      <c r="BV27" s="17">
        <v>10.17268</v>
      </c>
      <c r="BW27" s="17">
        <v>0.22731999999999999</v>
      </c>
      <c r="BX27" s="17"/>
      <c r="BY27" s="17"/>
      <c r="BZ27" s="17"/>
      <c r="CA27" s="17">
        <v>0</v>
      </c>
      <c r="CB27" s="17"/>
      <c r="CC27" s="17"/>
      <c r="CD27" s="17"/>
      <c r="CE27" s="17">
        <v>0</v>
      </c>
      <c r="CF27" s="17"/>
      <c r="CG27" s="17"/>
      <c r="CH27" s="17"/>
      <c r="CI27" s="17">
        <v>0</v>
      </c>
      <c r="CJ27" s="17"/>
      <c r="CK27" s="17"/>
      <c r="CL27" s="17"/>
      <c r="CM27" s="17">
        <v>0</v>
      </c>
      <c r="CN27" s="17">
        <v>164.5</v>
      </c>
      <c r="CO27" s="17">
        <v>164.70732000000001</v>
      </c>
      <c r="CP27" s="17">
        <v>164.70732000000001</v>
      </c>
      <c r="CQ27" s="17">
        <v>-0.20732</v>
      </c>
      <c r="CR27" s="17">
        <v>6.8</v>
      </c>
      <c r="CS27" s="17">
        <v>7.6877500000000003</v>
      </c>
      <c r="CT27" s="17">
        <v>7.6877500000000003</v>
      </c>
      <c r="CU27" s="17">
        <v>-0.88775000000000004</v>
      </c>
      <c r="CV27" s="17">
        <v>2.7</v>
      </c>
      <c r="CW27" s="17">
        <v>4.2199</v>
      </c>
      <c r="CX27" s="17">
        <v>4.2199</v>
      </c>
      <c r="CY27" s="17">
        <v>-1.5199</v>
      </c>
      <c r="CZ27" s="17">
        <v>0</v>
      </c>
      <c r="DA27" s="17"/>
      <c r="DB27" s="17">
        <v>0</v>
      </c>
      <c r="DC27" s="17">
        <v>0</v>
      </c>
      <c r="DD27" s="17">
        <v>6.6</v>
      </c>
      <c r="DE27" s="17">
        <v>6.8787000000000003</v>
      </c>
      <c r="DF27" s="17">
        <v>6.8787000000000003</v>
      </c>
      <c r="DG27" s="17">
        <v>-0.2787</v>
      </c>
      <c r="DH27" s="17">
        <v>10</v>
      </c>
      <c r="DI27" s="17">
        <v>8.6199999999999992</v>
      </c>
      <c r="DJ27" s="17">
        <v>8.6199999999999992</v>
      </c>
      <c r="DK27" s="17">
        <v>1.38</v>
      </c>
      <c r="DL27" s="17">
        <v>143.4</v>
      </c>
      <c r="DM27" s="17">
        <v>142.90984</v>
      </c>
      <c r="DN27" s="17">
        <v>142.90984</v>
      </c>
      <c r="DO27" s="17">
        <v>0.49015999999999998</v>
      </c>
      <c r="DP27" s="17">
        <v>8.6999999999999993</v>
      </c>
      <c r="DQ27" s="17">
        <v>8.9130000000000003</v>
      </c>
      <c r="DR27" s="17">
        <v>8.9130000000000003</v>
      </c>
      <c r="DS27" s="17">
        <v>-0.21299999999999999</v>
      </c>
      <c r="DT27" s="17"/>
      <c r="DU27" s="17"/>
      <c r="DV27" s="17"/>
      <c r="DW27" s="17">
        <v>0</v>
      </c>
      <c r="DX27" s="17"/>
      <c r="DY27" s="17"/>
      <c r="DZ27" s="17"/>
      <c r="EA27" s="17">
        <v>0</v>
      </c>
      <c r="EB27" s="17"/>
      <c r="EC27" s="17"/>
      <c r="ED27" s="17"/>
      <c r="EE27" s="17">
        <v>0</v>
      </c>
      <c r="EF27" s="17">
        <v>110.2</v>
      </c>
      <c r="EG27" s="17">
        <v>112.90537</v>
      </c>
      <c r="EH27" s="17">
        <v>112.90537</v>
      </c>
      <c r="EI27" s="17">
        <v>-2.7053699999999998</v>
      </c>
      <c r="EJ27" s="17">
        <v>222.9</v>
      </c>
      <c r="EK27" s="17">
        <v>221.55625000000001</v>
      </c>
      <c r="EL27" s="17">
        <v>221.30108000000001</v>
      </c>
      <c r="EM27" s="17">
        <v>1.5989199999999999</v>
      </c>
      <c r="EN27" s="17"/>
      <c r="EO27" s="17"/>
      <c r="EP27" s="17"/>
      <c r="EQ27" s="17">
        <v>0</v>
      </c>
      <c r="ER27" s="17"/>
      <c r="ES27" s="17"/>
      <c r="ET27" s="17"/>
      <c r="EU27" s="17">
        <v>0</v>
      </c>
      <c r="EV27" s="17"/>
      <c r="EW27" s="17"/>
      <c r="EX27" s="17"/>
      <c r="EY27" s="17">
        <v>0</v>
      </c>
      <c r="EZ27" s="17">
        <v>6.5</v>
      </c>
      <c r="FA27" s="17">
        <v>6.39</v>
      </c>
      <c r="FB27" s="17">
        <v>6.39</v>
      </c>
      <c r="FC27" s="17">
        <v>0.11</v>
      </c>
      <c r="FD27" s="17">
        <v>455.8</v>
      </c>
      <c r="FE27" s="17">
        <v>458.87804999999997</v>
      </c>
      <c r="FF27" s="17">
        <v>458.87804999999997</v>
      </c>
      <c r="FG27" s="17">
        <v>-3.0780500000000002</v>
      </c>
      <c r="FH27" s="17">
        <v>27.1</v>
      </c>
      <c r="FI27" s="17">
        <v>34.981270000000002</v>
      </c>
      <c r="FJ27" s="17">
        <v>81.954149999999998</v>
      </c>
      <c r="FK27" s="17">
        <v>-54.854149999999997</v>
      </c>
      <c r="FL27" s="17">
        <v>127.6</v>
      </c>
      <c r="FM27" s="17">
        <v>148.62634</v>
      </c>
      <c r="FN27" s="17">
        <v>148.62634</v>
      </c>
      <c r="FO27" s="17">
        <v>-21.026340000000001</v>
      </c>
      <c r="FP27" s="17">
        <v>0</v>
      </c>
      <c r="FQ27" s="17"/>
      <c r="FR27" s="17">
        <v>41.498959999999997</v>
      </c>
      <c r="FS27" s="17">
        <v>-41.498959999999997</v>
      </c>
      <c r="FT27" s="17">
        <v>18.5</v>
      </c>
      <c r="FU27" s="17">
        <v>19.28585</v>
      </c>
      <c r="FV27" s="17">
        <v>19.28585</v>
      </c>
      <c r="FW27" s="17">
        <v>-0.78585000000000005</v>
      </c>
      <c r="FX27" s="17">
        <v>19.7</v>
      </c>
      <c r="FY27" s="17">
        <v>19.317070000000001</v>
      </c>
      <c r="FZ27" s="17">
        <v>19.317070000000001</v>
      </c>
      <c r="GA27" s="17">
        <v>0.38292999999999999</v>
      </c>
      <c r="GB27" s="17">
        <v>89.3</v>
      </c>
      <c r="GC27" s="17">
        <v>87.657560000000004</v>
      </c>
      <c r="GD27" s="17">
        <v>87.657560000000004</v>
      </c>
      <c r="GE27" s="17">
        <v>1.6424399999999999</v>
      </c>
      <c r="GF27" s="17">
        <v>182.9</v>
      </c>
      <c r="GG27" s="17">
        <v>138.63318000000001</v>
      </c>
      <c r="GH27" s="17">
        <v>169.44537</v>
      </c>
      <c r="GI27" s="17">
        <v>13.45463</v>
      </c>
      <c r="GJ27" s="17">
        <v>182.5</v>
      </c>
      <c r="GK27" s="17">
        <v>138.63318000000001</v>
      </c>
      <c r="GL27" s="17">
        <v>169.44537</v>
      </c>
      <c r="GM27" s="17">
        <v>13.05463</v>
      </c>
      <c r="GN27" s="17">
        <v>164</v>
      </c>
      <c r="GO27" s="17">
        <v>138.63318000000001</v>
      </c>
      <c r="GP27" s="17">
        <v>169.44537</v>
      </c>
      <c r="GQ27" s="17">
        <v>-5.4453699999999996</v>
      </c>
      <c r="GR27" s="17">
        <v>105.6</v>
      </c>
      <c r="GS27" s="17">
        <v>110.91316999999999</v>
      </c>
      <c r="GT27" s="17">
        <v>110.91316999999999</v>
      </c>
      <c r="GU27" s="17">
        <v>-5.3131700000000004</v>
      </c>
      <c r="GV27" s="17"/>
      <c r="GW27" s="17"/>
      <c r="GX27" s="17"/>
      <c r="GY27" s="17">
        <v>0</v>
      </c>
      <c r="GZ27" s="17">
        <v>0</v>
      </c>
      <c r="HA27" s="17"/>
      <c r="HB27" s="17"/>
      <c r="HC27" s="17">
        <v>0</v>
      </c>
      <c r="HD27" s="17">
        <v>43.8</v>
      </c>
      <c r="HE27" s="17">
        <v>47.26634</v>
      </c>
      <c r="HF27" s="17">
        <v>47.26634</v>
      </c>
      <c r="HG27" s="17">
        <v>-3.4663400000000002</v>
      </c>
      <c r="HH27" s="17">
        <v>46.7</v>
      </c>
      <c r="HI27" s="17">
        <v>44.275120000000001</v>
      </c>
      <c r="HJ27" s="17">
        <v>44.275120000000001</v>
      </c>
      <c r="HK27" s="17">
        <v>2.4248799999999999</v>
      </c>
      <c r="HL27" s="17">
        <v>3.8</v>
      </c>
      <c r="HM27" s="17">
        <v>3.8872599999999999</v>
      </c>
      <c r="HN27" s="17">
        <v>3.8872599999999999</v>
      </c>
      <c r="HO27" s="17">
        <v>-8.7260000000000004E-2</v>
      </c>
      <c r="HP27" s="17">
        <v>37.200000000000003</v>
      </c>
      <c r="HQ27" s="17">
        <v>34.419510000000002</v>
      </c>
      <c r="HR27" s="17">
        <v>34.419510000000002</v>
      </c>
      <c r="HS27" s="17">
        <v>2.7804899999999999</v>
      </c>
      <c r="HT27" s="17">
        <v>173.4</v>
      </c>
      <c r="HU27" s="17">
        <v>171.54185000000001</v>
      </c>
      <c r="HV27" s="17">
        <v>171.54185000000001</v>
      </c>
      <c r="HW27" s="17">
        <v>1.85815</v>
      </c>
      <c r="HX27" s="17">
        <v>94.9</v>
      </c>
      <c r="HY27" s="17">
        <v>95.918049999999994</v>
      </c>
      <c r="HZ27" s="17">
        <v>95.918049999999994</v>
      </c>
      <c r="IA27" s="17">
        <v>-1.0180499999999999</v>
      </c>
      <c r="IB27" s="17">
        <v>0</v>
      </c>
      <c r="IC27" s="17"/>
      <c r="ID27" s="17">
        <v>0</v>
      </c>
      <c r="IE27" s="17">
        <v>0</v>
      </c>
      <c r="IF27" s="17"/>
      <c r="IG27" s="17"/>
      <c r="IH27" s="17"/>
      <c r="II27" s="17">
        <v>0</v>
      </c>
      <c r="IJ27" s="17"/>
      <c r="IK27" s="17"/>
      <c r="IL27" s="17"/>
      <c r="IM27" s="17">
        <v>0</v>
      </c>
      <c r="IN27" s="17"/>
      <c r="IO27" s="17"/>
      <c r="IP27" s="17"/>
      <c r="IQ27" s="17">
        <v>0</v>
      </c>
      <c r="IR27" s="17"/>
      <c r="IS27" s="17"/>
      <c r="IT27" s="17"/>
      <c r="IU27" s="17">
        <v>0</v>
      </c>
      <c r="IV27" s="17">
        <v>0</v>
      </c>
      <c r="IW27" s="17"/>
      <c r="IX27" s="17"/>
      <c r="IY27" s="17">
        <v>0</v>
      </c>
      <c r="IZ27" s="17">
        <v>86.5</v>
      </c>
      <c r="JA27" s="17">
        <v>88.815600000000003</v>
      </c>
      <c r="JB27" s="17">
        <v>88.815600000000003</v>
      </c>
      <c r="JC27" s="17">
        <v>-2.3155999999999999</v>
      </c>
      <c r="JD27" s="17">
        <v>166</v>
      </c>
      <c r="JE27" s="17">
        <v>183.19533000000001</v>
      </c>
      <c r="JF27" s="17">
        <v>183.19533000000001</v>
      </c>
      <c r="JG27" s="17">
        <v>-17.195329999999998</v>
      </c>
      <c r="JH27" s="17">
        <v>0</v>
      </c>
      <c r="JI27" s="17">
        <v>0</v>
      </c>
      <c r="JJ27" s="17"/>
      <c r="JK27" s="17">
        <v>0</v>
      </c>
      <c r="JL27" s="17">
        <v>200</v>
      </c>
      <c r="JM27" s="17">
        <v>183.19533000000001</v>
      </c>
      <c r="JN27" s="17">
        <v>183.19533000000001</v>
      </c>
      <c r="JO27" s="17">
        <v>16.804670000000002</v>
      </c>
      <c r="JP27" s="17">
        <v>176</v>
      </c>
      <c r="JQ27" s="17">
        <v>183.19533000000001</v>
      </c>
      <c r="JR27" s="17">
        <v>183.19533000000001</v>
      </c>
      <c r="JS27" s="17">
        <v>-7.1953300000000002</v>
      </c>
      <c r="JT27" s="17"/>
      <c r="JU27" s="17"/>
      <c r="JV27" s="17">
        <v>0</v>
      </c>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1.5</v>
      </c>
      <c r="LA27" s="17">
        <v>1.5894600000000001</v>
      </c>
      <c r="LB27" s="17">
        <v>1.5894600000000001</v>
      </c>
      <c r="LC27" s="17">
        <v>-8.9459999999999998E-2</v>
      </c>
      <c r="LD27" s="17">
        <v>220</v>
      </c>
      <c r="LE27" s="17">
        <v>271.12195000000003</v>
      </c>
      <c r="LF27" s="17">
        <v>271.12195000000003</v>
      </c>
      <c r="LG27" s="17">
        <v>-51.121949999999998</v>
      </c>
      <c r="LH27" s="17">
        <v>114.5</v>
      </c>
      <c r="LI27" s="17">
        <v>133.67995999999999</v>
      </c>
      <c r="LJ27" s="17">
        <v>133.67995999999999</v>
      </c>
      <c r="LK27" s="17">
        <v>-19.179960000000001</v>
      </c>
      <c r="LL27" s="17">
        <v>63.1</v>
      </c>
      <c r="LM27" s="17">
        <v>67.461460000000002</v>
      </c>
      <c r="LN27" s="17">
        <v>67.461460000000002</v>
      </c>
      <c r="LO27" s="17">
        <v>-4.3614600000000001</v>
      </c>
      <c r="LP27" s="17">
        <v>79.599999999999994</v>
      </c>
      <c r="LQ27" s="17">
        <v>78.567999999999998</v>
      </c>
      <c r="LR27" s="17">
        <v>78.567999999999998</v>
      </c>
      <c r="LS27" s="17">
        <v>1.032</v>
      </c>
      <c r="LT27" s="17">
        <v>29.8</v>
      </c>
      <c r="LU27" s="17">
        <v>30.097560000000001</v>
      </c>
      <c r="LV27" s="17">
        <v>30.097560000000001</v>
      </c>
      <c r="LW27" s="17">
        <v>-0.29755999999999999</v>
      </c>
      <c r="LX27" s="17"/>
      <c r="LY27" s="17"/>
      <c r="LZ27" s="17"/>
      <c r="MA27" s="17">
        <v>0</v>
      </c>
      <c r="MB27" s="17"/>
      <c r="MC27" s="17"/>
      <c r="MD27" s="17"/>
      <c r="ME27" s="17">
        <v>0</v>
      </c>
      <c r="MF27" s="17"/>
      <c r="MG27" s="17"/>
      <c r="MH27" s="17"/>
      <c r="MI27" s="17">
        <v>0</v>
      </c>
      <c r="MJ27" s="17"/>
      <c r="MK27" s="17"/>
      <c r="ML27" s="17"/>
      <c r="MM27" s="17">
        <v>0</v>
      </c>
      <c r="MN27" s="17">
        <v>141.69999999999999</v>
      </c>
      <c r="MO27" s="17">
        <v>137.33330000000001</v>
      </c>
      <c r="MP27" s="17">
        <v>144.31267</v>
      </c>
      <c r="MQ27" s="17">
        <v>-2.61267</v>
      </c>
      <c r="MR27" s="17">
        <v>65.7</v>
      </c>
      <c r="MS27" s="17">
        <v>68.666650000000004</v>
      </c>
      <c r="MT27" s="17">
        <v>72.156329999999997</v>
      </c>
      <c r="MU27" s="17">
        <v>-6.4563300000000003</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v>1.1000000000000001</v>
      </c>
      <c r="NY27" s="17"/>
      <c r="NZ27" s="17">
        <v>0.69</v>
      </c>
      <c r="OA27" s="17">
        <v>0.41</v>
      </c>
      <c r="OB27" s="17">
        <v>114.2</v>
      </c>
      <c r="OC27" s="17">
        <v>110.4</v>
      </c>
      <c r="OD27" s="17">
        <v>102.727</v>
      </c>
      <c r="OE27" s="17">
        <v>11.473000000000001</v>
      </c>
      <c r="OF27" s="17">
        <v>73.8</v>
      </c>
      <c r="OG27" s="17"/>
      <c r="OH27" s="17">
        <v>74.332999999999998</v>
      </c>
      <c r="OI27" s="17">
        <v>-0.53300000000000003</v>
      </c>
      <c r="OJ27" s="17">
        <v>17.600000000000001</v>
      </c>
      <c r="OK27" s="17">
        <v>15.8</v>
      </c>
      <c r="OL27" s="17">
        <v>16.132999999999999</v>
      </c>
      <c r="OM27" s="17">
        <v>1.4670000000000001</v>
      </c>
      <c r="ON27" s="17">
        <v>0.3</v>
      </c>
      <c r="OO27" s="17"/>
      <c r="OP27" s="17">
        <v>0.2</v>
      </c>
      <c r="OQ27" s="17">
        <v>0.1</v>
      </c>
      <c r="OR27" s="17"/>
      <c r="OS27" s="17"/>
      <c r="OT27" s="17">
        <v>17.560980000000001</v>
      </c>
      <c r="OU27" s="17">
        <v>-17.560980000000001</v>
      </c>
      <c r="OV27" s="17">
        <v>10.4</v>
      </c>
      <c r="OW27" s="17">
        <v>9.9830000000000005</v>
      </c>
      <c r="OX27" s="17">
        <v>9.9830000000000005</v>
      </c>
      <c r="OY27" s="17">
        <v>0.41699999999999998</v>
      </c>
      <c r="OZ27" s="17">
        <v>5.6</v>
      </c>
      <c r="PA27" s="17">
        <v>5.67</v>
      </c>
      <c r="PB27" s="17">
        <v>5.67</v>
      </c>
      <c r="PC27" s="17">
        <v>-7.0000000000000007E-2</v>
      </c>
      <c r="PD27" s="17">
        <v>0</v>
      </c>
      <c r="PE27" s="17">
        <v>1</v>
      </c>
      <c r="PF27" s="17">
        <v>1</v>
      </c>
      <c r="PG27" s="17">
        <v>-1</v>
      </c>
      <c r="PH27" s="17">
        <v>0.8</v>
      </c>
      <c r="PI27" s="17">
        <v>1.8</v>
      </c>
      <c r="PJ27" s="17">
        <v>1.8</v>
      </c>
      <c r="PK27" s="17">
        <v>-1</v>
      </c>
      <c r="PL27" s="17">
        <v>5.2</v>
      </c>
      <c r="PM27" s="17">
        <v>5</v>
      </c>
      <c r="PN27" s="17">
        <v>5</v>
      </c>
      <c r="PO27" s="17">
        <v>0.2</v>
      </c>
      <c r="PP27" s="17">
        <v>20</v>
      </c>
      <c r="PQ27" s="17">
        <v>19.5122</v>
      </c>
      <c r="PR27" s="17">
        <v>19.5122</v>
      </c>
      <c r="PS27" s="17">
        <v>0.48780000000000001</v>
      </c>
      <c r="PT27" s="17">
        <v>18.5</v>
      </c>
      <c r="PU27" s="17">
        <v>11</v>
      </c>
      <c r="PV27" s="17">
        <v>19.5122</v>
      </c>
      <c r="PW27" s="17">
        <v>-1.0122</v>
      </c>
      <c r="PX27" s="17">
        <v>19</v>
      </c>
      <c r="PY27" s="17">
        <v>17.560980000000001</v>
      </c>
      <c r="PZ27" s="17">
        <v>17.560980000000001</v>
      </c>
      <c r="QA27" s="17">
        <v>1.43902</v>
      </c>
      <c r="QB27" s="17">
        <v>3.5</v>
      </c>
      <c r="QC27" s="17">
        <v>3.5</v>
      </c>
      <c r="QD27" s="17">
        <v>3.5</v>
      </c>
      <c r="QE27" s="17">
        <v>0</v>
      </c>
      <c r="QF27" s="17">
        <v>18.600000000000001</v>
      </c>
      <c r="QG27" s="17">
        <v>18.146339999999999</v>
      </c>
      <c r="QH27" s="17">
        <v>18.146339999999999</v>
      </c>
      <c r="QI27" s="17">
        <v>0.45366000000000001</v>
      </c>
      <c r="QJ27" s="17">
        <v>14.2</v>
      </c>
      <c r="QK27" s="17"/>
      <c r="QL27" s="17">
        <v>13.74</v>
      </c>
      <c r="QM27" s="17">
        <v>0.46</v>
      </c>
      <c r="QN27" s="17">
        <v>17.5</v>
      </c>
      <c r="QO27" s="17"/>
      <c r="QP27" s="17">
        <v>17.422999999999998</v>
      </c>
      <c r="QQ27" s="17">
        <v>7.6999999999999999E-2</v>
      </c>
      <c r="QR27" s="17">
        <v>31.2</v>
      </c>
      <c r="QS27" s="17">
        <v>25.6</v>
      </c>
      <c r="QT27" s="17">
        <v>23.652999999999999</v>
      </c>
      <c r="QU27" s="17">
        <v>7.5469999999999997</v>
      </c>
      <c r="QV27" s="17">
        <v>89.3</v>
      </c>
      <c r="QW27" s="17">
        <v>74.599999999999994</v>
      </c>
      <c r="QX27" s="17">
        <v>69.275000000000006</v>
      </c>
      <c r="QY27" s="17">
        <v>20.024999999999999</v>
      </c>
      <c r="QZ27" s="17">
        <v>4.8</v>
      </c>
      <c r="RA27" s="17">
        <v>4.2</v>
      </c>
      <c r="RB27" s="17">
        <v>4.2</v>
      </c>
      <c r="RC27" s="17">
        <v>0.6</v>
      </c>
      <c r="RD27" s="17">
        <v>2.4</v>
      </c>
      <c r="RE27" s="17">
        <v>2.4</v>
      </c>
      <c r="RF27" s="17">
        <v>2.4</v>
      </c>
      <c r="RG27" s="17">
        <v>0</v>
      </c>
      <c r="RH27" s="17">
        <v>2.4</v>
      </c>
      <c r="RI27" s="17">
        <v>2.4</v>
      </c>
      <c r="RJ27" s="17">
        <v>2.4</v>
      </c>
      <c r="RK27" s="17">
        <v>0</v>
      </c>
      <c r="RL27" s="17">
        <v>2.6</v>
      </c>
      <c r="RM27" s="17">
        <v>2.6</v>
      </c>
      <c r="RN27" s="17">
        <v>2.6</v>
      </c>
      <c r="RO27" s="17">
        <v>0</v>
      </c>
      <c r="RP27" s="17">
        <v>18.8</v>
      </c>
      <c r="RQ27" s="17"/>
      <c r="RR27" s="17">
        <v>10.85</v>
      </c>
      <c r="RS27" s="17">
        <v>7.95</v>
      </c>
      <c r="RT27" s="17">
        <v>3.4</v>
      </c>
      <c r="RU27" s="17">
        <v>3.15</v>
      </c>
      <c r="RV27" s="17">
        <v>3.15</v>
      </c>
      <c r="RW27" s="17">
        <v>0.25</v>
      </c>
      <c r="RX27" s="17">
        <v>20.3</v>
      </c>
      <c r="RY27" s="17">
        <v>19.869240000000001</v>
      </c>
      <c r="RZ27" s="17">
        <v>19.869240000000001</v>
      </c>
      <c r="SA27" s="17">
        <v>0.43075999999999998</v>
      </c>
      <c r="SB27" s="17">
        <v>3</v>
      </c>
      <c r="SC27" s="17">
        <v>0</v>
      </c>
      <c r="SD27" s="17">
        <v>0</v>
      </c>
      <c r="SE27" s="17">
        <v>3</v>
      </c>
      <c r="SF27" s="17">
        <v>0</v>
      </c>
      <c r="SG27" s="17"/>
      <c r="SH27" s="17">
        <v>0.7</v>
      </c>
      <c r="SI27" s="17">
        <v>-0.7</v>
      </c>
      <c r="SJ27" s="17">
        <v>19.8</v>
      </c>
      <c r="SK27" s="17">
        <v>19.21951</v>
      </c>
      <c r="SL27" s="17">
        <v>19.21951</v>
      </c>
      <c r="SM27" s="17">
        <v>0.58048999999999995</v>
      </c>
      <c r="SN27" s="17">
        <v>12.8</v>
      </c>
      <c r="SO27" s="17">
        <v>12.44098</v>
      </c>
      <c r="SP27" s="17">
        <v>12.44098</v>
      </c>
      <c r="SQ27" s="17">
        <v>0.35902000000000001</v>
      </c>
      <c r="SR27" s="17">
        <v>20.2</v>
      </c>
      <c r="SS27" s="17">
        <v>19.5122</v>
      </c>
      <c r="ST27" s="17">
        <v>19.5122</v>
      </c>
      <c r="SU27" s="17">
        <v>0.68779999999999997</v>
      </c>
      <c r="SV27" s="17">
        <v>20.3</v>
      </c>
      <c r="SW27" s="17">
        <v>19.5122</v>
      </c>
      <c r="SX27" s="17">
        <v>19.5122</v>
      </c>
      <c r="SY27" s="17">
        <v>0.78779999999999994</v>
      </c>
      <c r="SZ27" s="17">
        <v>20</v>
      </c>
      <c r="TA27" s="17">
        <v>19.317070000000001</v>
      </c>
      <c r="TB27" s="17">
        <v>19.317070000000001</v>
      </c>
      <c r="TC27" s="17">
        <v>0.68293000000000004</v>
      </c>
      <c r="TD27" s="17">
        <v>0</v>
      </c>
      <c r="TE27" s="17">
        <v>0</v>
      </c>
      <c r="TF27" s="17">
        <v>0</v>
      </c>
      <c r="TG27" s="17">
        <v>0</v>
      </c>
      <c r="TH27" s="17">
        <v>5</v>
      </c>
      <c r="TI27" s="17">
        <v>20.067</v>
      </c>
      <c r="TJ27" s="17">
        <v>20.067</v>
      </c>
      <c r="TK27" s="17">
        <v>-15.067</v>
      </c>
      <c r="TL27" s="17">
        <v>35</v>
      </c>
      <c r="TM27" s="17"/>
      <c r="TN27" s="17">
        <v>35.026000000000003</v>
      </c>
      <c r="TO27" s="17">
        <v>-2.5999999999999999E-2</v>
      </c>
      <c r="TP27" s="17">
        <v>66.3</v>
      </c>
      <c r="TQ27" s="17">
        <v>51</v>
      </c>
      <c r="TR27" s="17">
        <v>55.292999999999999</v>
      </c>
      <c r="TS27" s="17">
        <v>11.007</v>
      </c>
      <c r="TT27" s="17">
        <v>82.5</v>
      </c>
      <c r="TU27" s="17">
        <v>56</v>
      </c>
      <c r="TV27" s="17">
        <v>61.8</v>
      </c>
      <c r="TW27" s="17">
        <v>20.7</v>
      </c>
      <c r="TX27" s="17">
        <v>5.6</v>
      </c>
      <c r="TY27" s="17">
        <v>5.2</v>
      </c>
      <c r="TZ27" s="17">
        <v>3.4089999999999998</v>
      </c>
      <c r="UA27" s="17">
        <v>2.1909999999999998</v>
      </c>
      <c r="UB27" s="17">
        <v>2.4</v>
      </c>
      <c r="UC27" s="17">
        <v>5.0999999999999996</v>
      </c>
      <c r="UD27" s="17">
        <v>4.766</v>
      </c>
      <c r="UE27" s="17">
        <v>-2.3660000000000001</v>
      </c>
      <c r="UF27" s="17">
        <v>21</v>
      </c>
      <c r="UG27" s="17">
        <v>19.5122</v>
      </c>
      <c r="UH27" s="17">
        <v>19.5122</v>
      </c>
      <c r="UI27" s="17">
        <v>1.4878</v>
      </c>
      <c r="UJ27" s="17">
        <v>4.3</v>
      </c>
      <c r="UK27" s="17">
        <v>8.4</v>
      </c>
      <c r="UL27" s="17">
        <v>8.4</v>
      </c>
      <c r="UM27" s="17">
        <v>-4.0999999999999996</v>
      </c>
      <c r="UN27" s="17">
        <v>8</v>
      </c>
      <c r="UO27" s="17">
        <v>7.7</v>
      </c>
      <c r="UP27" s="17">
        <v>7.7</v>
      </c>
      <c r="UQ27" s="17">
        <v>0.3</v>
      </c>
      <c r="UR27" s="17">
        <v>20.399999999999999</v>
      </c>
      <c r="US27" s="17">
        <v>19.5122</v>
      </c>
      <c r="UT27" s="17">
        <v>19.5122</v>
      </c>
      <c r="UU27" s="17">
        <v>0.88780000000000003</v>
      </c>
      <c r="UV27" s="17">
        <v>20.399999999999999</v>
      </c>
      <c r="UW27" s="17">
        <v>19.5122</v>
      </c>
      <c r="UX27" s="17">
        <v>19.5122</v>
      </c>
      <c r="UY27" s="17">
        <v>0.88780000000000003</v>
      </c>
      <c r="UZ27" s="17">
        <v>20.2</v>
      </c>
      <c r="VA27" s="17">
        <v>19.5122</v>
      </c>
      <c r="VB27" s="17">
        <v>19.5122</v>
      </c>
      <c r="VC27" s="17">
        <v>0.68779999999999997</v>
      </c>
      <c r="VD27" s="17">
        <v>14.9</v>
      </c>
      <c r="VE27" s="17">
        <v>14.1</v>
      </c>
      <c r="VF27" s="17">
        <v>14.535</v>
      </c>
      <c r="VG27" s="17">
        <v>0.36499999999999999</v>
      </c>
      <c r="VH27" s="17">
        <v>12.7</v>
      </c>
      <c r="VI27" s="17"/>
      <c r="VJ27" s="17">
        <v>14.103</v>
      </c>
      <c r="VK27" s="17">
        <v>-1.403</v>
      </c>
      <c r="VL27" s="17">
        <v>138.30000000000001</v>
      </c>
      <c r="VM27" s="17"/>
      <c r="VN27" s="17">
        <v>141.63499999999999</v>
      </c>
      <c r="VO27" s="17">
        <v>-3.335</v>
      </c>
      <c r="VP27" s="17">
        <v>0.6</v>
      </c>
      <c r="VQ27" s="17">
        <v>0.6</v>
      </c>
      <c r="VR27" s="17">
        <v>0.6</v>
      </c>
      <c r="VS27" s="17">
        <v>0</v>
      </c>
      <c r="VT27" s="17">
        <v>82.9</v>
      </c>
      <c r="VU27" s="17">
        <v>30.3</v>
      </c>
      <c r="VV27" s="17">
        <v>15.430999999999999</v>
      </c>
      <c r="VW27" s="17">
        <v>67.468999999999994</v>
      </c>
      <c r="VX27" s="17">
        <v>68.099999999999994</v>
      </c>
      <c r="VY27" s="17">
        <v>32</v>
      </c>
      <c r="VZ27" s="17">
        <v>13.605</v>
      </c>
      <c r="WA27" s="17">
        <v>54.494999999999997</v>
      </c>
      <c r="WB27" s="17">
        <v>98.9</v>
      </c>
      <c r="WC27" s="17"/>
      <c r="WD27" s="17">
        <v>103.822</v>
      </c>
      <c r="WE27" s="17">
        <v>-4.9219999999999997</v>
      </c>
      <c r="WF27" s="17">
        <v>14.1</v>
      </c>
      <c r="WG27" s="17"/>
      <c r="WH27" s="17">
        <v>13.88</v>
      </c>
      <c r="WI27" s="17">
        <v>0.22</v>
      </c>
      <c r="WJ27" s="17">
        <v>9</v>
      </c>
      <c r="WK27" s="17">
        <v>9</v>
      </c>
      <c r="WL27" s="17">
        <v>9</v>
      </c>
      <c r="WM27" s="17">
        <v>0</v>
      </c>
      <c r="WN27" s="17">
        <v>20</v>
      </c>
      <c r="WO27" s="17">
        <v>19.317070000000001</v>
      </c>
      <c r="WP27" s="17">
        <v>19.317070000000001</v>
      </c>
      <c r="WQ27" s="17">
        <v>0.68293000000000004</v>
      </c>
      <c r="WR27" s="17"/>
      <c r="WS27" s="17"/>
      <c r="WT27" s="17"/>
      <c r="WU27" s="17">
        <v>0</v>
      </c>
      <c r="WV27" s="17">
        <v>43.8</v>
      </c>
      <c r="WW27" s="17">
        <v>44.666670000000003</v>
      </c>
      <c r="WX27" s="17">
        <v>40</v>
      </c>
      <c r="WY27" s="17">
        <v>3.8</v>
      </c>
      <c r="WZ27" s="17">
        <v>23.9</v>
      </c>
      <c r="XA27" s="17">
        <v>22.33333</v>
      </c>
      <c r="XB27" s="17">
        <v>20</v>
      </c>
      <c r="XC27" s="17">
        <v>3.9</v>
      </c>
      <c r="XD27" s="17">
        <v>28.7</v>
      </c>
      <c r="XE27" s="17">
        <v>29.184000000000001</v>
      </c>
      <c r="XF27" s="17">
        <v>29.184000000000001</v>
      </c>
      <c r="XG27" s="17">
        <v>-0.48399999999999999</v>
      </c>
      <c r="XH27" s="17">
        <v>3.4</v>
      </c>
      <c r="XI27" s="17">
        <v>2.8159999999999998</v>
      </c>
      <c r="XJ27" s="17">
        <v>2.8159999999999998</v>
      </c>
      <c r="XK27" s="17">
        <v>0.58399999999999996</v>
      </c>
      <c r="XL27" s="17">
        <v>15.5</v>
      </c>
      <c r="XM27" s="17">
        <v>14</v>
      </c>
      <c r="XN27" s="17">
        <v>14</v>
      </c>
      <c r="XO27" s="17">
        <v>1.5</v>
      </c>
      <c r="XP27" s="17">
        <v>9.4</v>
      </c>
      <c r="XQ27" s="17">
        <v>10</v>
      </c>
      <c r="XR27" s="17">
        <v>10</v>
      </c>
      <c r="XS27" s="17">
        <v>-0.6</v>
      </c>
      <c r="XT27" s="17">
        <v>6.6</v>
      </c>
      <c r="XU27" s="17">
        <v>6.27</v>
      </c>
      <c r="XV27" s="17">
        <v>6.27</v>
      </c>
      <c r="XW27" s="17">
        <v>0.33</v>
      </c>
    </row>
    <row r="28" spans="1:647" ht="24" customHeight="1">
      <c r="A28" s="1"/>
      <c r="B28" s="16" t="s">
        <v>65</v>
      </c>
      <c r="C28" s="16" t="s">
        <v>749</v>
      </c>
      <c r="D28" s="17">
        <v>0.2</v>
      </c>
      <c r="E28" s="17">
        <v>1</v>
      </c>
      <c r="F28" s="17">
        <v>1</v>
      </c>
      <c r="G28" s="17">
        <v>-0.8</v>
      </c>
      <c r="H28" s="17">
        <v>1</v>
      </c>
      <c r="I28" s="17">
        <v>1.66</v>
      </c>
      <c r="J28" s="17">
        <v>1.66</v>
      </c>
      <c r="K28" s="17">
        <v>-0.66</v>
      </c>
      <c r="L28" s="17">
        <v>599.1</v>
      </c>
      <c r="M28" s="17">
        <v>597.06966999999997</v>
      </c>
      <c r="N28" s="17">
        <v>597.06966999999997</v>
      </c>
      <c r="O28" s="17">
        <v>2.0303300000000002</v>
      </c>
      <c r="P28" s="17">
        <v>148.4</v>
      </c>
      <c r="Q28" s="17">
        <v>147.37251000000001</v>
      </c>
      <c r="R28" s="17">
        <v>195.18487999999999</v>
      </c>
      <c r="S28" s="17">
        <v>-46.784880000000001</v>
      </c>
      <c r="T28" s="17"/>
      <c r="U28" s="17"/>
      <c r="V28" s="17"/>
      <c r="W28" s="17">
        <v>0</v>
      </c>
      <c r="X28" s="17"/>
      <c r="Y28" s="17"/>
      <c r="Z28" s="17"/>
      <c r="AA28" s="17">
        <v>0</v>
      </c>
      <c r="AB28" s="17">
        <v>91.2</v>
      </c>
      <c r="AC28" s="17">
        <v>92.226339999999993</v>
      </c>
      <c r="AD28" s="17">
        <v>92.226339999999993</v>
      </c>
      <c r="AE28" s="17">
        <v>-1.02634</v>
      </c>
      <c r="AF28" s="17">
        <v>228.1</v>
      </c>
      <c r="AG28" s="17">
        <v>226.13184000000001</v>
      </c>
      <c r="AH28" s="17">
        <v>230.01814999999999</v>
      </c>
      <c r="AI28" s="17">
        <v>-1.91815</v>
      </c>
      <c r="AJ28" s="17"/>
      <c r="AK28" s="17"/>
      <c r="AL28" s="17"/>
      <c r="AM28" s="17">
        <v>0</v>
      </c>
      <c r="AN28" s="17"/>
      <c r="AO28" s="17"/>
      <c r="AP28" s="17"/>
      <c r="AQ28" s="17">
        <v>0</v>
      </c>
      <c r="AR28" s="17">
        <v>124.4</v>
      </c>
      <c r="AS28" s="17">
        <v>143.55551</v>
      </c>
      <c r="AT28" s="17">
        <v>132.56833</v>
      </c>
      <c r="AU28" s="17">
        <v>-8.1683299999999992</v>
      </c>
      <c r="AV28" s="17">
        <v>124.5</v>
      </c>
      <c r="AW28" s="17">
        <v>143.55551</v>
      </c>
      <c r="AX28" s="17">
        <v>132.56833</v>
      </c>
      <c r="AY28" s="17">
        <v>-8.0683299999999996</v>
      </c>
      <c r="AZ28" s="17">
        <v>124.7</v>
      </c>
      <c r="BA28" s="17">
        <v>143.55551</v>
      </c>
      <c r="BB28" s="17">
        <v>132.56833</v>
      </c>
      <c r="BC28" s="17">
        <v>-7.8683300000000003</v>
      </c>
      <c r="BD28" s="17">
        <v>212.8</v>
      </c>
      <c r="BE28" s="17">
        <v>215.33326</v>
      </c>
      <c r="BF28" s="17">
        <v>198.85248999999999</v>
      </c>
      <c r="BG28" s="17">
        <v>13.947509999999999</v>
      </c>
      <c r="BH28" s="17">
        <v>109.1</v>
      </c>
      <c r="BI28" s="17">
        <v>195.12200999999999</v>
      </c>
      <c r="BJ28" s="17">
        <v>195.12200999999999</v>
      </c>
      <c r="BK28" s="17">
        <v>-86.022009999999995</v>
      </c>
      <c r="BL28" s="17">
        <v>67.599999999999994</v>
      </c>
      <c r="BM28" s="17">
        <v>97.561000000000007</v>
      </c>
      <c r="BN28" s="17">
        <v>97.561000000000007</v>
      </c>
      <c r="BO28" s="17">
        <v>-29.960999999999999</v>
      </c>
      <c r="BP28" s="17">
        <v>556.4</v>
      </c>
      <c r="BQ28" s="17">
        <v>568.29854</v>
      </c>
      <c r="BR28" s="17">
        <v>383.23316999999997</v>
      </c>
      <c r="BS28" s="17">
        <v>173.16683</v>
      </c>
      <c r="BT28" s="17">
        <v>10.5</v>
      </c>
      <c r="BU28" s="17">
        <v>10.17268</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165.6</v>
      </c>
      <c r="CO28" s="17">
        <v>164.70732000000001</v>
      </c>
      <c r="CP28" s="17">
        <v>164.70732000000001</v>
      </c>
      <c r="CQ28" s="17">
        <v>0.89268000000000003</v>
      </c>
      <c r="CR28" s="17">
        <v>7.4</v>
      </c>
      <c r="CS28" s="17">
        <v>7.6877500000000003</v>
      </c>
      <c r="CT28" s="17">
        <v>7.6877500000000003</v>
      </c>
      <c r="CU28" s="17">
        <v>-0.28775000000000001</v>
      </c>
      <c r="CV28" s="17">
        <v>2.9</v>
      </c>
      <c r="CW28" s="17">
        <v>4.2199</v>
      </c>
      <c r="CX28" s="17">
        <v>4.2199</v>
      </c>
      <c r="CY28" s="17">
        <v>-1.3199000000000001</v>
      </c>
      <c r="CZ28" s="17">
        <v>0</v>
      </c>
      <c r="DA28" s="17"/>
      <c r="DB28" s="17">
        <v>4.1025600000000004</v>
      </c>
      <c r="DC28" s="17">
        <v>-4.1025600000000004</v>
      </c>
      <c r="DD28" s="17">
        <v>6.6</v>
      </c>
      <c r="DE28" s="17">
        <v>6.8787000000000003</v>
      </c>
      <c r="DF28" s="17">
        <v>6.8787000000000003</v>
      </c>
      <c r="DG28" s="17">
        <v>-0.2787</v>
      </c>
      <c r="DH28" s="17">
        <v>10.1</v>
      </c>
      <c r="DI28" s="17">
        <v>8.6199999999999992</v>
      </c>
      <c r="DJ28" s="17">
        <v>8.6199999999999992</v>
      </c>
      <c r="DK28" s="17">
        <v>1.48</v>
      </c>
      <c r="DL28" s="17">
        <v>144.1</v>
      </c>
      <c r="DM28" s="17">
        <v>142.90984</v>
      </c>
      <c r="DN28" s="17">
        <v>142.90984</v>
      </c>
      <c r="DO28" s="17">
        <v>1.1901600000000001</v>
      </c>
      <c r="DP28" s="17">
        <v>8.6999999999999993</v>
      </c>
      <c r="DQ28" s="17">
        <v>8.9130000000000003</v>
      </c>
      <c r="DR28" s="17">
        <v>8.9130000000000003</v>
      </c>
      <c r="DS28" s="17">
        <v>-0.21299999999999999</v>
      </c>
      <c r="DT28" s="17"/>
      <c r="DU28" s="17"/>
      <c r="DV28" s="17"/>
      <c r="DW28" s="17">
        <v>0</v>
      </c>
      <c r="DX28" s="17"/>
      <c r="DY28" s="17"/>
      <c r="DZ28" s="17"/>
      <c r="EA28" s="17">
        <v>0</v>
      </c>
      <c r="EB28" s="17"/>
      <c r="EC28" s="17"/>
      <c r="ED28" s="17"/>
      <c r="EE28" s="17">
        <v>0</v>
      </c>
      <c r="EF28" s="17">
        <v>110.9</v>
      </c>
      <c r="EG28" s="17">
        <v>112.90537</v>
      </c>
      <c r="EH28" s="17">
        <v>112.90537</v>
      </c>
      <c r="EI28" s="17">
        <v>-2.0053700000000001</v>
      </c>
      <c r="EJ28" s="17">
        <v>223</v>
      </c>
      <c r="EK28" s="17">
        <v>221.55625000000001</v>
      </c>
      <c r="EL28" s="17">
        <v>221.30108000000001</v>
      </c>
      <c r="EM28" s="17">
        <v>1.69892</v>
      </c>
      <c r="EN28" s="17"/>
      <c r="EO28" s="17"/>
      <c r="EP28" s="17"/>
      <c r="EQ28" s="17">
        <v>0</v>
      </c>
      <c r="ER28" s="17"/>
      <c r="ES28" s="17"/>
      <c r="ET28" s="17"/>
      <c r="EU28" s="17">
        <v>0</v>
      </c>
      <c r="EV28" s="17"/>
      <c r="EW28" s="17"/>
      <c r="EX28" s="17"/>
      <c r="EY28" s="17">
        <v>0</v>
      </c>
      <c r="EZ28" s="17">
        <v>6.5</v>
      </c>
      <c r="FA28" s="17">
        <v>6.39</v>
      </c>
      <c r="FB28" s="17">
        <v>6.39</v>
      </c>
      <c r="FC28" s="17">
        <v>0.11</v>
      </c>
      <c r="FD28" s="17">
        <v>463.4</v>
      </c>
      <c r="FE28" s="17">
        <v>458.87804999999997</v>
      </c>
      <c r="FF28" s="17">
        <v>458.87804999999997</v>
      </c>
      <c r="FG28" s="17">
        <v>4.5219500000000004</v>
      </c>
      <c r="FH28" s="17">
        <v>27.5</v>
      </c>
      <c r="FI28" s="17">
        <v>34.981270000000002</v>
      </c>
      <c r="FJ28" s="17">
        <v>81.954149999999998</v>
      </c>
      <c r="FK28" s="17">
        <v>-54.454149999999998</v>
      </c>
      <c r="FL28" s="17">
        <v>135.5</v>
      </c>
      <c r="FM28" s="17">
        <v>148.62634</v>
      </c>
      <c r="FN28" s="17">
        <v>148.62634</v>
      </c>
      <c r="FO28" s="17">
        <v>-13.126340000000001</v>
      </c>
      <c r="FP28" s="17">
        <v>0</v>
      </c>
      <c r="FQ28" s="17"/>
      <c r="FR28" s="17">
        <v>41.498959999999997</v>
      </c>
      <c r="FS28" s="17">
        <v>-41.498959999999997</v>
      </c>
      <c r="FT28" s="17">
        <v>18.5</v>
      </c>
      <c r="FU28" s="17">
        <v>19.28585</v>
      </c>
      <c r="FV28" s="17">
        <v>19.28585</v>
      </c>
      <c r="FW28" s="17">
        <v>-0.78585000000000005</v>
      </c>
      <c r="FX28" s="17">
        <v>19.7</v>
      </c>
      <c r="FY28" s="17">
        <v>19.317070000000001</v>
      </c>
      <c r="FZ28" s="17">
        <v>19.317070000000001</v>
      </c>
      <c r="GA28" s="17">
        <v>0.38292999999999999</v>
      </c>
      <c r="GB28" s="17">
        <v>92.6</v>
      </c>
      <c r="GC28" s="17">
        <v>87.657560000000004</v>
      </c>
      <c r="GD28" s="17">
        <v>87.657560000000004</v>
      </c>
      <c r="GE28" s="17">
        <v>4.9424400000000004</v>
      </c>
      <c r="GF28" s="17">
        <v>182.5</v>
      </c>
      <c r="GG28" s="17">
        <v>155.37948</v>
      </c>
      <c r="GH28" s="17">
        <v>181.66672</v>
      </c>
      <c r="GI28" s="17">
        <v>0.83328000000000002</v>
      </c>
      <c r="GJ28" s="17">
        <v>184</v>
      </c>
      <c r="GK28" s="17">
        <v>155.37948</v>
      </c>
      <c r="GL28" s="17">
        <v>181.66672</v>
      </c>
      <c r="GM28" s="17">
        <v>2.3332799999999998</v>
      </c>
      <c r="GN28" s="17">
        <v>182.6</v>
      </c>
      <c r="GO28" s="17">
        <v>155.37948</v>
      </c>
      <c r="GP28" s="17">
        <v>181.66672</v>
      </c>
      <c r="GQ28" s="17">
        <v>0.93328</v>
      </c>
      <c r="GR28" s="17">
        <v>105.7</v>
      </c>
      <c r="GS28" s="17">
        <v>110.91316999999999</v>
      </c>
      <c r="GT28" s="17">
        <v>110.91316999999999</v>
      </c>
      <c r="GU28" s="17">
        <v>-5.2131699999999999</v>
      </c>
      <c r="GV28" s="17"/>
      <c r="GW28" s="17"/>
      <c r="GX28" s="17"/>
      <c r="GY28" s="17">
        <v>0</v>
      </c>
      <c r="GZ28" s="17">
        <v>0</v>
      </c>
      <c r="HA28" s="17"/>
      <c r="HB28" s="17"/>
      <c r="HC28" s="17">
        <v>0</v>
      </c>
      <c r="HD28" s="17">
        <v>44.6</v>
      </c>
      <c r="HE28" s="17">
        <v>47.26634</v>
      </c>
      <c r="HF28" s="17">
        <v>47.26634</v>
      </c>
      <c r="HG28" s="17">
        <v>-2.6663399999999999</v>
      </c>
      <c r="HH28" s="17">
        <v>47.1</v>
      </c>
      <c r="HI28" s="17">
        <v>44.275120000000001</v>
      </c>
      <c r="HJ28" s="17">
        <v>44.275120000000001</v>
      </c>
      <c r="HK28" s="17">
        <v>2.8248799999999998</v>
      </c>
      <c r="HL28" s="17">
        <v>3.8</v>
      </c>
      <c r="HM28" s="17">
        <v>3.8872599999999999</v>
      </c>
      <c r="HN28" s="17">
        <v>3.8872599999999999</v>
      </c>
      <c r="HO28" s="17">
        <v>-8.7260000000000004E-2</v>
      </c>
      <c r="HP28" s="17">
        <v>38.299999999999997</v>
      </c>
      <c r="HQ28" s="17">
        <v>34.419510000000002</v>
      </c>
      <c r="HR28" s="17">
        <v>34.419510000000002</v>
      </c>
      <c r="HS28" s="17">
        <v>3.88049</v>
      </c>
      <c r="HT28" s="17">
        <v>174.3</v>
      </c>
      <c r="HU28" s="17">
        <v>171.54185000000001</v>
      </c>
      <c r="HV28" s="17">
        <v>171.54185000000001</v>
      </c>
      <c r="HW28" s="17">
        <v>2.7581500000000001</v>
      </c>
      <c r="HX28" s="17">
        <v>95.4</v>
      </c>
      <c r="HY28" s="17">
        <v>95.918049999999994</v>
      </c>
      <c r="HZ28" s="17">
        <v>95.918049999999994</v>
      </c>
      <c r="IA28" s="17">
        <v>-0.51805000000000001</v>
      </c>
      <c r="IB28" s="17">
        <v>0</v>
      </c>
      <c r="IC28" s="17"/>
      <c r="ID28" s="17">
        <v>0</v>
      </c>
      <c r="IE28" s="17">
        <v>0</v>
      </c>
      <c r="IF28" s="17"/>
      <c r="IG28" s="17"/>
      <c r="IH28" s="17"/>
      <c r="II28" s="17">
        <v>0</v>
      </c>
      <c r="IJ28" s="17"/>
      <c r="IK28" s="17"/>
      <c r="IL28" s="17"/>
      <c r="IM28" s="17">
        <v>0</v>
      </c>
      <c r="IN28" s="17"/>
      <c r="IO28" s="17"/>
      <c r="IP28" s="17"/>
      <c r="IQ28" s="17">
        <v>0</v>
      </c>
      <c r="IR28" s="17"/>
      <c r="IS28" s="17"/>
      <c r="IT28" s="17"/>
      <c r="IU28" s="17">
        <v>0</v>
      </c>
      <c r="IV28" s="17">
        <v>0</v>
      </c>
      <c r="IW28" s="17"/>
      <c r="IX28" s="17"/>
      <c r="IY28" s="17">
        <v>0</v>
      </c>
      <c r="IZ28" s="17">
        <v>87.1</v>
      </c>
      <c r="JA28" s="17">
        <v>88.815600000000003</v>
      </c>
      <c r="JB28" s="17">
        <v>88.815600000000003</v>
      </c>
      <c r="JC28" s="17">
        <v>-1.7156</v>
      </c>
      <c r="JD28" s="17">
        <v>164.1</v>
      </c>
      <c r="JE28" s="17">
        <v>183.19533000000001</v>
      </c>
      <c r="JF28" s="17">
        <v>183.19533000000001</v>
      </c>
      <c r="JG28" s="17">
        <v>-19.095330000000001</v>
      </c>
      <c r="JH28" s="17">
        <v>0</v>
      </c>
      <c r="JI28" s="17">
        <v>0</v>
      </c>
      <c r="JJ28" s="17"/>
      <c r="JK28" s="17">
        <v>0</v>
      </c>
      <c r="JL28" s="17">
        <v>197.3</v>
      </c>
      <c r="JM28" s="17">
        <v>183.19533000000001</v>
      </c>
      <c r="JN28" s="17">
        <v>183.19533000000001</v>
      </c>
      <c r="JO28" s="17">
        <v>14.10467</v>
      </c>
      <c r="JP28" s="17">
        <v>173</v>
      </c>
      <c r="JQ28" s="17">
        <v>183.19533000000001</v>
      </c>
      <c r="JR28" s="17">
        <v>183.19533000000001</v>
      </c>
      <c r="JS28" s="17">
        <v>-10.19533</v>
      </c>
      <c r="JT28" s="17"/>
      <c r="JU28" s="17"/>
      <c r="JV28" s="17">
        <v>0</v>
      </c>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1.5</v>
      </c>
      <c r="LA28" s="17">
        <v>1.5894600000000001</v>
      </c>
      <c r="LB28" s="17">
        <v>1.5894600000000001</v>
      </c>
      <c r="LC28" s="17">
        <v>-8.9459999999999998E-2</v>
      </c>
      <c r="LD28" s="17">
        <v>237.1</v>
      </c>
      <c r="LE28" s="17">
        <v>271.12195000000003</v>
      </c>
      <c r="LF28" s="17">
        <v>271.12195000000003</v>
      </c>
      <c r="LG28" s="17">
        <v>-34.021949999999997</v>
      </c>
      <c r="LH28" s="17">
        <v>125.6</v>
      </c>
      <c r="LI28" s="17">
        <v>133.67995999999999</v>
      </c>
      <c r="LJ28" s="17">
        <v>133.67995999999999</v>
      </c>
      <c r="LK28" s="17">
        <v>-8.0799599999999998</v>
      </c>
      <c r="LL28" s="17">
        <v>63.8</v>
      </c>
      <c r="LM28" s="17">
        <v>67.461460000000002</v>
      </c>
      <c r="LN28" s="17">
        <v>67.461460000000002</v>
      </c>
      <c r="LO28" s="17">
        <v>-3.6614599999999999</v>
      </c>
      <c r="LP28" s="17">
        <v>78</v>
      </c>
      <c r="LQ28" s="17">
        <v>78.567999999999998</v>
      </c>
      <c r="LR28" s="17">
        <v>78.567999999999998</v>
      </c>
      <c r="LS28" s="17">
        <v>-0.56799999999999995</v>
      </c>
      <c r="LT28" s="17">
        <v>30.3</v>
      </c>
      <c r="LU28" s="17">
        <v>30.097560000000001</v>
      </c>
      <c r="LV28" s="17">
        <v>30.097560000000001</v>
      </c>
      <c r="LW28" s="17">
        <v>0.20244000000000001</v>
      </c>
      <c r="LX28" s="17"/>
      <c r="LY28" s="17"/>
      <c r="LZ28" s="17"/>
      <c r="MA28" s="17">
        <v>0</v>
      </c>
      <c r="MB28" s="17"/>
      <c r="MC28" s="17"/>
      <c r="MD28" s="17"/>
      <c r="ME28" s="17">
        <v>0</v>
      </c>
      <c r="MF28" s="17"/>
      <c r="MG28" s="17"/>
      <c r="MH28" s="17"/>
      <c r="MI28" s="17">
        <v>0</v>
      </c>
      <c r="MJ28" s="17"/>
      <c r="MK28" s="17"/>
      <c r="ML28" s="17"/>
      <c r="MM28" s="17">
        <v>0</v>
      </c>
      <c r="MN28" s="17">
        <v>140.5</v>
      </c>
      <c r="MO28" s="17">
        <v>137.33330000000001</v>
      </c>
      <c r="MP28" s="17">
        <v>144.31267</v>
      </c>
      <c r="MQ28" s="17">
        <v>-3.8126699999999998</v>
      </c>
      <c r="MR28" s="17">
        <v>66.099999999999994</v>
      </c>
      <c r="MS28" s="17">
        <v>68.666650000000004</v>
      </c>
      <c r="MT28" s="17">
        <v>72.156329999999997</v>
      </c>
      <c r="MU28" s="17">
        <v>-6.05633</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v>1.2</v>
      </c>
      <c r="NY28" s="17"/>
      <c r="NZ28" s="17">
        <v>0.77300000000000002</v>
      </c>
      <c r="OA28" s="17">
        <v>0.42699999999999999</v>
      </c>
      <c r="OB28" s="17">
        <v>116.3</v>
      </c>
      <c r="OC28" s="17">
        <v>111.1</v>
      </c>
      <c r="OD28" s="17">
        <v>104.096</v>
      </c>
      <c r="OE28" s="17">
        <v>12.204000000000001</v>
      </c>
      <c r="OF28" s="17">
        <v>71.3</v>
      </c>
      <c r="OG28" s="17"/>
      <c r="OH28" s="17">
        <v>75.472999999999999</v>
      </c>
      <c r="OI28" s="17">
        <v>-4.173</v>
      </c>
      <c r="OJ28" s="17">
        <v>16.7</v>
      </c>
      <c r="OK28" s="17">
        <v>16</v>
      </c>
      <c r="OL28" s="17">
        <v>16.385999999999999</v>
      </c>
      <c r="OM28" s="17">
        <v>0.314</v>
      </c>
      <c r="ON28" s="17">
        <v>0.3</v>
      </c>
      <c r="OO28" s="17"/>
      <c r="OP28" s="17">
        <v>0.3</v>
      </c>
      <c r="OQ28" s="17">
        <v>0</v>
      </c>
      <c r="OR28" s="17"/>
      <c r="OS28" s="17"/>
      <c r="OT28" s="17">
        <v>17.560980000000001</v>
      </c>
      <c r="OU28" s="17">
        <v>-17.560980000000001</v>
      </c>
      <c r="OV28" s="17">
        <v>10.4</v>
      </c>
      <c r="OW28" s="17">
        <v>9.9830000000000005</v>
      </c>
      <c r="OX28" s="17">
        <v>9.9830000000000005</v>
      </c>
      <c r="OY28" s="17">
        <v>0.41699999999999998</v>
      </c>
      <c r="OZ28" s="17">
        <v>5.5</v>
      </c>
      <c r="PA28" s="17">
        <v>5.67</v>
      </c>
      <c r="PB28" s="17">
        <v>5.67</v>
      </c>
      <c r="PC28" s="17">
        <v>-0.17</v>
      </c>
      <c r="PD28" s="17">
        <v>0.9</v>
      </c>
      <c r="PE28" s="17">
        <v>1</v>
      </c>
      <c r="PF28" s="17">
        <v>1</v>
      </c>
      <c r="PG28" s="17">
        <v>-0.1</v>
      </c>
      <c r="PH28" s="17">
        <v>0.7</v>
      </c>
      <c r="PI28" s="17">
        <v>1.8</v>
      </c>
      <c r="PJ28" s="17">
        <v>1.8</v>
      </c>
      <c r="PK28" s="17">
        <v>-1.1000000000000001</v>
      </c>
      <c r="PL28" s="17">
        <v>5.2</v>
      </c>
      <c r="PM28" s="17">
        <v>5</v>
      </c>
      <c r="PN28" s="17">
        <v>5</v>
      </c>
      <c r="PO28" s="17">
        <v>0.2</v>
      </c>
      <c r="PP28" s="17">
        <v>20.100000000000001</v>
      </c>
      <c r="PQ28" s="17">
        <v>19.5122</v>
      </c>
      <c r="PR28" s="17">
        <v>19.5122</v>
      </c>
      <c r="PS28" s="17">
        <v>0.58779999999999999</v>
      </c>
      <c r="PT28" s="17">
        <v>20</v>
      </c>
      <c r="PU28" s="17">
        <v>11</v>
      </c>
      <c r="PV28" s="17">
        <v>19.5122</v>
      </c>
      <c r="PW28" s="17">
        <v>0.48780000000000001</v>
      </c>
      <c r="PX28" s="17">
        <v>19</v>
      </c>
      <c r="PY28" s="17">
        <v>17.560980000000001</v>
      </c>
      <c r="PZ28" s="17">
        <v>17.560980000000001</v>
      </c>
      <c r="QA28" s="17">
        <v>1.43902</v>
      </c>
      <c r="QB28" s="17">
        <v>3.5</v>
      </c>
      <c r="QC28" s="17">
        <v>3.5</v>
      </c>
      <c r="QD28" s="17">
        <v>3.5</v>
      </c>
      <c r="QE28" s="17">
        <v>0</v>
      </c>
      <c r="QF28" s="17">
        <v>18.600000000000001</v>
      </c>
      <c r="QG28" s="17">
        <v>18.146339999999999</v>
      </c>
      <c r="QH28" s="17">
        <v>18.146339999999999</v>
      </c>
      <c r="QI28" s="17">
        <v>0.45366000000000001</v>
      </c>
      <c r="QJ28" s="17">
        <v>14.3</v>
      </c>
      <c r="QK28" s="17"/>
      <c r="QL28" s="17">
        <v>15.022</v>
      </c>
      <c r="QM28" s="17">
        <v>-0.72199999999999998</v>
      </c>
      <c r="QN28" s="17">
        <v>17.600000000000001</v>
      </c>
      <c r="QO28" s="17"/>
      <c r="QP28" s="17">
        <v>17.754999999999999</v>
      </c>
      <c r="QQ28" s="17">
        <v>-0.155</v>
      </c>
      <c r="QR28" s="17">
        <v>31.7</v>
      </c>
      <c r="QS28" s="17">
        <v>26.7</v>
      </c>
      <c r="QT28" s="17">
        <v>24.675000000000001</v>
      </c>
      <c r="QU28" s="17">
        <v>7.0250000000000004</v>
      </c>
      <c r="QV28" s="17">
        <v>87.6</v>
      </c>
      <c r="QW28" s="17">
        <v>77.3</v>
      </c>
      <c r="QX28" s="17">
        <v>73.903999999999996</v>
      </c>
      <c r="QY28" s="17">
        <v>13.696</v>
      </c>
      <c r="QZ28" s="17">
        <v>4.8</v>
      </c>
      <c r="RA28" s="17">
        <v>4.2</v>
      </c>
      <c r="RB28" s="17">
        <v>4.2</v>
      </c>
      <c r="RC28" s="17">
        <v>0.6</v>
      </c>
      <c r="RD28" s="17">
        <v>2.4</v>
      </c>
      <c r="RE28" s="17">
        <v>2.4</v>
      </c>
      <c r="RF28" s="17">
        <v>2.4</v>
      </c>
      <c r="RG28" s="17">
        <v>0</v>
      </c>
      <c r="RH28" s="17">
        <v>2.4</v>
      </c>
      <c r="RI28" s="17">
        <v>2.4</v>
      </c>
      <c r="RJ28" s="17">
        <v>2.4</v>
      </c>
      <c r="RK28" s="17">
        <v>0</v>
      </c>
      <c r="RL28" s="17">
        <v>2.5</v>
      </c>
      <c r="RM28" s="17">
        <v>2.6</v>
      </c>
      <c r="RN28" s="17">
        <v>2.6</v>
      </c>
      <c r="RO28" s="17">
        <v>-0.1</v>
      </c>
      <c r="RP28" s="17">
        <v>18.7</v>
      </c>
      <c r="RQ28" s="17"/>
      <c r="RR28" s="17">
        <v>12.798999999999999</v>
      </c>
      <c r="RS28" s="17">
        <v>5.9009999999999998</v>
      </c>
      <c r="RT28" s="17">
        <v>3.4</v>
      </c>
      <c r="RU28" s="17">
        <v>3.15</v>
      </c>
      <c r="RV28" s="17">
        <v>3.15</v>
      </c>
      <c r="RW28" s="17">
        <v>0.25</v>
      </c>
      <c r="RX28" s="17">
        <v>20.3</v>
      </c>
      <c r="RY28" s="17">
        <v>19.869240000000001</v>
      </c>
      <c r="RZ28" s="17">
        <v>19.869240000000001</v>
      </c>
      <c r="SA28" s="17">
        <v>0.43075999999999998</v>
      </c>
      <c r="SB28" s="17">
        <v>0.2</v>
      </c>
      <c r="SC28" s="17">
        <v>0</v>
      </c>
      <c r="SD28" s="17">
        <v>0</v>
      </c>
      <c r="SE28" s="17">
        <v>0.2</v>
      </c>
      <c r="SF28" s="17">
        <v>0</v>
      </c>
      <c r="SG28" s="17"/>
      <c r="SH28" s="17">
        <v>0.7</v>
      </c>
      <c r="SI28" s="17">
        <v>-0.7</v>
      </c>
      <c r="SJ28" s="17">
        <v>19.8</v>
      </c>
      <c r="SK28" s="17">
        <v>19.21951</v>
      </c>
      <c r="SL28" s="17">
        <v>19.21951</v>
      </c>
      <c r="SM28" s="17">
        <v>0.58048999999999995</v>
      </c>
      <c r="SN28" s="17">
        <v>12.9</v>
      </c>
      <c r="SO28" s="17">
        <v>12.44098</v>
      </c>
      <c r="SP28" s="17">
        <v>12.44098</v>
      </c>
      <c r="SQ28" s="17">
        <v>0.45901999999999998</v>
      </c>
      <c r="SR28" s="17">
        <v>20.3</v>
      </c>
      <c r="SS28" s="17">
        <v>19.5122</v>
      </c>
      <c r="ST28" s="17">
        <v>19.5122</v>
      </c>
      <c r="SU28" s="17">
        <v>0.78779999999999994</v>
      </c>
      <c r="SV28" s="17">
        <v>20.3</v>
      </c>
      <c r="SW28" s="17">
        <v>19.5122</v>
      </c>
      <c r="SX28" s="17">
        <v>19.5122</v>
      </c>
      <c r="SY28" s="17">
        <v>0.78779999999999994</v>
      </c>
      <c r="SZ28" s="17">
        <v>20</v>
      </c>
      <c r="TA28" s="17">
        <v>19.317070000000001</v>
      </c>
      <c r="TB28" s="17">
        <v>19.317070000000001</v>
      </c>
      <c r="TC28" s="17">
        <v>0.68293000000000004</v>
      </c>
      <c r="TD28" s="17">
        <v>0</v>
      </c>
      <c r="TE28" s="17">
        <v>0</v>
      </c>
      <c r="TF28" s="17">
        <v>0</v>
      </c>
      <c r="TG28" s="17">
        <v>0</v>
      </c>
      <c r="TH28" s="17">
        <v>11.2</v>
      </c>
      <c r="TI28" s="17">
        <v>24.623999999999999</v>
      </c>
      <c r="TJ28" s="17">
        <v>24.623999999999999</v>
      </c>
      <c r="TK28" s="17">
        <v>-13.423999999999999</v>
      </c>
      <c r="TL28" s="17">
        <v>35.200000000000003</v>
      </c>
      <c r="TM28" s="17"/>
      <c r="TN28" s="17">
        <v>35.720999999999997</v>
      </c>
      <c r="TO28" s="17">
        <v>-0.52100000000000002</v>
      </c>
      <c r="TP28" s="17">
        <v>82.5</v>
      </c>
      <c r="TQ28" s="17">
        <v>56.6</v>
      </c>
      <c r="TR28" s="17">
        <v>59.366999999999997</v>
      </c>
      <c r="TS28" s="17">
        <v>23.132999999999999</v>
      </c>
      <c r="TT28" s="17">
        <v>78</v>
      </c>
      <c r="TU28" s="17">
        <v>59.8</v>
      </c>
      <c r="TV28" s="17">
        <v>63.59</v>
      </c>
      <c r="TW28" s="17">
        <v>14.41</v>
      </c>
      <c r="TX28" s="17">
        <v>5.9</v>
      </c>
      <c r="TY28" s="17">
        <v>6.5</v>
      </c>
      <c r="TZ28" s="17">
        <v>4.4320000000000004</v>
      </c>
      <c r="UA28" s="17">
        <v>1.468</v>
      </c>
      <c r="UB28" s="17">
        <v>4.9000000000000004</v>
      </c>
      <c r="UC28" s="17">
        <v>6.1</v>
      </c>
      <c r="UD28" s="17">
        <v>5.4340000000000002</v>
      </c>
      <c r="UE28" s="17">
        <v>-0.53400000000000003</v>
      </c>
      <c r="UF28" s="17">
        <v>21</v>
      </c>
      <c r="UG28" s="17">
        <v>19.5122</v>
      </c>
      <c r="UH28" s="17">
        <v>19.5122</v>
      </c>
      <c r="UI28" s="17">
        <v>1.4878</v>
      </c>
      <c r="UJ28" s="17">
        <v>4.3</v>
      </c>
      <c r="UK28" s="17">
        <v>8.4</v>
      </c>
      <c r="UL28" s="17">
        <v>8.4</v>
      </c>
      <c r="UM28" s="17">
        <v>-4.0999999999999996</v>
      </c>
      <c r="UN28" s="17">
        <v>8</v>
      </c>
      <c r="UO28" s="17">
        <v>7.7</v>
      </c>
      <c r="UP28" s="17">
        <v>7.7</v>
      </c>
      <c r="UQ28" s="17">
        <v>0.3</v>
      </c>
      <c r="UR28" s="17">
        <v>20.399999999999999</v>
      </c>
      <c r="US28" s="17">
        <v>19.5122</v>
      </c>
      <c r="UT28" s="17">
        <v>19.5122</v>
      </c>
      <c r="UU28" s="17">
        <v>0.88780000000000003</v>
      </c>
      <c r="UV28" s="17">
        <v>20.399999999999999</v>
      </c>
      <c r="UW28" s="17">
        <v>19.5122</v>
      </c>
      <c r="UX28" s="17">
        <v>19.5122</v>
      </c>
      <c r="UY28" s="17">
        <v>0.88780000000000003</v>
      </c>
      <c r="UZ28" s="17">
        <v>20.2</v>
      </c>
      <c r="VA28" s="17">
        <v>19.5122</v>
      </c>
      <c r="VB28" s="17">
        <v>19.5122</v>
      </c>
      <c r="VC28" s="17">
        <v>0.68779999999999997</v>
      </c>
      <c r="VD28" s="17">
        <v>13.1</v>
      </c>
      <c r="VE28" s="17">
        <v>14.6</v>
      </c>
      <c r="VF28" s="17">
        <v>14.994</v>
      </c>
      <c r="VG28" s="17">
        <v>-1.8939999999999999</v>
      </c>
      <c r="VH28" s="17">
        <v>15.1</v>
      </c>
      <c r="VI28" s="17"/>
      <c r="VJ28" s="17">
        <v>15.566000000000001</v>
      </c>
      <c r="VK28" s="17">
        <v>-0.46600000000000003</v>
      </c>
      <c r="VL28" s="17">
        <v>141.6</v>
      </c>
      <c r="VM28" s="17"/>
      <c r="VN28" s="17">
        <v>142.72200000000001</v>
      </c>
      <c r="VO28" s="17">
        <v>-1.1220000000000001</v>
      </c>
      <c r="VP28" s="17">
        <v>0.6</v>
      </c>
      <c r="VQ28" s="17">
        <v>0.6</v>
      </c>
      <c r="VR28" s="17">
        <v>0.6</v>
      </c>
      <c r="VS28" s="17">
        <v>0</v>
      </c>
      <c r="VT28" s="17">
        <v>104.9</v>
      </c>
      <c r="VU28" s="17">
        <v>33.5</v>
      </c>
      <c r="VV28" s="17">
        <v>16.097999999999999</v>
      </c>
      <c r="VW28" s="17">
        <v>88.802000000000007</v>
      </c>
      <c r="VX28" s="17">
        <v>86.8</v>
      </c>
      <c r="VY28" s="17">
        <v>34</v>
      </c>
      <c r="VZ28" s="17">
        <v>20.599</v>
      </c>
      <c r="WA28" s="17">
        <v>66.200999999999993</v>
      </c>
      <c r="WB28" s="17">
        <v>104</v>
      </c>
      <c r="WC28" s="17"/>
      <c r="WD28" s="17">
        <v>104.741</v>
      </c>
      <c r="WE28" s="17">
        <v>-0.74099999999999999</v>
      </c>
      <c r="WF28" s="17">
        <v>15.7</v>
      </c>
      <c r="WG28" s="17"/>
      <c r="WH28" s="17">
        <v>15.603999999999999</v>
      </c>
      <c r="WI28" s="17">
        <v>9.6000000000000002E-2</v>
      </c>
      <c r="WJ28" s="17">
        <v>8.9</v>
      </c>
      <c r="WK28" s="17">
        <v>9</v>
      </c>
      <c r="WL28" s="17">
        <v>9</v>
      </c>
      <c r="WM28" s="17">
        <v>-0.1</v>
      </c>
      <c r="WN28" s="17">
        <v>20</v>
      </c>
      <c r="WO28" s="17">
        <v>19.317070000000001</v>
      </c>
      <c r="WP28" s="17">
        <v>19.317070000000001</v>
      </c>
      <c r="WQ28" s="17">
        <v>0.68293000000000004</v>
      </c>
      <c r="WR28" s="17"/>
      <c r="WS28" s="17"/>
      <c r="WT28" s="17"/>
      <c r="WU28" s="17">
        <v>0</v>
      </c>
      <c r="WV28" s="17">
        <v>44.6</v>
      </c>
      <c r="WW28" s="17">
        <v>44.666670000000003</v>
      </c>
      <c r="WX28" s="17">
        <v>40</v>
      </c>
      <c r="WY28" s="17">
        <v>4.5999999999999996</v>
      </c>
      <c r="WZ28" s="17">
        <v>23.5</v>
      </c>
      <c r="XA28" s="17">
        <v>22.33333</v>
      </c>
      <c r="XB28" s="17">
        <v>20</v>
      </c>
      <c r="XC28" s="17">
        <v>3.5</v>
      </c>
      <c r="XD28" s="17">
        <v>28.6</v>
      </c>
      <c r="XE28" s="17">
        <v>29.184000000000001</v>
      </c>
      <c r="XF28" s="17">
        <v>29.184000000000001</v>
      </c>
      <c r="XG28" s="17">
        <v>-0.58399999999999996</v>
      </c>
      <c r="XH28" s="17">
        <v>3.4</v>
      </c>
      <c r="XI28" s="17">
        <v>2.8159999999999998</v>
      </c>
      <c r="XJ28" s="17">
        <v>2.8159999999999998</v>
      </c>
      <c r="XK28" s="17">
        <v>0.58399999999999996</v>
      </c>
      <c r="XL28" s="17">
        <v>15.5</v>
      </c>
      <c r="XM28" s="17">
        <v>14</v>
      </c>
      <c r="XN28" s="17">
        <v>14</v>
      </c>
      <c r="XO28" s="17">
        <v>1.5</v>
      </c>
      <c r="XP28" s="17">
        <v>9.6</v>
      </c>
      <c r="XQ28" s="17">
        <v>10</v>
      </c>
      <c r="XR28" s="17">
        <v>10</v>
      </c>
      <c r="XS28" s="17">
        <v>-0.4</v>
      </c>
      <c r="XT28" s="17">
        <v>7</v>
      </c>
      <c r="XU28" s="17">
        <v>6.27</v>
      </c>
      <c r="XV28" s="17">
        <v>6.27</v>
      </c>
      <c r="XW28" s="17">
        <v>0.73</v>
      </c>
    </row>
    <row r="29" spans="1:647" ht="24" customHeight="1">
      <c r="A29" s="1"/>
      <c r="B29" s="16" t="s">
        <v>65</v>
      </c>
      <c r="C29" s="16" t="s">
        <v>750</v>
      </c>
      <c r="D29" s="17">
        <v>0.2</v>
      </c>
      <c r="E29" s="17">
        <v>1</v>
      </c>
      <c r="F29" s="17">
        <v>1</v>
      </c>
      <c r="G29" s="17">
        <v>-0.8</v>
      </c>
      <c r="H29" s="17">
        <v>0.8</v>
      </c>
      <c r="I29" s="17">
        <v>1.66</v>
      </c>
      <c r="J29" s="17">
        <v>1.66</v>
      </c>
      <c r="K29" s="17">
        <v>-0.86</v>
      </c>
      <c r="L29" s="17">
        <v>651.70000000000005</v>
      </c>
      <c r="M29" s="17">
        <v>597.06966999999997</v>
      </c>
      <c r="N29" s="17">
        <v>597.06966999999997</v>
      </c>
      <c r="O29" s="17">
        <v>54.630330000000001</v>
      </c>
      <c r="P29" s="17">
        <v>148.5</v>
      </c>
      <c r="Q29" s="17">
        <v>147.37251000000001</v>
      </c>
      <c r="R29" s="17">
        <v>195.18487999999999</v>
      </c>
      <c r="S29" s="17">
        <v>-46.68488</v>
      </c>
      <c r="T29" s="17"/>
      <c r="U29" s="17"/>
      <c r="V29" s="17"/>
      <c r="W29" s="17">
        <v>0</v>
      </c>
      <c r="X29" s="17"/>
      <c r="Y29" s="17"/>
      <c r="Z29" s="17"/>
      <c r="AA29" s="17">
        <v>0</v>
      </c>
      <c r="AB29" s="17">
        <v>91.3</v>
      </c>
      <c r="AC29" s="17">
        <v>92.226339999999993</v>
      </c>
      <c r="AD29" s="17">
        <v>92.226339999999993</v>
      </c>
      <c r="AE29" s="17">
        <v>-0.92634000000000005</v>
      </c>
      <c r="AF29" s="17">
        <v>230.7</v>
      </c>
      <c r="AG29" s="17">
        <v>226.13184000000001</v>
      </c>
      <c r="AH29" s="17">
        <v>230.01814999999999</v>
      </c>
      <c r="AI29" s="17">
        <v>0.68184999999999996</v>
      </c>
      <c r="AJ29" s="17"/>
      <c r="AK29" s="17"/>
      <c r="AL29" s="17"/>
      <c r="AM29" s="17">
        <v>0</v>
      </c>
      <c r="AN29" s="17"/>
      <c r="AO29" s="17"/>
      <c r="AP29" s="17"/>
      <c r="AQ29" s="17">
        <v>0</v>
      </c>
      <c r="AR29" s="17">
        <v>118.9</v>
      </c>
      <c r="AS29" s="17">
        <v>143.55551</v>
      </c>
      <c r="AT29" s="17">
        <v>143.4049</v>
      </c>
      <c r="AU29" s="17">
        <v>-24.504899999999999</v>
      </c>
      <c r="AV29" s="17">
        <v>118.6</v>
      </c>
      <c r="AW29" s="17">
        <v>143.55551</v>
      </c>
      <c r="AX29" s="17">
        <v>143.4049</v>
      </c>
      <c r="AY29" s="17">
        <v>-24.8049</v>
      </c>
      <c r="AZ29" s="17">
        <v>119.3</v>
      </c>
      <c r="BA29" s="17">
        <v>143.55551</v>
      </c>
      <c r="BB29" s="17">
        <v>143.4049</v>
      </c>
      <c r="BC29" s="17">
        <v>-24.104900000000001</v>
      </c>
      <c r="BD29" s="17">
        <v>201.4</v>
      </c>
      <c r="BE29" s="17">
        <v>215.33326</v>
      </c>
      <c r="BF29" s="17">
        <v>215.10733999999999</v>
      </c>
      <c r="BG29" s="17">
        <v>-13.70734</v>
      </c>
      <c r="BH29" s="17">
        <v>166.4</v>
      </c>
      <c r="BI29" s="17">
        <v>195.12200999999999</v>
      </c>
      <c r="BJ29" s="17">
        <v>195.12200999999999</v>
      </c>
      <c r="BK29" s="17">
        <v>-28.722010000000001</v>
      </c>
      <c r="BL29" s="17">
        <v>87.2</v>
      </c>
      <c r="BM29" s="17">
        <v>97.561000000000007</v>
      </c>
      <c r="BN29" s="17">
        <v>97.561000000000007</v>
      </c>
      <c r="BO29" s="17">
        <v>-10.361000000000001</v>
      </c>
      <c r="BP29" s="17">
        <v>558.79999999999995</v>
      </c>
      <c r="BQ29" s="17">
        <v>568.29854</v>
      </c>
      <c r="BR29" s="17">
        <v>383.23316999999997</v>
      </c>
      <c r="BS29" s="17">
        <v>175.56683000000001</v>
      </c>
      <c r="BT29" s="17">
        <v>10.5</v>
      </c>
      <c r="BU29" s="17">
        <v>10.17268</v>
      </c>
      <c r="BV29" s="17">
        <v>10.17268</v>
      </c>
      <c r="BW29" s="17">
        <v>0.32732</v>
      </c>
      <c r="BX29" s="17"/>
      <c r="BY29" s="17"/>
      <c r="BZ29" s="17"/>
      <c r="CA29" s="17">
        <v>0</v>
      </c>
      <c r="CB29" s="17"/>
      <c r="CC29" s="17"/>
      <c r="CD29" s="17"/>
      <c r="CE29" s="17">
        <v>0</v>
      </c>
      <c r="CF29" s="17"/>
      <c r="CG29" s="17"/>
      <c r="CH29" s="17"/>
      <c r="CI29" s="17">
        <v>0</v>
      </c>
      <c r="CJ29" s="17"/>
      <c r="CK29" s="17"/>
      <c r="CL29" s="17"/>
      <c r="CM29" s="17">
        <v>0</v>
      </c>
      <c r="CN29" s="17">
        <v>170.7</v>
      </c>
      <c r="CO29" s="17">
        <v>164.70732000000001</v>
      </c>
      <c r="CP29" s="17">
        <v>164.70732000000001</v>
      </c>
      <c r="CQ29" s="17">
        <v>5.99268</v>
      </c>
      <c r="CR29" s="17">
        <v>7.5</v>
      </c>
      <c r="CS29" s="17">
        <v>7.6877500000000003</v>
      </c>
      <c r="CT29" s="17">
        <v>7.6877500000000003</v>
      </c>
      <c r="CU29" s="17">
        <v>-0.18775</v>
      </c>
      <c r="CV29" s="17">
        <v>2.9</v>
      </c>
      <c r="CW29" s="17">
        <v>4.2199</v>
      </c>
      <c r="CX29" s="17">
        <v>4.2199</v>
      </c>
      <c r="CY29" s="17">
        <v>-1.3199000000000001</v>
      </c>
      <c r="CZ29" s="17">
        <v>5.2</v>
      </c>
      <c r="DA29" s="17"/>
      <c r="DB29" s="17">
        <v>4.1500000000000004</v>
      </c>
      <c r="DC29" s="17">
        <v>1.05</v>
      </c>
      <c r="DD29" s="17">
        <v>6.6</v>
      </c>
      <c r="DE29" s="17">
        <v>6.8787000000000003</v>
      </c>
      <c r="DF29" s="17">
        <v>6.8787000000000003</v>
      </c>
      <c r="DG29" s="17">
        <v>-0.2787</v>
      </c>
      <c r="DH29" s="17">
        <v>10</v>
      </c>
      <c r="DI29" s="17">
        <v>8.6199999999999992</v>
      </c>
      <c r="DJ29" s="17">
        <v>8.6199999999999992</v>
      </c>
      <c r="DK29" s="17">
        <v>1.38</v>
      </c>
      <c r="DL29" s="17">
        <v>143.80000000000001</v>
      </c>
      <c r="DM29" s="17">
        <v>142.90984</v>
      </c>
      <c r="DN29" s="17">
        <v>142.90984</v>
      </c>
      <c r="DO29" s="17">
        <v>0.89015999999999995</v>
      </c>
      <c r="DP29" s="17">
        <v>8.6999999999999993</v>
      </c>
      <c r="DQ29" s="17">
        <v>8.9130000000000003</v>
      </c>
      <c r="DR29" s="17">
        <v>8.9130000000000003</v>
      </c>
      <c r="DS29" s="17">
        <v>-0.21299999999999999</v>
      </c>
      <c r="DT29" s="17"/>
      <c r="DU29" s="17"/>
      <c r="DV29" s="17"/>
      <c r="DW29" s="17">
        <v>0</v>
      </c>
      <c r="DX29" s="17"/>
      <c r="DY29" s="17"/>
      <c r="DZ29" s="17"/>
      <c r="EA29" s="17">
        <v>0</v>
      </c>
      <c r="EB29" s="17"/>
      <c r="EC29" s="17"/>
      <c r="ED29" s="17"/>
      <c r="EE29" s="17">
        <v>0</v>
      </c>
      <c r="EF29" s="17">
        <v>111.2</v>
      </c>
      <c r="EG29" s="17">
        <v>112.90537</v>
      </c>
      <c r="EH29" s="17">
        <v>112.90537</v>
      </c>
      <c r="EI29" s="17">
        <v>-1.7053700000000001</v>
      </c>
      <c r="EJ29" s="17">
        <v>221.7</v>
      </c>
      <c r="EK29" s="17">
        <v>221.55625000000001</v>
      </c>
      <c r="EL29" s="17">
        <v>221.30108000000001</v>
      </c>
      <c r="EM29" s="17">
        <v>0.39892</v>
      </c>
      <c r="EN29" s="17"/>
      <c r="EO29" s="17"/>
      <c r="EP29" s="17"/>
      <c r="EQ29" s="17">
        <v>0</v>
      </c>
      <c r="ER29" s="17"/>
      <c r="ES29" s="17"/>
      <c r="ET29" s="17"/>
      <c r="EU29" s="17">
        <v>0</v>
      </c>
      <c r="EV29" s="17"/>
      <c r="EW29" s="17"/>
      <c r="EX29" s="17"/>
      <c r="EY29" s="17">
        <v>0</v>
      </c>
      <c r="EZ29" s="17">
        <v>6.5</v>
      </c>
      <c r="FA29" s="17">
        <v>6.39</v>
      </c>
      <c r="FB29" s="17">
        <v>6.39</v>
      </c>
      <c r="FC29" s="17">
        <v>0.11</v>
      </c>
      <c r="FD29" s="17">
        <v>458.4</v>
      </c>
      <c r="FE29" s="17">
        <v>458.87804999999997</v>
      </c>
      <c r="FF29" s="17">
        <v>458.87804999999997</v>
      </c>
      <c r="FG29" s="17">
        <v>-0.47804999999999997</v>
      </c>
      <c r="FH29" s="17">
        <v>32.4</v>
      </c>
      <c r="FI29" s="17">
        <v>34.981270000000002</v>
      </c>
      <c r="FJ29" s="17">
        <v>81.954149999999998</v>
      </c>
      <c r="FK29" s="17">
        <v>-49.55415</v>
      </c>
      <c r="FL29" s="17">
        <v>130.9</v>
      </c>
      <c r="FM29" s="17">
        <v>148.62634</v>
      </c>
      <c r="FN29" s="17">
        <v>148.62634</v>
      </c>
      <c r="FO29" s="17">
        <v>-17.72634</v>
      </c>
      <c r="FP29" s="17">
        <v>0</v>
      </c>
      <c r="FQ29" s="17"/>
      <c r="FR29" s="17">
        <v>41.498959999999997</v>
      </c>
      <c r="FS29" s="17">
        <v>-41.498959999999997</v>
      </c>
      <c r="FT29" s="17">
        <v>18.5</v>
      </c>
      <c r="FU29" s="17">
        <v>19.28585</v>
      </c>
      <c r="FV29" s="17">
        <v>19.28585</v>
      </c>
      <c r="FW29" s="17">
        <v>-0.78585000000000005</v>
      </c>
      <c r="FX29" s="17">
        <v>19.7</v>
      </c>
      <c r="FY29" s="17">
        <v>19.317070000000001</v>
      </c>
      <c r="FZ29" s="17">
        <v>19.317070000000001</v>
      </c>
      <c r="GA29" s="17">
        <v>0.38292999999999999</v>
      </c>
      <c r="GB29" s="17">
        <v>92</v>
      </c>
      <c r="GC29" s="17">
        <v>87.657560000000004</v>
      </c>
      <c r="GD29" s="17">
        <v>87.657560000000004</v>
      </c>
      <c r="GE29" s="17">
        <v>4.3424399999999999</v>
      </c>
      <c r="GF29" s="17">
        <v>171.3</v>
      </c>
      <c r="GG29" s="17">
        <v>174.60899000000001</v>
      </c>
      <c r="GH29" s="17">
        <v>181.66672</v>
      </c>
      <c r="GI29" s="17">
        <v>-10.366720000000001</v>
      </c>
      <c r="GJ29" s="17">
        <v>172.3</v>
      </c>
      <c r="GK29" s="17">
        <v>174.60899000000001</v>
      </c>
      <c r="GL29" s="17">
        <v>181.66672</v>
      </c>
      <c r="GM29" s="17">
        <v>-9.3667200000000008</v>
      </c>
      <c r="GN29" s="17">
        <v>186.5</v>
      </c>
      <c r="GO29" s="17">
        <v>174.60899000000001</v>
      </c>
      <c r="GP29" s="17">
        <v>181.66672</v>
      </c>
      <c r="GQ29" s="17">
        <v>4.8332800000000002</v>
      </c>
      <c r="GR29" s="17">
        <v>106.9</v>
      </c>
      <c r="GS29" s="17">
        <v>110.91316999999999</v>
      </c>
      <c r="GT29" s="17">
        <v>110.91316999999999</v>
      </c>
      <c r="GU29" s="17">
        <v>-4.0131699999999997</v>
      </c>
      <c r="GV29" s="17"/>
      <c r="GW29" s="17"/>
      <c r="GX29" s="17"/>
      <c r="GY29" s="17">
        <v>0</v>
      </c>
      <c r="GZ29" s="17">
        <v>0</v>
      </c>
      <c r="HA29" s="17"/>
      <c r="HB29" s="17"/>
      <c r="HC29" s="17">
        <v>0</v>
      </c>
      <c r="HD29" s="17">
        <v>45.4</v>
      </c>
      <c r="HE29" s="17">
        <v>47.26634</v>
      </c>
      <c r="HF29" s="17">
        <v>47.26634</v>
      </c>
      <c r="HG29" s="17">
        <v>-1.8663400000000001</v>
      </c>
      <c r="HH29" s="17">
        <v>47.3</v>
      </c>
      <c r="HI29" s="17">
        <v>44.275120000000001</v>
      </c>
      <c r="HJ29" s="17">
        <v>44.275120000000001</v>
      </c>
      <c r="HK29" s="17">
        <v>3.02488</v>
      </c>
      <c r="HL29" s="17">
        <v>3.8</v>
      </c>
      <c r="HM29" s="17">
        <v>3.8872599999999999</v>
      </c>
      <c r="HN29" s="17">
        <v>3.8872599999999999</v>
      </c>
      <c r="HO29" s="17">
        <v>-8.7260000000000004E-2</v>
      </c>
      <c r="HP29" s="17">
        <v>38.4</v>
      </c>
      <c r="HQ29" s="17">
        <v>28.5</v>
      </c>
      <c r="HR29" s="17">
        <v>28.5</v>
      </c>
      <c r="HS29" s="17">
        <v>9.9</v>
      </c>
      <c r="HT29" s="17">
        <v>175.3</v>
      </c>
      <c r="HU29" s="17">
        <v>171.54185000000001</v>
      </c>
      <c r="HV29" s="17">
        <v>171.54185000000001</v>
      </c>
      <c r="HW29" s="17">
        <v>3.7581500000000001</v>
      </c>
      <c r="HX29" s="17">
        <v>95.9</v>
      </c>
      <c r="HY29" s="17">
        <v>95.918049999999994</v>
      </c>
      <c r="HZ29" s="17">
        <v>95.918049999999994</v>
      </c>
      <c r="IA29" s="17">
        <v>-1.805E-2</v>
      </c>
      <c r="IB29" s="17">
        <v>0</v>
      </c>
      <c r="IC29" s="17"/>
      <c r="ID29" s="17">
        <v>0</v>
      </c>
      <c r="IE29" s="17">
        <v>0</v>
      </c>
      <c r="IF29" s="17"/>
      <c r="IG29" s="17"/>
      <c r="IH29" s="17"/>
      <c r="II29" s="17">
        <v>0</v>
      </c>
      <c r="IJ29" s="17"/>
      <c r="IK29" s="17"/>
      <c r="IL29" s="17"/>
      <c r="IM29" s="17">
        <v>0</v>
      </c>
      <c r="IN29" s="17"/>
      <c r="IO29" s="17"/>
      <c r="IP29" s="17"/>
      <c r="IQ29" s="17">
        <v>0</v>
      </c>
      <c r="IR29" s="17"/>
      <c r="IS29" s="17"/>
      <c r="IT29" s="17"/>
      <c r="IU29" s="17">
        <v>0</v>
      </c>
      <c r="IV29" s="17">
        <v>0</v>
      </c>
      <c r="IW29" s="17"/>
      <c r="IX29" s="17"/>
      <c r="IY29" s="17">
        <v>0</v>
      </c>
      <c r="IZ29" s="17">
        <v>87.3</v>
      </c>
      <c r="JA29" s="17">
        <v>88.815600000000003</v>
      </c>
      <c r="JB29" s="17">
        <v>88.815600000000003</v>
      </c>
      <c r="JC29" s="17">
        <v>-1.5156000000000001</v>
      </c>
      <c r="JD29" s="17">
        <v>163.4</v>
      </c>
      <c r="JE29" s="17">
        <v>183.19533000000001</v>
      </c>
      <c r="JF29" s="17">
        <v>183.19533000000001</v>
      </c>
      <c r="JG29" s="17">
        <v>-19.79533</v>
      </c>
      <c r="JH29" s="17">
        <v>0</v>
      </c>
      <c r="JI29" s="17">
        <v>0</v>
      </c>
      <c r="JJ29" s="17"/>
      <c r="JK29" s="17">
        <v>0</v>
      </c>
      <c r="JL29" s="17">
        <v>196.4</v>
      </c>
      <c r="JM29" s="17">
        <v>183.19533000000001</v>
      </c>
      <c r="JN29" s="17">
        <v>183.19533000000001</v>
      </c>
      <c r="JO29" s="17">
        <v>13.20467</v>
      </c>
      <c r="JP29" s="17">
        <v>173.7</v>
      </c>
      <c r="JQ29" s="17">
        <v>183.19533000000001</v>
      </c>
      <c r="JR29" s="17">
        <v>183.19533000000001</v>
      </c>
      <c r="JS29" s="17">
        <v>-9.4953299999999992</v>
      </c>
      <c r="JT29" s="17"/>
      <c r="JU29" s="17"/>
      <c r="JV29" s="17">
        <v>0</v>
      </c>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1.5</v>
      </c>
      <c r="LA29" s="17">
        <v>1.5894600000000001</v>
      </c>
      <c r="LB29" s="17">
        <v>1.5894600000000001</v>
      </c>
      <c r="LC29" s="17">
        <v>-8.9459999999999998E-2</v>
      </c>
      <c r="LD29" s="17">
        <v>225</v>
      </c>
      <c r="LE29" s="17">
        <v>271.12195000000003</v>
      </c>
      <c r="LF29" s="17">
        <v>271.12195000000003</v>
      </c>
      <c r="LG29" s="17">
        <v>-46.121949999999998</v>
      </c>
      <c r="LH29" s="17">
        <v>123</v>
      </c>
      <c r="LI29" s="17">
        <v>133.67995999999999</v>
      </c>
      <c r="LJ29" s="17">
        <v>133.67995999999999</v>
      </c>
      <c r="LK29" s="17">
        <v>-10.679959999999999</v>
      </c>
      <c r="LL29" s="17">
        <v>64.099999999999994</v>
      </c>
      <c r="LM29" s="17">
        <v>67.461460000000002</v>
      </c>
      <c r="LN29" s="17">
        <v>67.461460000000002</v>
      </c>
      <c r="LO29" s="17">
        <v>-3.3614600000000001</v>
      </c>
      <c r="LP29" s="17">
        <v>77.900000000000006</v>
      </c>
      <c r="LQ29" s="17">
        <v>78.567999999999998</v>
      </c>
      <c r="LR29" s="17">
        <v>78.567999999999998</v>
      </c>
      <c r="LS29" s="17">
        <v>-0.66800000000000004</v>
      </c>
      <c r="LT29" s="17">
        <v>30.5</v>
      </c>
      <c r="LU29" s="17">
        <v>30.097560000000001</v>
      </c>
      <c r="LV29" s="17">
        <v>30.097560000000001</v>
      </c>
      <c r="LW29" s="17">
        <v>0.40244000000000002</v>
      </c>
      <c r="LX29" s="17"/>
      <c r="LY29" s="17"/>
      <c r="LZ29" s="17"/>
      <c r="MA29" s="17">
        <v>0</v>
      </c>
      <c r="MB29" s="17"/>
      <c r="MC29" s="17"/>
      <c r="MD29" s="17"/>
      <c r="ME29" s="17">
        <v>0</v>
      </c>
      <c r="MF29" s="17"/>
      <c r="MG29" s="17"/>
      <c r="MH29" s="17"/>
      <c r="MI29" s="17">
        <v>0</v>
      </c>
      <c r="MJ29" s="17"/>
      <c r="MK29" s="17"/>
      <c r="ML29" s="17"/>
      <c r="MM29" s="17">
        <v>0</v>
      </c>
      <c r="MN29" s="17">
        <v>141</v>
      </c>
      <c r="MO29" s="17">
        <v>137.33330000000001</v>
      </c>
      <c r="MP29" s="17">
        <v>144.31267</v>
      </c>
      <c r="MQ29" s="17">
        <v>-3.3126699999999998</v>
      </c>
      <c r="MR29" s="17">
        <v>65.5</v>
      </c>
      <c r="MS29" s="17">
        <v>68.666650000000004</v>
      </c>
      <c r="MT29" s="17">
        <v>72.156329999999997</v>
      </c>
      <c r="MU29" s="17">
        <v>-6.6563299999999996</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v>0.8</v>
      </c>
      <c r="NY29" s="17"/>
      <c r="NZ29" s="17">
        <v>0.84199999999999997</v>
      </c>
      <c r="OA29" s="17">
        <v>-4.2000000000000003E-2</v>
      </c>
      <c r="OB29" s="17">
        <v>119</v>
      </c>
      <c r="OC29" s="17">
        <v>111.9</v>
      </c>
      <c r="OD29" s="17">
        <v>106.801</v>
      </c>
      <c r="OE29" s="17">
        <v>12.199</v>
      </c>
      <c r="OF29" s="17">
        <v>69.3</v>
      </c>
      <c r="OG29" s="17"/>
      <c r="OH29" s="17">
        <v>76.664000000000001</v>
      </c>
      <c r="OI29" s="17">
        <v>-7.3639999999999999</v>
      </c>
      <c r="OJ29" s="17">
        <v>17.899999999999999</v>
      </c>
      <c r="OK29" s="17">
        <v>15.9</v>
      </c>
      <c r="OL29" s="17">
        <v>16.527000000000001</v>
      </c>
      <c r="OM29" s="17">
        <v>1.373</v>
      </c>
      <c r="ON29" s="17">
        <v>0.4</v>
      </c>
      <c r="OO29" s="17"/>
      <c r="OP29" s="17">
        <v>0.3</v>
      </c>
      <c r="OQ29" s="17">
        <v>0.1</v>
      </c>
      <c r="OR29" s="17"/>
      <c r="OS29" s="17"/>
      <c r="OT29" s="17">
        <v>17.560980000000001</v>
      </c>
      <c r="OU29" s="17">
        <v>-17.560980000000001</v>
      </c>
      <c r="OV29" s="17">
        <v>10.4</v>
      </c>
      <c r="OW29" s="17">
        <v>9.9830000000000005</v>
      </c>
      <c r="OX29" s="17">
        <v>9.9830000000000005</v>
      </c>
      <c r="OY29" s="17">
        <v>0.41699999999999998</v>
      </c>
      <c r="OZ29" s="17">
        <v>5.5</v>
      </c>
      <c r="PA29" s="17">
        <v>5.67</v>
      </c>
      <c r="PB29" s="17">
        <v>5.67</v>
      </c>
      <c r="PC29" s="17">
        <v>-0.17</v>
      </c>
      <c r="PD29" s="17">
        <v>1.2</v>
      </c>
      <c r="PE29" s="17">
        <v>1</v>
      </c>
      <c r="PF29" s="17">
        <v>1</v>
      </c>
      <c r="PG29" s="17">
        <v>0.2</v>
      </c>
      <c r="PH29" s="17">
        <v>0.4</v>
      </c>
      <c r="PI29" s="17">
        <v>1.8</v>
      </c>
      <c r="PJ29" s="17">
        <v>1.8</v>
      </c>
      <c r="PK29" s="17">
        <v>-1.4</v>
      </c>
      <c r="PL29" s="17">
        <v>5.2</v>
      </c>
      <c r="PM29" s="17">
        <v>5</v>
      </c>
      <c r="PN29" s="17">
        <v>5</v>
      </c>
      <c r="PO29" s="17">
        <v>0.2</v>
      </c>
      <c r="PP29" s="17">
        <v>20.399999999999999</v>
      </c>
      <c r="PQ29" s="17">
        <v>19.5122</v>
      </c>
      <c r="PR29" s="17">
        <v>19.5122</v>
      </c>
      <c r="PS29" s="17">
        <v>0.88780000000000003</v>
      </c>
      <c r="PT29" s="17">
        <v>19.3</v>
      </c>
      <c r="PU29" s="17">
        <v>11</v>
      </c>
      <c r="PV29" s="17">
        <v>19.5122</v>
      </c>
      <c r="PW29" s="17">
        <v>-0.2122</v>
      </c>
      <c r="PX29" s="17">
        <v>19</v>
      </c>
      <c r="PY29" s="17">
        <v>17.560980000000001</v>
      </c>
      <c r="PZ29" s="17">
        <v>17.560980000000001</v>
      </c>
      <c r="QA29" s="17">
        <v>1.43902</v>
      </c>
      <c r="QB29" s="17">
        <v>3.5</v>
      </c>
      <c r="QC29" s="17">
        <v>3.5</v>
      </c>
      <c r="QD29" s="17">
        <v>3.5</v>
      </c>
      <c r="QE29" s="17">
        <v>0</v>
      </c>
      <c r="QF29" s="17">
        <v>18.600000000000001</v>
      </c>
      <c r="QG29" s="17">
        <v>18.146339999999999</v>
      </c>
      <c r="QH29" s="17">
        <v>18.146339999999999</v>
      </c>
      <c r="QI29" s="17">
        <v>0.45366000000000001</v>
      </c>
      <c r="QJ29" s="17">
        <v>14.7</v>
      </c>
      <c r="QK29" s="17"/>
      <c r="QL29" s="17">
        <v>14.946</v>
      </c>
      <c r="QM29" s="17">
        <v>-0.246</v>
      </c>
      <c r="QN29" s="17">
        <v>17.8</v>
      </c>
      <c r="QO29" s="17"/>
      <c r="QP29" s="17">
        <v>17.931000000000001</v>
      </c>
      <c r="QQ29" s="17">
        <v>-0.13100000000000001</v>
      </c>
      <c r="QR29" s="17">
        <v>31.7</v>
      </c>
      <c r="QS29" s="17">
        <v>27.3</v>
      </c>
      <c r="QT29" s="17">
        <v>25.561</v>
      </c>
      <c r="QU29" s="17">
        <v>6.1390000000000002</v>
      </c>
      <c r="QV29" s="17">
        <v>88.9</v>
      </c>
      <c r="QW29" s="17">
        <v>79.2</v>
      </c>
      <c r="QX29" s="17">
        <v>77.087999999999994</v>
      </c>
      <c r="QY29" s="17">
        <v>11.811999999999999</v>
      </c>
      <c r="QZ29" s="17">
        <v>4.8</v>
      </c>
      <c r="RA29" s="17">
        <v>4.2</v>
      </c>
      <c r="RB29" s="17">
        <v>4.2</v>
      </c>
      <c r="RC29" s="17">
        <v>0.6</v>
      </c>
      <c r="RD29" s="17">
        <v>2.4</v>
      </c>
      <c r="RE29" s="17">
        <v>2.4</v>
      </c>
      <c r="RF29" s="17">
        <v>2.4</v>
      </c>
      <c r="RG29" s="17">
        <v>0</v>
      </c>
      <c r="RH29" s="17">
        <v>2.4</v>
      </c>
      <c r="RI29" s="17">
        <v>2.4</v>
      </c>
      <c r="RJ29" s="17">
        <v>2.4</v>
      </c>
      <c r="RK29" s="17">
        <v>0</v>
      </c>
      <c r="RL29" s="17">
        <v>2.2999999999999998</v>
      </c>
      <c r="RM29" s="17">
        <v>2.6</v>
      </c>
      <c r="RN29" s="17">
        <v>2.6</v>
      </c>
      <c r="RO29" s="17">
        <v>-0.3</v>
      </c>
      <c r="RP29" s="17">
        <v>18.5</v>
      </c>
      <c r="RQ29" s="17"/>
      <c r="RR29" s="17">
        <v>15.545999999999999</v>
      </c>
      <c r="RS29" s="17">
        <v>2.9540000000000002</v>
      </c>
      <c r="RT29" s="17">
        <v>3.4</v>
      </c>
      <c r="RU29" s="17">
        <v>3.15</v>
      </c>
      <c r="RV29" s="17">
        <v>3.15</v>
      </c>
      <c r="RW29" s="17">
        <v>0.25</v>
      </c>
      <c r="RX29" s="17">
        <v>20.3</v>
      </c>
      <c r="RY29" s="17">
        <v>19.869240000000001</v>
      </c>
      <c r="RZ29" s="17">
        <v>19.869240000000001</v>
      </c>
      <c r="SA29" s="17">
        <v>0.43075999999999998</v>
      </c>
      <c r="SB29" s="17">
        <v>0</v>
      </c>
      <c r="SC29" s="17">
        <v>0</v>
      </c>
      <c r="SD29" s="17">
        <v>0</v>
      </c>
      <c r="SE29" s="17">
        <v>0</v>
      </c>
      <c r="SF29" s="17">
        <v>0.1</v>
      </c>
      <c r="SG29" s="17"/>
      <c r="SH29" s="17">
        <v>0.7</v>
      </c>
      <c r="SI29" s="17">
        <v>-0.6</v>
      </c>
      <c r="SJ29" s="17">
        <v>19.8</v>
      </c>
      <c r="SK29" s="17">
        <v>19.21951</v>
      </c>
      <c r="SL29" s="17">
        <v>19.21951</v>
      </c>
      <c r="SM29" s="17">
        <v>0.58048999999999995</v>
      </c>
      <c r="SN29" s="17">
        <v>12.9</v>
      </c>
      <c r="SO29" s="17">
        <v>12.44098</v>
      </c>
      <c r="SP29" s="17">
        <v>12.44098</v>
      </c>
      <c r="SQ29" s="17">
        <v>0.45901999999999998</v>
      </c>
      <c r="SR29" s="17">
        <v>20.399999999999999</v>
      </c>
      <c r="SS29" s="17">
        <v>19.5122</v>
      </c>
      <c r="ST29" s="17">
        <v>19.5122</v>
      </c>
      <c r="SU29" s="17">
        <v>0.88780000000000003</v>
      </c>
      <c r="SV29" s="17">
        <v>20.3</v>
      </c>
      <c r="SW29" s="17">
        <v>19.5122</v>
      </c>
      <c r="SX29" s="17">
        <v>19.5122</v>
      </c>
      <c r="SY29" s="17">
        <v>0.78779999999999994</v>
      </c>
      <c r="SZ29" s="17">
        <v>20</v>
      </c>
      <c r="TA29" s="17">
        <v>19.317070000000001</v>
      </c>
      <c r="TB29" s="17">
        <v>19.317070000000001</v>
      </c>
      <c r="TC29" s="17">
        <v>0.68293000000000004</v>
      </c>
      <c r="TD29" s="17">
        <v>0</v>
      </c>
      <c r="TE29" s="17">
        <v>0</v>
      </c>
      <c r="TF29" s="17">
        <v>0</v>
      </c>
      <c r="TG29" s="17">
        <v>0</v>
      </c>
      <c r="TH29" s="17">
        <v>16.7</v>
      </c>
      <c r="TI29" s="17">
        <v>30.856999999999999</v>
      </c>
      <c r="TJ29" s="17">
        <v>30.856999999999999</v>
      </c>
      <c r="TK29" s="17">
        <v>-14.157</v>
      </c>
      <c r="TL29" s="17">
        <v>35.4</v>
      </c>
      <c r="TM29" s="17"/>
      <c r="TN29" s="17">
        <v>35.914999999999999</v>
      </c>
      <c r="TO29" s="17">
        <v>-0.51500000000000001</v>
      </c>
      <c r="TP29" s="17">
        <v>81.8</v>
      </c>
      <c r="TQ29" s="17">
        <v>62.4</v>
      </c>
      <c r="TR29" s="17">
        <v>63.131999999999998</v>
      </c>
      <c r="TS29" s="17">
        <v>18.667999999999999</v>
      </c>
      <c r="TT29" s="17">
        <v>79.400000000000006</v>
      </c>
      <c r="TU29" s="17">
        <v>64.3</v>
      </c>
      <c r="TV29" s="17">
        <v>65.933000000000007</v>
      </c>
      <c r="TW29" s="17">
        <v>13.467000000000001</v>
      </c>
      <c r="TX29" s="17">
        <v>5.9</v>
      </c>
      <c r="TY29" s="17">
        <v>7.8</v>
      </c>
      <c r="TZ29" s="17">
        <v>5.3369999999999997</v>
      </c>
      <c r="UA29" s="17">
        <v>0.56299999999999994</v>
      </c>
      <c r="UB29" s="17">
        <v>6.6</v>
      </c>
      <c r="UC29" s="17">
        <v>7.2</v>
      </c>
      <c r="UD29" s="17">
        <v>6.2110000000000003</v>
      </c>
      <c r="UE29" s="17">
        <v>0.38900000000000001</v>
      </c>
      <c r="UF29" s="17">
        <v>21</v>
      </c>
      <c r="UG29" s="17">
        <v>19.5122</v>
      </c>
      <c r="UH29" s="17">
        <v>19.5122</v>
      </c>
      <c r="UI29" s="17">
        <v>1.4878</v>
      </c>
      <c r="UJ29" s="17">
        <v>4.3</v>
      </c>
      <c r="UK29" s="17">
        <v>8.4</v>
      </c>
      <c r="UL29" s="17">
        <v>8.4</v>
      </c>
      <c r="UM29" s="17">
        <v>-4.0999999999999996</v>
      </c>
      <c r="UN29" s="17">
        <v>8</v>
      </c>
      <c r="UO29" s="17">
        <v>7.7</v>
      </c>
      <c r="UP29" s="17">
        <v>7.7</v>
      </c>
      <c r="UQ29" s="17">
        <v>0.3</v>
      </c>
      <c r="UR29" s="17">
        <v>20.399999999999999</v>
      </c>
      <c r="US29" s="17">
        <v>19.5122</v>
      </c>
      <c r="UT29" s="17">
        <v>19.5122</v>
      </c>
      <c r="UU29" s="17">
        <v>0.88780000000000003</v>
      </c>
      <c r="UV29" s="17">
        <v>20.399999999999999</v>
      </c>
      <c r="UW29" s="17">
        <v>19.5122</v>
      </c>
      <c r="UX29" s="17">
        <v>19.5122</v>
      </c>
      <c r="UY29" s="17">
        <v>0.88780000000000003</v>
      </c>
      <c r="UZ29" s="17">
        <v>20.2</v>
      </c>
      <c r="VA29" s="17">
        <v>19.5122</v>
      </c>
      <c r="VB29" s="17">
        <v>19.5122</v>
      </c>
      <c r="VC29" s="17">
        <v>0.68779999999999997</v>
      </c>
      <c r="VD29" s="17">
        <v>13.6</v>
      </c>
      <c r="VE29" s="17">
        <v>14.2</v>
      </c>
      <c r="VF29" s="17">
        <v>15.244</v>
      </c>
      <c r="VG29" s="17">
        <v>-1.6439999999999999</v>
      </c>
      <c r="VH29" s="17">
        <v>16.3</v>
      </c>
      <c r="VI29" s="17"/>
      <c r="VJ29" s="17">
        <v>16.888999999999999</v>
      </c>
      <c r="VK29" s="17">
        <v>-0.58899999999999997</v>
      </c>
      <c r="VL29" s="17">
        <v>122.2</v>
      </c>
      <c r="VM29" s="17"/>
      <c r="VN29" s="17">
        <v>143.69999999999999</v>
      </c>
      <c r="VO29" s="17">
        <v>-21.5</v>
      </c>
      <c r="VP29" s="17">
        <v>0.6</v>
      </c>
      <c r="VQ29" s="17">
        <v>0.6</v>
      </c>
      <c r="VR29" s="17">
        <v>0.6</v>
      </c>
      <c r="VS29" s="17">
        <v>0</v>
      </c>
      <c r="VT29" s="17">
        <v>92.4</v>
      </c>
      <c r="VU29" s="17">
        <v>38.4</v>
      </c>
      <c r="VV29" s="17">
        <v>22.260999999999999</v>
      </c>
      <c r="VW29" s="17">
        <v>70.138999999999996</v>
      </c>
      <c r="VX29" s="17">
        <v>78.400000000000006</v>
      </c>
      <c r="VY29" s="17">
        <v>37</v>
      </c>
      <c r="VZ29" s="17">
        <v>33.44</v>
      </c>
      <c r="WA29" s="17">
        <v>44.96</v>
      </c>
      <c r="WB29" s="17">
        <v>93.4</v>
      </c>
      <c r="WC29" s="17"/>
      <c r="WD29" s="17">
        <v>105.81699999999999</v>
      </c>
      <c r="WE29" s="17">
        <v>-12.417</v>
      </c>
      <c r="WF29" s="17">
        <v>16.8</v>
      </c>
      <c r="WG29" s="17"/>
      <c r="WH29" s="17">
        <v>16.795999999999999</v>
      </c>
      <c r="WI29" s="17">
        <v>4.0000000000000001E-3</v>
      </c>
      <c r="WJ29" s="17">
        <v>9</v>
      </c>
      <c r="WK29" s="17">
        <v>9</v>
      </c>
      <c r="WL29" s="17">
        <v>9</v>
      </c>
      <c r="WM29" s="17">
        <v>0</v>
      </c>
      <c r="WN29" s="17">
        <v>20</v>
      </c>
      <c r="WO29" s="17">
        <v>19.317070000000001</v>
      </c>
      <c r="WP29" s="17">
        <v>19.317070000000001</v>
      </c>
      <c r="WQ29" s="17">
        <v>0.68293000000000004</v>
      </c>
      <c r="WR29" s="17"/>
      <c r="WS29" s="17"/>
      <c r="WT29" s="17"/>
      <c r="WU29" s="17">
        <v>0</v>
      </c>
      <c r="WV29" s="17">
        <v>44.7</v>
      </c>
      <c r="WW29" s="17">
        <v>44.666670000000003</v>
      </c>
      <c r="WX29" s="17">
        <v>40</v>
      </c>
      <c r="WY29" s="17">
        <v>4.7</v>
      </c>
      <c r="WZ29" s="17">
        <v>23.6</v>
      </c>
      <c r="XA29" s="17">
        <v>22.33333</v>
      </c>
      <c r="XB29" s="17">
        <v>20</v>
      </c>
      <c r="XC29" s="17">
        <v>3.6</v>
      </c>
      <c r="XD29" s="17">
        <v>28.6</v>
      </c>
      <c r="XE29" s="17">
        <v>29.184000000000001</v>
      </c>
      <c r="XF29" s="17">
        <v>29.184000000000001</v>
      </c>
      <c r="XG29" s="17">
        <v>-0.58399999999999996</v>
      </c>
      <c r="XH29" s="17">
        <v>3.4</v>
      </c>
      <c r="XI29" s="17">
        <v>2.8159999999999998</v>
      </c>
      <c r="XJ29" s="17">
        <v>2.8159999999999998</v>
      </c>
      <c r="XK29" s="17">
        <v>0.58399999999999996</v>
      </c>
      <c r="XL29" s="17">
        <v>15.5</v>
      </c>
      <c r="XM29" s="17">
        <v>14</v>
      </c>
      <c r="XN29" s="17">
        <v>14</v>
      </c>
      <c r="XO29" s="17">
        <v>1.5</v>
      </c>
      <c r="XP29" s="17">
        <v>9.6</v>
      </c>
      <c r="XQ29" s="17">
        <v>10</v>
      </c>
      <c r="XR29" s="17">
        <v>10</v>
      </c>
      <c r="XS29" s="17">
        <v>-0.4</v>
      </c>
      <c r="XT29" s="17">
        <v>6.9</v>
      </c>
      <c r="XU29" s="17">
        <v>6.27</v>
      </c>
      <c r="XV29" s="17">
        <v>6.27</v>
      </c>
      <c r="XW29" s="17">
        <v>0.63</v>
      </c>
    </row>
    <row r="30" spans="1:647" ht="24" customHeight="1">
      <c r="A30" s="1"/>
      <c r="B30" s="16" t="s">
        <v>65</v>
      </c>
      <c r="C30" s="16" t="s">
        <v>751</v>
      </c>
      <c r="D30" s="17">
        <v>0</v>
      </c>
      <c r="E30" s="17">
        <v>1</v>
      </c>
      <c r="F30" s="17">
        <v>1</v>
      </c>
      <c r="G30" s="17">
        <v>-1</v>
      </c>
      <c r="H30" s="17">
        <v>0.3</v>
      </c>
      <c r="I30" s="17">
        <v>1.66</v>
      </c>
      <c r="J30" s="17">
        <v>1.66</v>
      </c>
      <c r="K30" s="17">
        <v>-1.36</v>
      </c>
      <c r="L30" s="17">
        <v>651.70000000000005</v>
      </c>
      <c r="M30" s="17">
        <v>646.79789000000005</v>
      </c>
      <c r="N30" s="17">
        <v>646.79789000000005</v>
      </c>
      <c r="O30" s="17">
        <v>4.9021100000000004</v>
      </c>
      <c r="P30" s="17">
        <v>149.30000000000001</v>
      </c>
      <c r="Q30" s="17">
        <v>147.37251000000001</v>
      </c>
      <c r="R30" s="17">
        <v>211.44126</v>
      </c>
      <c r="S30" s="17">
        <v>-62.141260000000003</v>
      </c>
      <c r="T30" s="17"/>
      <c r="U30" s="17"/>
      <c r="V30" s="17"/>
      <c r="W30" s="17">
        <v>0</v>
      </c>
      <c r="X30" s="17"/>
      <c r="Y30" s="17"/>
      <c r="Z30" s="17"/>
      <c r="AA30" s="17">
        <v>0</v>
      </c>
      <c r="AB30" s="17">
        <v>90.2</v>
      </c>
      <c r="AC30" s="17">
        <v>92.226339999999993</v>
      </c>
      <c r="AD30" s="17">
        <v>92.226339999999993</v>
      </c>
      <c r="AE30" s="17">
        <v>-2.0263399999999998</v>
      </c>
      <c r="AF30" s="17">
        <v>228.7</v>
      </c>
      <c r="AG30" s="17">
        <v>226.13184000000001</v>
      </c>
      <c r="AH30" s="17">
        <v>230.01814999999999</v>
      </c>
      <c r="AI30" s="17">
        <v>-1.3181499999999999</v>
      </c>
      <c r="AJ30" s="17"/>
      <c r="AK30" s="17"/>
      <c r="AL30" s="17"/>
      <c r="AM30" s="17">
        <v>0</v>
      </c>
      <c r="AN30" s="17"/>
      <c r="AO30" s="17"/>
      <c r="AP30" s="17"/>
      <c r="AQ30" s="17">
        <v>0</v>
      </c>
      <c r="AR30" s="17">
        <v>158</v>
      </c>
      <c r="AS30" s="17">
        <v>143.55549999999999</v>
      </c>
      <c r="AT30" s="17">
        <v>137.85539</v>
      </c>
      <c r="AU30" s="17">
        <v>20.14461</v>
      </c>
      <c r="AV30" s="17">
        <v>158.4</v>
      </c>
      <c r="AW30" s="17">
        <v>143.55549999999999</v>
      </c>
      <c r="AX30" s="17">
        <v>137.85539</v>
      </c>
      <c r="AY30" s="17">
        <v>20.544609999999999</v>
      </c>
      <c r="AZ30" s="17">
        <v>158.5</v>
      </c>
      <c r="BA30" s="17">
        <v>143.55549999999999</v>
      </c>
      <c r="BB30" s="17">
        <v>137.85539</v>
      </c>
      <c r="BC30" s="17">
        <v>20.64461</v>
      </c>
      <c r="BD30" s="17">
        <v>232.8</v>
      </c>
      <c r="BE30" s="17">
        <v>215.33326</v>
      </c>
      <c r="BF30" s="17">
        <v>206.78308999999999</v>
      </c>
      <c r="BG30" s="17">
        <v>26.016909999999999</v>
      </c>
      <c r="BH30" s="17">
        <v>163.9</v>
      </c>
      <c r="BI30" s="17">
        <v>191.14299</v>
      </c>
      <c r="BJ30" s="17">
        <v>195.12200999999999</v>
      </c>
      <c r="BK30" s="17">
        <v>-31.222010000000001</v>
      </c>
      <c r="BL30" s="17">
        <v>87.8</v>
      </c>
      <c r="BM30" s="17">
        <v>95.571489999999997</v>
      </c>
      <c r="BN30" s="17">
        <v>97.561000000000007</v>
      </c>
      <c r="BO30" s="17">
        <v>-9.7609999999999992</v>
      </c>
      <c r="BP30" s="17">
        <v>564.70000000000005</v>
      </c>
      <c r="BQ30" s="17">
        <v>568.29854</v>
      </c>
      <c r="BR30" s="17">
        <v>383.23316999999997</v>
      </c>
      <c r="BS30" s="17">
        <v>181.46682999999999</v>
      </c>
      <c r="BT30" s="17">
        <v>10.3</v>
      </c>
      <c r="BU30" s="17">
        <v>10.17268</v>
      </c>
      <c r="BV30" s="17">
        <v>10.17268</v>
      </c>
      <c r="BW30" s="17">
        <v>0.12731999999999999</v>
      </c>
      <c r="BX30" s="17"/>
      <c r="BY30" s="17"/>
      <c r="BZ30" s="17"/>
      <c r="CA30" s="17">
        <v>0</v>
      </c>
      <c r="CB30" s="17"/>
      <c r="CC30" s="17"/>
      <c r="CD30" s="17"/>
      <c r="CE30" s="17">
        <v>0</v>
      </c>
      <c r="CF30" s="17"/>
      <c r="CG30" s="17"/>
      <c r="CH30" s="17"/>
      <c r="CI30" s="17">
        <v>0</v>
      </c>
      <c r="CJ30" s="17"/>
      <c r="CK30" s="17"/>
      <c r="CL30" s="17"/>
      <c r="CM30" s="17">
        <v>0</v>
      </c>
      <c r="CN30" s="17">
        <v>162.6</v>
      </c>
      <c r="CO30" s="17">
        <v>164.70732000000001</v>
      </c>
      <c r="CP30" s="17">
        <v>164.70732000000001</v>
      </c>
      <c r="CQ30" s="17">
        <v>-2.1073200000000001</v>
      </c>
      <c r="CR30" s="17">
        <v>7.4</v>
      </c>
      <c r="CS30" s="17">
        <v>7.6877500000000003</v>
      </c>
      <c r="CT30" s="17">
        <v>7.6877500000000003</v>
      </c>
      <c r="CU30" s="17">
        <v>-0.28775000000000001</v>
      </c>
      <c r="CV30" s="17">
        <v>2.8</v>
      </c>
      <c r="CW30" s="17">
        <v>4.2199</v>
      </c>
      <c r="CX30" s="17">
        <v>4.2199</v>
      </c>
      <c r="CY30" s="17">
        <v>-1.4198999999999999</v>
      </c>
      <c r="CZ30" s="17">
        <v>5.3</v>
      </c>
      <c r="DA30" s="17"/>
      <c r="DB30" s="17">
        <v>4.1500000000000004</v>
      </c>
      <c r="DC30" s="17">
        <v>1.1499999999999999</v>
      </c>
      <c r="DD30" s="17">
        <v>6.6</v>
      </c>
      <c r="DE30" s="17">
        <v>6.8787000000000003</v>
      </c>
      <c r="DF30" s="17">
        <v>6.8787000000000003</v>
      </c>
      <c r="DG30" s="17">
        <v>-0.2787</v>
      </c>
      <c r="DH30" s="17">
        <v>10.1</v>
      </c>
      <c r="DI30" s="17">
        <v>8.6199999999999992</v>
      </c>
      <c r="DJ30" s="17">
        <v>8.6199999999999992</v>
      </c>
      <c r="DK30" s="17">
        <v>1.48</v>
      </c>
      <c r="DL30" s="17">
        <v>144.9</v>
      </c>
      <c r="DM30" s="17">
        <v>142.90984</v>
      </c>
      <c r="DN30" s="17">
        <v>142.90984</v>
      </c>
      <c r="DO30" s="17">
        <v>1.9901599999999999</v>
      </c>
      <c r="DP30" s="17">
        <v>8.6999999999999993</v>
      </c>
      <c r="DQ30" s="17">
        <v>8.9130000000000003</v>
      </c>
      <c r="DR30" s="17">
        <v>8.9130000000000003</v>
      </c>
      <c r="DS30" s="17">
        <v>-0.21299999999999999</v>
      </c>
      <c r="DT30" s="17"/>
      <c r="DU30" s="17"/>
      <c r="DV30" s="17"/>
      <c r="DW30" s="17">
        <v>0</v>
      </c>
      <c r="DX30" s="17"/>
      <c r="DY30" s="17"/>
      <c r="DZ30" s="17"/>
      <c r="EA30" s="17">
        <v>0</v>
      </c>
      <c r="EB30" s="17"/>
      <c r="EC30" s="17"/>
      <c r="ED30" s="17"/>
      <c r="EE30" s="17">
        <v>0</v>
      </c>
      <c r="EF30" s="17">
        <v>110.5</v>
      </c>
      <c r="EG30" s="17">
        <v>112.90537</v>
      </c>
      <c r="EH30" s="17">
        <v>112.90537</v>
      </c>
      <c r="EI30" s="17">
        <v>-2.40537</v>
      </c>
      <c r="EJ30" s="17">
        <v>223.9</v>
      </c>
      <c r="EK30" s="17">
        <v>221.55625000000001</v>
      </c>
      <c r="EL30" s="17">
        <v>221.30108000000001</v>
      </c>
      <c r="EM30" s="17">
        <v>2.5989200000000001</v>
      </c>
      <c r="EN30" s="17"/>
      <c r="EO30" s="17"/>
      <c r="EP30" s="17"/>
      <c r="EQ30" s="17">
        <v>0</v>
      </c>
      <c r="ER30" s="17"/>
      <c r="ES30" s="17"/>
      <c r="ET30" s="17"/>
      <c r="EU30" s="17">
        <v>0</v>
      </c>
      <c r="EV30" s="17"/>
      <c r="EW30" s="17"/>
      <c r="EX30" s="17"/>
      <c r="EY30" s="17">
        <v>0</v>
      </c>
      <c r="EZ30" s="17">
        <v>6.5</v>
      </c>
      <c r="FA30" s="17">
        <v>6.39</v>
      </c>
      <c r="FB30" s="17">
        <v>6.39</v>
      </c>
      <c r="FC30" s="17">
        <v>0.11</v>
      </c>
      <c r="FD30" s="17">
        <v>457.7</v>
      </c>
      <c r="FE30" s="17">
        <v>458.87804999999997</v>
      </c>
      <c r="FF30" s="17">
        <v>458.87804999999997</v>
      </c>
      <c r="FG30" s="17">
        <v>-1.17805</v>
      </c>
      <c r="FH30" s="17">
        <v>40.799999999999997</v>
      </c>
      <c r="FI30" s="17">
        <v>34.981270000000002</v>
      </c>
      <c r="FJ30" s="17">
        <v>81.954149999999998</v>
      </c>
      <c r="FK30" s="17">
        <v>-41.154150000000001</v>
      </c>
      <c r="FL30" s="17">
        <v>145.6</v>
      </c>
      <c r="FM30" s="17">
        <v>148.62634</v>
      </c>
      <c r="FN30" s="17">
        <v>148.62634</v>
      </c>
      <c r="FO30" s="17">
        <v>-3.0263399999999998</v>
      </c>
      <c r="FP30" s="17">
        <v>0</v>
      </c>
      <c r="FQ30" s="17"/>
      <c r="FR30" s="17">
        <v>41.498959999999997</v>
      </c>
      <c r="FS30" s="17">
        <v>-41.498959999999997</v>
      </c>
      <c r="FT30" s="17">
        <v>18.5</v>
      </c>
      <c r="FU30" s="17">
        <v>19.28585</v>
      </c>
      <c r="FV30" s="17">
        <v>19.28585</v>
      </c>
      <c r="FW30" s="17">
        <v>-0.78585000000000005</v>
      </c>
      <c r="FX30" s="17">
        <v>19.7</v>
      </c>
      <c r="FY30" s="17">
        <v>19.317070000000001</v>
      </c>
      <c r="FZ30" s="17">
        <v>19.317070000000001</v>
      </c>
      <c r="GA30" s="17">
        <v>0.38292999999999999</v>
      </c>
      <c r="GB30" s="17">
        <v>91.6</v>
      </c>
      <c r="GC30" s="17">
        <v>87.657560000000004</v>
      </c>
      <c r="GD30" s="17">
        <v>87.657560000000004</v>
      </c>
      <c r="GE30" s="17">
        <v>3.9424399999999999</v>
      </c>
      <c r="GF30" s="17">
        <v>137.80000000000001</v>
      </c>
      <c r="GG30" s="17">
        <v>133.33332999999999</v>
      </c>
      <c r="GH30" s="17">
        <v>181.66672</v>
      </c>
      <c r="GI30" s="17">
        <v>-43.866720000000001</v>
      </c>
      <c r="GJ30" s="17">
        <v>138</v>
      </c>
      <c r="GK30" s="17">
        <v>133.33332999999999</v>
      </c>
      <c r="GL30" s="17">
        <v>181.66672</v>
      </c>
      <c r="GM30" s="17">
        <v>-43.666719999999998</v>
      </c>
      <c r="GN30" s="17">
        <v>154.6</v>
      </c>
      <c r="GO30" s="17">
        <v>133.33332999999999</v>
      </c>
      <c r="GP30" s="17">
        <v>181.66672</v>
      </c>
      <c r="GQ30" s="17">
        <v>-27.06672</v>
      </c>
      <c r="GR30" s="17">
        <v>105</v>
      </c>
      <c r="GS30" s="17">
        <v>110.91316999999999</v>
      </c>
      <c r="GT30" s="17">
        <v>110.91316999999999</v>
      </c>
      <c r="GU30" s="17">
        <v>-5.91317</v>
      </c>
      <c r="GV30" s="17"/>
      <c r="GW30" s="17"/>
      <c r="GX30" s="17"/>
      <c r="GY30" s="17">
        <v>0</v>
      </c>
      <c r="GZ30" s="17">
        <v>0</v>
      </c>
      <c r="HA30" s="17"/>
      <c r="HB30" s="17"/>
      <c r="HC30" s="17">
        <v>0</v>
      </c>
      <c r="HD30" s="17">
        <v>43.2</v>
      </c>
      <c r="HE30" s="17">
        <v>47.26634</v>
      </c>
      <c r="HF30" s="17">
        <v>47.26634</v>
      </c>
      <c r="HG30" s="17">
        <v>-4.0663400000000003</v>
      </c>
      <c r="HH30" s="17">
        <v>46.9</v>
      </c>
      <c r="HI30" s="17">
        <v>44.275120000000001</v>
      </c>
      <c r="HJ30" s="17">
        <v>44.275120000000001</v>
      </c>
      <c r="HK30" s="17">
        <v>2.6248800000000001</v>
      </c>
      <c r="HL30" s="17">
        <v>3.8</v>
      </c>
      <c r="HM30" s="17">
        <v>3.8872599999999999</v>
      </c>
      <c r="HN30" s="17">
        <v>3.8872599999999999</v>
      </c>
      <c r="HO30" s="17">
        <v>-8.7260000000000004E-2</v>
      </c>
      <c r="HP30" s="17">
        <v>36.6</v>
      </c>
      <c r="HQ30" s="17">
        <v>28.5</v>
      </c>
      <c r="HR30" s="17">
        <v>28.5</v>
      </c>
      <c r="HS30" s="17">
        <v>8.1</v>
      </c>
      <c r="HT30" s="17">
        <v>173.8</v>
      </c>
      <c r="HU30" s="17">
        <v>171.54185000000001</v>
      </c>
      <c r="HV30" s="17">
        <v>171.54185000000001</v>
      </c>
      <c r="HW30" s="17">
        <v>2.2581500000000001</v>
      </c>
      <c r="HX30" s="17">
        <v>88.7</v>
      </c>
      <c r="HY30" s="17">
        <v>82.82132</v>
      </c>
      <c r="HZ30" s="17">
        <v>95.918049999999994</v>
      </c>
      <c r="IA30" s="17">
        <v>-7.2180499999999999</v>
      </c>
      <c r="IB30" s="17">
        <v>0</v>
      </c>
      <c r="IC30" s="17"/>
      <c r="ID30" s="17">
        <v>0</v>
      </c>
      <c r="IE30" s="17">
        <v>0</v>
      </c>
      <c r="IF30" s="17"/>
      <c r="IG30" s="17"/>
      <c r="IH30" s="17"/>
      <c r="II30" s="17">
        <v>0</v>
      </c>
      <c r="IJ30" s="17"/>
      <c r="IK30" s="17"/>
      <c r="IL30" s="17"/>
      <c r="IM30" s="17">
        <v>0</v>
      </c>
      <c r="IN30" s="17"/>
      <c r="IO30" s="17"/>
      <c r="IP30" s="17"/>
      <c r="IQ30" s="17">
        <v>0</v>
      </c>
      <c r="IR30" s="17"/>
      <c r="IS30" s="17"/>
      <c r="IT30" s="17"/>
      <c r="IU30" s="17">
        <v>0</v>
      </c>
      <c r="IV30" s="17">
        <v>0</v>
      </c>
      <c r="IW30" s="17"/>
      <c r="IX30" s="17"/>
      <c r="IY30" s="17">
        <v>0</v>
      </c>
      <c r="IZ30" s="17">
        <v>86.9</v>
      </c>
      <c r="JA30" s="17">
        <v>88.815600000000003</v>
      </c>
      <c r="JB30" s="17">
        <v>88.815600000000003</v>
      </c>
      <c r="JC30" s="17">
        <v>-1.9156</v>
      </c>
      <c r="JD30" s="17">
        <v>164.5</v>
      </c>
      <c r="JE30" s="17">
        <v>183.19492</v>
      </c>
      <c r="JF30" s="17">
        <v>183.19533000000001</v>
      </c>
      <c r="JG30" s="17">
        <v>-18.695329999999998</v>
      </c>
      <c r="JH30" s="17">
        <v>0</v>
      </c>
      <c r="JI30" s="17">
        <v>0</v>
      </c>
      <c r="JJ30" s="17"/>
      <c r="JK30" s="17">
        <v>0</v>
      </c>
      <c r="JL30" s="17">
        <v>196.5</v>
      </c>
      <c r="JM30" s="17">
        <v>183.19492</v>
      </c>
      <c r="JN30" s="17">
        <v>183.19533000000001</v>
      </c>
      <c r="JO30" s="17">
        <v>13.30467</v>
      </c>
      <c r="JP30" s="17">
        <v>173.1</v>
      </c>
      <c r="JQ30" s="17">
        <v>183.19492</v>
      </c>
      <c r="JR30" s="17">
        <v>183.19533000000001</v>
      </c>
      <c r="JS30" s="17">
        <v>-10.095330000000001</v>
      </c>
      <c r="JT30" s="17"/>
      <c r="JU30" s="17"/>
      <c r="JV30" s="17">
        <v>0</v>
      </c>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1.5</v>
      </c>
      <c r="LA30" s="17">
        <v>1.5894600000000001</v>
      </c>
      <c r="LB30" s="17">
        <v>1.5894600000000001</v>
      </c>
      <c r="LC30" s="17">
        <v>-8.9459999999999998E-2</v>
      </c>
      <c r="LD30" s="17">
        <v>271</v>
      </c>
      <c r="LE30" s="17">
        <v>271.12195000000003</v>
      </c>
      <c r="LF30" s="17">
        <v>271.12195000000003</v>
      </c>
      <c r="LG30" s="17">
        <v>-0.12195</v>
      </c>
      <c r="LH30" s="17">
        <v>131.69999999999999</v>
      </c>
      <c r="LI30" s="17">
        <v>133.67995999999999</v>
      </c>
      <c r="LJ30" s="17">
        <v>133.67995999999999</v>
      </c>
      <c r="LK30" s="17">
        <v>-1.9799599999999999</v>
      </c>
      <c r="LL30" s="17">
        <v>63.4</v>
      </c>
      <c r="LM30" s="17">
        <v>67.461460000000002</v>
      </c>
      <c r="LN30" s="17">
        <v>67.461460000000002</v>
      </c>
      <c r="LO30" s="17">
        <v>-4.0614600000000003</v>
      </c>
      <c r="LP30" s="17">
        <v>77.599999999999994</v>
      </c>
      <c r="LQ30" s="17">
        <v>78.567999999999998</v>
      </c>
      <c r="LR30" s="17">
        <v>78.567999999999998</v>
      </c>
      <c r="LS30" s="17">
        <v>-0.96799999999999997</v>
      </c>
      <c r="LT30" s="17">
        <v>29.8</v>
      </c>
      <c r="LU30" s="17">
        <v>30.097560000000001</v>
      </c>
      <c r="LV30" s="17">
        <v>30.097560000000001</v>
      </c>
      <c r="LW30" s="17">
        <v>-0.29755999999999999</v>
      </c>
      <c r="LX30" s="17"/>
      <c r="LY30" s="17"/>
      <c r="LZ30" s="17"/>
      <c r="MA30" s="17">
        <v>0</v>
      </c>
      <c r="MB30" s="17"/>
      <c r="MC30" s="17"/>
      <c r="MD30" s="17"/>
      <c r="ME30" s="17">
        <v>0</v>
      </c>
      <c r="MF30" s="17"/>
      <c r="MG30" s="17"/>
      <c r="MH30" s="17"/>
      <c r="MI30" s="17">
        <v>0</v>
      </c>
      <c r="MJ30" s="17"/>
      <c r="MK30" s="17"/>
      <c r="ML30" s="17"/>
      <c r="MM30" s="17">
        <v>0</v>
      </c>
      <c r="MN30" s="17">
        <v>141.9</v>
      </c>
      <c r="MO30" s="17">
        <v>137.33329000000001</v>
      </c>
      <c r="MP30" s="17">
        <v>144.31267</v>
      </c>
      <c r="MQ30" s="17">
        <v>-2.4126699999999999</v>
      </c>
      <c r="MR30" s="17">
        <v>66.2</v>
      </c>
      <c r="MS30" s="17">
        <v>68.666650000000004</v>
      </c>
      <c r="MT30" s="17">
        <v>72.156329999999997</v>
      </c>
      <c r="MU30" s="17">
        <v>-5.9563300000000003</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v>0.8</v>
      </c>
      <c r="NY30" s="17"/>
      <c r="NZ30" s="17">
        <v>0.86</v>
      </c>
      <c r="OA30" s="17">
        <v>-0.06</v>
      </c>
      <c r="OB30" s="17">
        <v>122.1</v>
      </c>
      <c r="OC30" s="17">
        <v>112.6</v>
      </c>
      <c r="OD30" s="17">
        <v>109.95099999999999</v>
      </c>
      <c r="OE30" s="17">
        <v>12.148999999999999</v>
      </c>
      <c r="OF30" s="17">
        <v>68.3</v>
      </c>
      <c r="OG30" s="17"/>
      <c r="OH30" s="17">
        <v>78.180999999999997</v>
      </c>
      <c r="OI30" s="17">
        <v>-9.8810000000000002</v>
      </c>
      <c r="OJ30" s="17">
        <v>17.600000000000001</v>
      </c>
      <c r="OK30" s="17">
        <v>15.9</v>
      </c>
      <c r="OL30" s="17">
        <v>16.63</v>
      </c>
      <c r="OM30" s="17">
        <v>0.97</v>
      </c>
      <c r="ON30" s="17">
        <v>0.4</v>
      </c>
      <c r="OO30" s="17"/>
      <c r="OP30" s="17">
        <v>0.3</v>
      </c>
      <c r="OQ30" s="17">
        <v>0.1</v>
      </c>
      <c r="OR30" s="17"/>
      <c r="OS30" s="17"/>
      <c r="OT30" s="17">
        <v>17.560980000000001</v>
      </c>
      <c r="OU30" s="17">
        <v>-17.560980000000001</v>
      </c>
      <c r="OV30" s="17">
        <v>10.3</v>
      </c>
      <c r="OW30" s="17">
        <v>9.9830000000000005</v>
      </c>
      <c r="OX30" s="17">
        <v>9.9830000000000005</v>
      </c>
      <c r="OY30" s="17">
        <v>0.317</v>
      </c>
      <c r="OZ30" s="17">
        <v>5.5</v>
      </c>
      <c r="PA30" s="17">
        <v>5.67</v>
      </c>
      <c r="PB30" s="17">
        <v>5.67</v>
      </c>
      <c r="PC30" s="17">
        <v>-0.17</v>
      </c>
      <c r="PD30" s="17">
        <v>1.2</v>
      </c>
      <c r="PE30" s="17">
        <v>1</v>
      </c>
      <c r="PF30" s="17">
        <v>1</v>
      </c>
      <c r="PG30" s="17">
        <v>0.2</v>
      </c>
      <c r="PH30" s="17">
        <v>0.7</v>
      </c>
      <c r="PI30" s="17">
        <v>1.8</v>
      </c>
      <c r="PJ30" s="17">
        <v>1.8</v>
      </c>
      <c r="PK30" s="17">
        <v>-1.1000000000000001</v>
      </c>
      <c r="PL30" s="17">
        <v>5.2</v>
      </c>
      <c r="PM30" s="17">
        <v>5</v>
      </c>
      <c r="PN30" s="17">
        <v>5</v>
      </c>
      <c r="PO30" s="17">
        <v>0.2</v>
      </c>
      <c r="PP30" s="17">
        <v>20.2</v>
      </c>
      <c r="PQ30" s="17">
        <v>19.5122</v>
      </c>
      <c r="PR30" s="17">
        <v>19.5122</v>
      </c>
      <c r="PS30" s="17">
        <v>0.68779999999999997</v>
      </c>
      <c r="PT30" s="17">
        <v>20</v>
      </c>
      <c r="PU30" s="17">
        <v>11</v>
      </c>
      <c r="PV30" s="17">
        <v>19.5122</v>
      </c>
      <c r="PW30" s="17">
        <v>0.48780000000000001</v>
      </c>
      <c r="PX30" s="17">
        <v>19</v>
      </c>
      <c r="PY30" s="17">
        <v>17.560980000000001</v>
      </c>
      <c r="PZ30" s="17">
        <v>17.560980000000001</v>
      </c>
      <c r="QA30" s="17">
        <v>1.43902</v>
      </c>
      <c r="QB30" s="17">
        <v>3.6</v>
      </c>
      <c r="QC30" s="17">
        <v>3.5</v>
      </c>
      <c r="QD30" s="17">
        <v>3.5</v>
      </c>
      <c r="QE30" s="17">
        <v>0.1</v>
      </c>
      <c r="QF30" s="17">
        <v>18.600000000000001</v>
      </c>
      <c r="QG30" s="17">
        <v>18.146339999999999</v>
      </c>
      <c r="QH30" s="17">
        <v>18.146339999999999</v>
      </c>
      <c r="QI30" s="17">
        <v>0.45366000000000001</v>
      </c>
      <c r="QJ30" s="17">
        <v>14.5</v>
      </c>
      <c r="QK30" s="17"/>
      <c r="QL30" s="17">
        <v>14.968</v>
      </c>
      <c r="QM30" s="17">
        <v>-0.46800000000000003</v>
      </c>
      <c r="QN30" s="17">
        <v>18.3</v>
      </c>
      <c r="QO30" s="17"/>
      <c r="QP30" s="17">
        <v>18.189</v>
      </c>
      <c r="QQ30" s="17">
        <v>0.111</v>
      </c>
      <c r="QR30" s="17">
        <v>29.7</v>
      </c>
      <c r="QS30" s="17">
        <v>27.9</v>
      </c>
      <c r="QT30" s="17">
        <v>26.402999999999999</v>
      </c>
      <c r="QU30" s="17">
        <v>3.2970000000000002</v>
      </c>
      <c r="QV30" s="17">
        <v>88.1</v>
      </c>
      <c r="QW30" s="17">
        <v>94.5</v>
      </c>
      <c r="QX30" s="17">
        <v>79.790000000000006</v>
      </c>
      <c r="QY30" s="17">
        <v>8.31</v>
      </c>
      <c r="QZ30" s="17">
        <v>4.7</v>
      </c>
      <c r="RA30" s="17">
        <v>4.2</v>
      </c>
      <c r="RB30" s="17">
        <v>4.2</v>
      </c>
      <c r="RC30" s="17">
        <v>0.5</v>
      </c>
      <c r="RD30" s="17">
        <v>2.4</v>
      </c>
      <c r="RE30" s="17">
        <v>2.4</v>
      </c>
      <c r="RF30" s="17">
        <v>2.4</v>
      </c>
      <c r="RG30" s="17">
        <v>0</v>
      </c>
      <c r="RH30" s="17">
        <v>2.4</v>
      </c>
      <c r="RI30" s="17">
        <v>2.4</v>
      </c>
      <c r="RJ30" s="17">
        <v>2.4</v>
      </c>
      <c r="RK30" s="17">
        <v>0</v>
      </c>
      <c r="RL30" s="17">
        <v>2.4</v>
      </c>
      <c r="RM30" s="17">
        <v>2.6</v>
      </c>
      <c r="RN30" s="17">
        <v>2.6</v>
      </c>
      <c r="RO30" s="17">
        <v>-0.2</v>
      </c>
      <c r="RP30" s="17">
        <v>18.8</v>
      </c>
      <c r="RQ30" s="17"/>
      <c r="RR30" s="17">
        <v>18.844000000000001</v>
      </c>
      <c r="RS30" s="17">
        <v>-4.3999999999999997E-2</v>
      </c>
      <c r="RT30" s="17">
        <v>3.4</v>
      </c>
      <c r="RU30" s="17">
        <v>3.15</v>
      </c>
      <c r="RV30" s="17">
        <v>3.15</v>
      </c>
      <c r="RW30" s="17">
        <v>0.25</v>
      </c>
      <c r="RX30" s="17">
        <v>20.3</v>
      </c>
      <c r="RY30" s="17">
        <v>19.869240000000001</v>
      </c>
      <c r="RZ30" s="17">
        <v>19.869240000000001</v>
      </c>
      <c r="SA30" s="17">
        <v>0.43075999999999998</v>
      </c>
      <c r="SB30" s="17">
        <v>0</v>
      </c>
      <c r="SC30" s="17">
        <v>0</v>
      </c>
      <c r="SD30" s="17">
        <v>0</v>
      </c>
      <c r="SE30" s="17">
        <v>0</v>
      </c>
      <c r="SF30" s="17">
        <v>0.4</v>
      </c>
      <c r="SG30" s="17"/>
      <c r="SH30" s="17">
        <v>0.7</v>
      </c>
      <c r="SI30" s="17">
        <v>-0.3</v>
      </c>
      <c r="SJ30" s="17">
        <v>19.8</v>
      </c>
      <c r="SK30" s="17">
        <v>19.21951</v>
      </c>
      <c r="SL30" s="17">
        <v>19.21951</v>
      </c>
      <c r="SM30" s="17">
        <v>0.58048999999999995</v>
      </c>
      <c r="SN30" s="17">
        <v>12.8</v>
      </c>
      <c r="SO30" s="17">
        <v>12.44098</v>
      </c>
      <c r="SP30" s="17">
        <v>12.44098</v>
      </c>
      <c r="SQ30" s="17">
        <v>0.35902000000000001</v>
      </c>
      <c r="SR30" s="17">
        <v>20.399999999999999</v>
      </c>
      <c r="SS30" s="17">
        <v>19.5122</v>
      </c>
      <c r="ST30" s="17">
        <v>19.5122</v>
      </c>
      <c r="SU30" s="17">
        <v>0.88780000000000003</v>
      </c>
      <c r="SV30" s="17">
        <v>20.3</v>
      </c>
      <c r="SW30" s="17">
        <v>19.5122</v>
      </c>
      <c r="SX30" s="17">
        <v>19.5122</v>
      </c>
      <c r="SY30" s="17">
        <v>0.78779999999999994</v>
      </c>
      <c r="SZ30" s="17">
        <v>19.899999999999999</v>
      </c>
      <c r="TA30" s="17">
        <v>19.317070000000001</v>
      </c>
      <c r="TB30" s="17">
        <v>19.317070000000001</v>
      </c>
      <c r="TC30" s="17">
        <v>0.58292999999999995</v>
      </c>
      <c r="TD30" s="17">
        <v>0</v>
      </c>
      <c r="TE30" s="17">
        <v>0</v>
      </c>
      <c r="TF30" s="17">
        <v>0</v>
      </c>
      <c r="TG30" s="17">
        <v>0</v>
      </c>
      <c r="TH30" s="17">
        <v>22.4</v>
      </c>
      <c r="TI30" s="17">
        <v>37.648000000000003</v>
      </c>
      <c r="TJ30" s="17">
        <v>37.648000000000003</v>
      </c>
      <c r="TK30" s="17">
        <v>-15.247999999999999</v>
      </c>
      <c r="TL30" s="17">
        <v>35.200000000000003</v>
      </c>
      <c r="TM30" s="17"/>
      <c r="TN30" s="17">
        <v>36.466000000000001</v>
      </c>
      <c r="TO30" s="17">
        <v>-1.266</v>
      </c>
      <c r="TP30" s="17">
        <v>72.2</v>
      </c>
      <c r="TQ30" s="17">
        <v>80.8</v>
      </c>
      <c r="TR30" s="17">
        <v>66.793000000000006</v>
      </c>
      <c r="TS30" s="17">
        <v>5.407</v>
      </c>
      <c r="TT30" s="17">
        <v>78.5</v>
      </c>
      <c r="TU30" s="17">
        <v>93</v>
      </c>
      <c r="TV30" s="17">
        <v>68.459999999999994</v>
      </c>
      <c r="TW30" s="17">
        <v>10.039999999999999</v>
      </c>
      <c r="TX30" s="17">
        <v>2.9</v>
      </c>
      <c r="TY30" s="17">
        <v>8.9</v>
      </c>
      <c r="TZ30" s="17">
        <v>6.202</v>
      </c>
      <c r="UA30" s="17">
        <v>-3.302</v>
      </c>
      <c r="UB30" s="17">
        <v>7.7</v>
      </c>
      <c r="UC30" s="17">
        <v>8.1</v>
      </c>
      <c r="UD30" s="17">
        <v>7.0259999999999998</v>
      </c>
      <c r="UE30" s="17">
        <v>0.67400000000000004</v>
      </c>
      <c r="UF30" s="17">
        <v>21</v>
      </c>
      <c r="UG30" s="17">
        <v>19.5122</v>
      </c>
      <c r="UH30" s="17">
        <v>19.5122</v>
      </c>
      <c r="UI30" s="17">
        <v>1.4878</v>
      </c>
      <c r="UJ30" s="17">
        <v>4.3</v>
      </c>
      <c r="UK30" s="17">
        <v>8.4</v>
      </c>
      <c r="UL30" s="17">
        <v>8.4</v>
      </c>
      <c r="UM30" s="17">
        <v>-4.0999999999999996</v>
      </c>
      <c r="UN30" s="17">
        <v>8</v>
      </c>
      <c r="UO30" s="17">
        <v>7.7</v>
      </c>
      <c r="UP30" s="17">
        <v>7.7</v>
      </c>
      <c r="UQ30" s="17">
        <v>0.3</v>
      </c>
      <c r="UR30" s="17">
        <v>20.399999999999999</v>
      </c>
      <c r="US30" s="17">
        <v>19.5122</v>
      </c>
      <c r="UT30" s="17">
        <v>19.5122</v>
      </c>
      <c r="UU30" s="17">
        <v>0.88780000000000003</v>
      </c>
      <c r="UV30" s="17">
        <v>20.399999999999999</v>
      </c>
      <c r="UW30" s="17">
        <v>19.5122</v>
      </c>
      <c r="UX30" s="17">
        <v>19.5122</v>
      </c>
      <c r="UY30" s="17">
        <v>0.88780000000000003</v>
      </c>
      <c r="UZ30" s="17">
        <v>20.2</v>
      </c>
      <c r="VA30" s="17">
        <v>19.5122</v>
      </c>
      <c r="VB30" s="17">
        <v>19.5122</v>
      </c>
      <c r="VC30" s="17">
        <v>0.68779999999999997</v>
      </c>
      <c r="VD30" s="17">
        <v>14.8</v>
      </c>
      <c r="VE30" s="17">
        <v>14</v>
      </c>
      <c r="VF30" s="17">
        <v>15.425000000000001</v>
      </c>
      <c r="VG30" s="17">
        <v>-0.625</v>
      </c>
      <c r="VH30" s="17">
        <v>17.2</v>
      </c>
      <c r="VI30" s="17"/>
      <c r="VJ30" s="17">
        <v>17.742999999999999</v>
      </c>
      <c r="VK30" s="17">
        <v>-0.54300000000000004</v>
      </c>
      <c r="VL30" s="17">
        <v>136.69999999999999</v>
      </c>
      <c r="VM30" s="17"/>
      <c r="VN30" s="17">
        <v>144.31399999999999</v>
      </c>
      <c r="VO30" s="17">
        <v>-7.6139999999999999</v>
      </c>
      <c r="VP30" s="17">
        <v>0.6</v>
      </c>
      <c r="VQ30" s="17">
        <v>0.6</v>
      </c>
      <c r="VR30" s="17">
        <v>0.6</v>
      </c>
      <c r="VS30" s="17">
        <v>0</v>
      </c>
      <c r="VT30" s="17">
        <v>89.7</v>
      </c>
      <c r="VU30" s="17">
        <v>87.4</v>
      </c>
      <c r="VV30" s="17">
        <v>30.254999999999999</v>
      </c>
      <c r="VW30" s="17">
        <v>59.445</v>
      </c>
      <c r="VX30" s="17">
        <v>85.2</v>
      </c>
      <c r="VY30" s="17">
        <v>84</v>
      </c>
      <c r="VZ30" s="17">
        <v>48.23</v>
      </c>
      <c r="WA30" s="17">
        <v>36.97</v>
      </c>
      <c r="WB30" s="17">
        <v>102.5</v>
      </c>
      <c r="WC30" s="17"/>
      <c r="WD30" s="17">
        <v>106.5</v>
      </c>
      <c r="WE30" s="17">
        <v>-4</v>
      </c>
      <c r="WF30" s="17">
        <v>17.8</v>
      </c>
      <c r="WG30" s="17"/>
      <c r="WH30" s="17">
        <v>17.863</v>
      </c>
      <c r="WI30" s="17">
        <v>-6.3E-2</v>
      </c>
      <c r="WJ30" s="17">
        <v>9.1</v>
      </c>
      <c r="WK30" s="17">
        <v>9</v>
      </c>
      <c r="WL30" s="17">
        <v>9</v>
      </c>
      <c r="WM30" s="17">
        <v>0.1</v>
      </c>
      <c r="WN30" s="17">
        <v>20</v>
      </c>
      <c r="WO30" s="17">
        <v>19.317070000000001</v>
      </c>
      <c r="WP30" s="17">
        <v>19.317070000000001</v>
      </c>
      <c r="WQ30" s="17">
        <v>0.68293000000000004</v>
      </c>
      <c r="WR30" s="17"/>
      <c r="WS30" s="17"/>
      <c r="WT30" s="17"/>
      <c r="WU30" s="17">
        <v>0</v>
      </c>
      <c r="WV30" s="17">
        <v>45.4</v>
      </c>
      <c r="WW30" s="17">
        <v>44.666670000000003</v>
      </c>
      <c r="WX30" s="17">
        <v>40</v>
      </c>
      <c r="WY30" s="17">
        <v>5.4</v>
      </c>
      <c r="WZ30" s="17">
        <v>23.6</v>
      </c>
      <c r="XA30" s="17">
        <v>22.33333</v>
      </c>
      <c r="XB30" s="17">
        <v>20</v>
      </c>
      <c r="XC30" s="17">
        <v>3.6</v>
      </c>
      <c r="XD30" s="17">
        <v>28.5</v>
      </c>
      <c r="XE30" s="17">
        <v>29.184000000000001</v>
      </c>
      <c r="XF30" s="17">
        <v>29.184000000000001</v>
      </c>
      <c r="XG30" s="17">
        <v>-0.68400000000000005</v>
      </c>
      <c r="XH30" s="17">
        <v>3.3</v>
      </c>
      <c r="XI30" s="17">
        <v>2.8159999999999998</v>
      </c>
      <c r="XJ30" s="17">
        <v>2.8159999999999998</v>
      </c>
      <c r="XK30" s="17">
        <v>0.48399999999999999</v>
      </c>
      <c r="XL30" s="17">
        <v>16</v>
      </c>
      <c r="XM30" s="17">
        <v>14</v>
      </c>
      <c r="XN30" s="17">
        <v>14</v>
      </c>
      <c r="XO30" s="17">
        <v>2</v>
      </c>
      <c r="XP30" s="17">
        <v>9.6</v>
      </c>
      <c r="XQ30" s="17">
        <v>10</v>
      </c>
      <c r="XR30" s="17">
        <v>10</v>
      </c>
      <c r="XS30" s="17">
        <v>-0.4</v>
      </c>
      <c r="XT30" s="17">
        <v>7.1</v>
      </c>
      <c r="XU30" s="17">
        <v>6.27</v>
      </c>
      <c r="XV30" s="17">
        <v>6.27</v>
      </c>
      <c r="XW30" s="17">
        <v>0.83</v>
      </c>
    </row>
    <row r="31" spans="1:647" ht="24" customHeight="1">
      <c r="A31" s="1"/>
      <c r="B31" s="16" t="s">
        <v>65</v>
      </c>
      <c r="C31" s="16" t="s">
        <v>752</v>
      </c>
      <c r="D31" s="17">
        <v>0</v>
      </c>
      <c r="E31" s="17">
        <v>1</v>
      </c>
      <c r="F31" s="17">
        <v>1</v>
      </c>
      <c r="G31" s="17">
        <v>-1</v>
      </c>
      <c r="H31" s="17">
        <v>0</v>
      </c>
      <c r="I31" s="17">
        <v>1.66</v>
      </c>
      <c r="J31" s="17">
        <v>1.66</v>
      </c>
      <c r="K31" s="17">
        <v>-1.66</v>
      </c>
      <c r="L31" s="17">
        <v>653.79999999999995</v>
      </c>
      <c r="M31" s="17">
        <v>646.79789000000005</v>
      </c>
      <c r="N31" s="17">
        <v>646.79789000000005</v>
      </c>
      <c r="O31" s="17">
        <v>7.0021100000000001</v>
      </c>
      <c r="P31" s="17">
        <v>148</v>
      </c>
      <c r="Q31" s="17">
        <v>147.37251000000001</v>
      </c>
      <c r="R31" s="17">
        <v>211.44126</v>
      </c>
      <c r="S31" s="17">
        <v>-63.44126</v>
      </c>
      <c r="T31" s="17"/>
      <c r="U31" s="17"/>
      <c r="V31" s="17"/>
      <c r="W31" s="17">
        <v>0</v>
      </c>
      <c r="X31" s="17"/>
      <c r="Y31" s="17"/>
      <c r="Z31" s="17"/>
      <c r="AA31" s="17">
        <v>0</v>
      </c>
      <c r="AB31" s="17">
        <v>84.5</v>
      </c>
      <c r="AC31" s="17">
        <v>92.226339999999993</v>
      </c>
      <c r="AD31" s="17">
        <v>92.226339999999993</v>
      </c>
      <c r="AE31" s="17">
        <v>-7.7263400000000004</v>
      </c>
      <c r="AF31" s="17">
        <v>228.8</v>
      </c>
      <c r="AG31" s="17">
        <v>226.13184000000001</v>
      </c>
      <c r="AH31" s="17">
        <v>230.01814999999999</v>
      </c>
      <c r="AI31" s="17">
        <v>-1.2181500000000001</v>
      </c>
      <c r="AJ31" s="17"/>
      <c r="AK31" s="17"/>
      <c r="AL31" s="17"/>
      <c r="AM31" s="17">
        <v>0</v>
      </c>
      <c r="AN31" s="17"/>
      <c r="AO31" s="17"/>
      <c r="AP31" s="17"/>
      <c r="AQ31" s="17">
        <v>0</v>
      </c>
      <c r="AR31" s="17">
        <v>147.30000000000001</v>
      </c>
      <c r="AS31" s="17">
        <v>145.60732999999999</v>
      </c>
      <c r="AT31" s="17">
        <v>137.11403999999999</v>
      </c>
      <c r="AU31" s="17">
        <v>10.18596</v>
      </c>
      <c r="AV31" s="17">
        <v>147.9</v>
      </c>
      <c r="AW31" s="17">
        <v>145.60732999999999</v>
      </c>
      <c r="AX31" s="17">
        <v>137.11403999999999</v>
      </c>
      <c r="AY31" s="17">
        <v>10.785959999999999</v>
      </c>
      <c r="AZ31" s="17">
        <v>147.5</v>
      </c>
      <c r="BA31" s="17">
        <v>145.60732999999999</v>
      </c>
      <c r="BB31" s="17">
        <v>137.11403999999999</v>
      </c>
      <c r="BC31" s="17">
        <v>10.385960000000001</v>
      </c>
      <c r="BD31" s="17">
        <v>237.2</v>
      </c>
      <c r="BE31" s="17">
        <v>218.411</v>
      </c>
      <c r="BF31" s="17">
        <v>205.67106000000001</v>
      </c>
      <c r="BG31" s="17">
        <v>31.528939999999999</v>
      </c>
      <c r="BH31" s="17">
        <v>163.1</v>
      </c>
      <c r="BI31" s="17">
        <v>195.12200000000001</v>
      </c>
      <c r="BJ31" s="17">
        <v>195.12200999999999</v>
      </c>
      <c r="BK31" s="17">
        <v>-32.022010000000002</v>
      </c>
      <c r="BL31" s="17">
        <v>87</v>
      </c>
      <c r="BM31" s="17">
        <v>97.561000000000007</v>
      </c>
      <c r="BN31" s="17">
        <v>97.561000000000007</v>
      </c>
      <c r="BO31" s="17">
        <v>-10.561</v>
      </c>
      <c r="BP31" s="17">
        <v>564.79999999999995</v>
      </c>
      <c r="BQ31" s="17">
        <v>568.29854</v>
      </c>
      <c r="BR31" s="17">
        <v>383.23316999999997</v>
      </c>
      <c r="BS31" s="17">
        <v>181.56683000000001</v>
      </c>
      <c r="BT31" s="17">
        <v>10.6</v>
      </c>
      <c r="BU31" s="17">
        <v>10.17268</v>
      </c>
      <c r="BV31" s="17">
        <v>10.17268</v>
      </c>
      <c r="BW31" s="17">
        <v>0.42731999999999998</v>
      </c>
      <c r="BX31" s="17"/>
      <c r="BY31" s="17"/>
      <c r="BZ31" s="17"/>
      <c r="CA31" s="17">
        <v>0</v>
      </c>
      <c r="CB31" s="17"/>
      <c r="CC31" s="17"/>
      <c r="CD31" s="17"/>
      <c r="CE31" s="17">
        <v>0</v>
      </c>
      <c r="CF31" s="17"/>
      <c r="CG31" s="17"/>
      <c r="CH31" s="17"/>
      <c r="CI31" s="17">
        <v>0</v>
      </c>
      <c r="CJ31" s="17"/>
      <c r="CK31" s="17"/>
      <c r="CL31" s="17"/>
      <c r="CM31" s="17">
        <v>0</v>
      </c>
      <c r="CN31" s="17">
        <v>161.5</v>
      </c>
      <c r="CO31" s="17">
        <v>164.70732000000001</v>
      </c>
      <c r="CP31" s="17">
        <v>164.70732000000001</v>
      </c>
      <c r="CQ31" s="17">
        <v>-3.2073200000000002</v>
      </c>
      <c r="CR31" s="17">
        <v>7.8</v>
      </c>
      <c r="CS31" s="17">
        <v>7.6877500000000003</v>
      </c>
      <c r="CT31" s="17">
        <v>7.6877500000000003</v>
      </c>
      <c r="CU31" s="17">
        <v>0.11225</v>
      </c>
      <c r="CV31" s="17">
        <v>3</v>
      </c>
      <c r="CW31" s="17">
        <v>4.2199</v>
      </c>
      <c r="CX31" s="17">
        <v>4.2199</v>
      </c>
      <c r="CY31" s="17">
        <v>-1.2199</v>
      </c>
      <c r="CZ31" s="17">
        <v>5.3</v>
      </c>
      <c r="DA31" s="17"/>
      <c r="DB31" s="17">
        <v>5.2</v>
      </c>
      <c r="DC31" s="17">
        <v>0.1</v>
      </c>
      <c r="DD31" s="17">
        <v>6.6</v>
      </c>
      <c r="DE31" s="17">
        <v>6.8787000000000003</v>
      </c>
      <c r="DF31" s="17">
        <v>6.8787000000000003</v>
      </c>
      <c r="DG31" s="17">
        <v>-0.2787</v>
      </c>
      <c r="DH31" s="17">
        <v>10</v>
      </c>
      <c r="DI31" s="17">
        <v>8.6199999999999992</v>
      </c>
      <c r="DJ31" s="17">
        <v>8.6199999999999992</v>
      </c>
      <c r="DK31" s="17">
        <v>1.38</v>
      </c>
      <c r="DL31" s="17">
        <v>145</v>
      </c>
      <c r="DM31" s="17">
        <v>142.90984</v>
      </c>
      <c r="DN31" s="17">
        <v>142.90984</v>
      </c>
      <c r="DO31" s="17">
        <v>2.09016</v>
      </c>
      <c r="DP31" s="17">
        <v>8.6</v>
      </c>
      <c r="DQ31" s="17">
        <v>8.9130000000000003</v>
      </c>
      <c r="DR31" s="17">
        <v>8.9130000000000003</v>
      </c>
      <c r="DS31" s="17">
        <v>-0.313</v>
      </c>
      <c r="DT31" s="17"/>
      <c r="DU31" s="17"/>
      <c r="DV31" s="17"/>
      <c r="DW31" s="17">
        <v>0</v>
      </c>
      <c r="DX31" s="17"/>
      <c r="DY31" s="17"/>
      <c r="DZ31" s="17"/>
      <c r="EA31" s="17">
        <v>0</v>
      </c>
      <c r="EB31" s="17"/>
      <c r="EC31" s="17"/>
      <c r="ED31" s="17"/>
      <c r="EE31" s="17">
        <v>0</v>
      </c>
      <c r="EF31" s="17">
        <v>111.1</v>
      </c>
      <c r="EG31" s="17">
        <v>112.90537</v>
      </c>
      <c r="EH31" s="17">
        <v>112.90537</v>
      </c>
      <c r="EI31" s="17">
        <v>-1.8053699999999999</v>
      </c>
      <c r="EJ31" s="17">
        <v>224.5</v>
      </c>
      <c r="EK31" s="17">
        <v>221.55625000000001</v>
      </c>
      <c r="EL31" s="17">
        <v>221.30108000000001</v>
      </c>
      <c r="EM31" s="17">
        <v>3.1989200000000002</v>
      </c>
      <c r="EN31" s="17"/>
      <c r="EO31" s="17"/>
      <c r="EP31" s="17"/>
      <c r="EQ31" s="17">
        <v>0</v>
      </c>
      <c r="ER31" s="17"/>
      <c r="ES31" s="17"/>
      <c r="ET31" s="17"/>
      <c r="EU31" s="17">
        <v>0</v>
      </c>
      <c r="EV31" s="17"/>
      <c r="EW31" s="17"/>
      <c r="EX31" s="17"/>
      <c r="EY31" s="17">
        <v>0</v>
      </c>
      <c r="EZ31" s="17">
        <v>6.5</v>
      </c>
      <c r="FA31" s="17">
        <v>6.39</v>
      </c>
      <c r="FB31" s="17">
        <v>6.39</v>
      </c>
      <c r="FC31" s="17">
        <v>0.11</v>
      </c>
      <c r="FD31" s="17">
        <v>460.6</v>
      </c>
      <c r="FE31" s="17">
        <v>458.87804999999997</v>
      </c>
      <c r="FF31" s="17">
        <v>458.87804999999997</v>
      </c>
      <c r="FG31" s="17">
        <v>1.7219500000000001</v>
      </c>
      <c r="FH31" s="17">
        <v>40.700000000000003</v>
      </c>
      <c r="FI31" s="17">
        <v>34.981270000000002</v>
      </c>
      <c r="FJ31" s="17">
        <v>81.954149999999998</v>
      </c>
      <c r="FK31" s="17">
        <v>-41.254150000000003</v>
      </c>
      <c r="FL31" s="17">
        <v>147.9</v>
      </c>
      <c r="FM31" s="17">
        <v>148.62634</v>
      </c>
      <c r="FN31" s="17">
        <v>148.62634</v>
      </c>
      <c r="FO31" s="17">
        <v>-0.72633999999999999</v>
      </c>
      <c r="FP31" s="17">
        <v>0</v>
      </c>
      <c r="FQ31" s="17"/>
      <c r="FR31" s="17">
        <v>41.498959999999997</v>
      </c>
      <c r="FS31" s="17">
        <v>-41.498959999999997</v>
      </c>
      <c r="FT31" s="17">
        <v>18.600000000000001</v>
      </c>
      <c r="FU31" s="17">
        <v>19.28585</v>
      </c>
      <c r="FV31" s="17">
        <v>19.28585</v>
      </c>
      <c r="FW31" s="17">
        <v>-0.68584999999999996</v>
      </c>
      <c r="FX31" s="17">
        <v>19.7</v>
      </c>
      <c r="FY31" s="17">
        <v>19.317070000000001</v>
      </c>
      <c r="FZ31" s="17">
        <v>19.317070000000001</v>
      </c>
      <c r="GA31" s="17">
        <v>0.38292999999999999</v>
      </c>
      <c r="GB31" s="17">
        <v>86.3</v>
      </c>
      <c r="GC31" s="17">
        <v>87.657560000000004</v>
      </c>
      <c r="GD31" s="17">
        <v>87.657560000000004</v>
      </c>
      <c r="GE31" s="17">
        <v>-1.3575600000000001</v>
      </c>
      <c r="GF31" s="17">
        <v>143.19999999999999</v>
      </c>
      <c r="GG31" s="17">
        <v>133.33332999999999</v>
      </c>
      <c r="GH31" s="17">
        <v>181.66672</v>
      </c>
      <c r="GI31" s="17">
        <v>-38.466720000000002</v>
      </c>
      <c r="GJ31" s="17">
        <v>143.30000000000001</v>
      </c>
      <c r="GK31" s="17">
        <v>133.33332999999999</v>
      </c>
      <c r="GL31" s="17">
        <v>181.66672</v>
      </c>
      <c r="GM31" s="17">
        <v>-38.366720000000001</v>
      </c>
      <c r="GN31" s="17">
        <v>154</v>
      </c>
      <c r="GO31" s="17">
        <v>133.33332999999999</v>
      </c>
      <c r="GP31" s="17">
        <v>181.66672</v>
      </c>
      <c r="GQ31" s="17">
        <v>-27.666720000000002</v>
      </c>
      <c r="GR31" s="17">
        <v>105.3</v>
      </c>
      <c r="GS31" s="17">
        <v>110.91316999999999</v>
      </c>
      <c r="GT31" s="17">
        <v>110.91316999999999</v>
      </c>
      <c r="GU31" s="17">
        <v>-5.6131700000000002</v>
      </c>
      <c r="GV31" s="17"/>
      <c r="GW31" s="17"/>
      <c r="GX31" s="17"/>
      <c r="GY31" s="17">
        <v>0</v>
      </c>
      <c r="GZ31" s="17">
        <v>0</v>
      </c>
      <c r="HA31" s="17"/>
      <c r="HB31" s="17"/>
      <c r="HC31" s="17">
        <v>0</v>
      </c>
      <c r="HD31" s="17">
        <v>45.8</v>
      </c>
      <c r="HE31" s="17">
        <v>47.26634</v>
      </c>
      <c r="HF31" s="17">
        <v>47.26634</v>
      </c>
      <c r="HG31" s="17">
        <v>-1.46634</v>
      </c>
      <c r="HH31" s="17">
        <v>47.2</v>
      </c>
      <c r="HI31" s="17">
        <v>44.275120000000001</v>
      </c>
      <c r="HJ31" s="17">
        <v>44.275120000000001</v>
      </c>
      <c r="HK31" s="17">
        <v>2.9248799999999999</v>
      </c>
      <c r="HL31" s="17">
        <v>3.8</v>
      </c>
      <c r="HM31" s="17">
        <v>3.8872599999999999</v>
      </c>
      <c r="HN31" s="17">
        <v>3.8872599999999999</v>
      </c>
      <c r="HO31" s="17">
        <v>-8.7260000000000004E-2</v>
      </c>
      <c r="HP31" s="17">
        <v>38.700000000000003</v>
      </c>
      <c r="HQ31" s="17">
        <v>34.419510000000002</v>
      </c>
      <c r="HR31" s="17">
        <v>34.419510000000002</v>
      </c>
      <c r="HS31" s="17">
        <v>4.2804900000000004</v>
      </c>
      <c r="HT31" s="17">
        <v>174.8</v>
      </c>
      <c r="HU31" s="17">
        <v>171.54185000000001</v>
      </c>
      <c r="HV31" s="17">
        <v>171.54185000000001</v>
      </c>
      <c r="HW31" s="17">
        <v>3.2581500000000001</v>
      </c>
      <c r="HX31" s="17">
        <v>85.4</v>
      </c>
      <c r="HY31" s="17">
        <v>82.510909999999996</v>
      </c>
      <c r="HZ31" s="17">
        <v>95.918049999999994</v>
      </c>
      <c r="IA31" s="17">
        <v>-10.518050000000001</v>
      </c>
      <c r="IB31" s="17">
        <v>0</v>
      </c>
      <c r="IC31" s="17"/>
      <c r="ID31" s="17">
        <v>0</v>
      </c>
      <c r="IE31" s="17">
        <v>0</v>
      </c>
      <c r="IF31" s="17"/>
      <c r="IG31" s="17"/>
      <c r="IH31" s="17"/>
      <c r="II31" s="17">
        <v>0</v>
      </c>
      <c r="IJ31" s="17"/>
      <c r="IK31" s="17"/>
      <c r="IL31" s="17"/>
      <c r="IM31" s="17">
        <v>0</v>
      </c>
      <c r="IN31" s="17"/>
      <c r="IO31" s="17"/>
      <c r="IP31" s="17"/>
      <c r="IQ31" s="17">
        <v>0</v>
      </c>
      <c r="IR31" s="17"/>
      <c r="IS31" s="17"/>
      <c r="IT31" s="17"/>
      <c r="IU31" s="17">
        <v>0</v>
      </c>
      <c r="IV31" s="17">
        <v>0</v>
      </c>
      <c r="IW31" s="17"/>
      <c r="IX31" s="17"/>
      <c r="IY31" s="17">
        <v>0</v>
      </c>
      <c r="IZ31" s="17">
        <v>87.3</v>
      </c>
      <c r="JA31" s="17">
        <v>88.815600000000003</v>
      </c>
      <c r="JB31" s="17">
        <v>88.815600000000003</v>
      </c>
      <c r="JC31" s="17">
        <v>-1.5156000000000001</v>
      </c>
      <c r="JD31" s="17">
        <v>163.6</v>
      </c>
      <c r="JE31" s="17">
        <v>183.19533000000001</v>
      </c>
      <c r="JF31" s="17">
        <v>183.19533000000001</v>
      </c>
      <c r="JG31" s="17">
        <v>-19.595330000000001</v>
      </c>
      <c r="JH31" s="17">
        <v>0</v>
      </c>
      <c r="JI31" s="17">
        <v>0</v>
      </c>
      <c r="JJ31" s="17"/>
      <c r="JK31" s="17">
        <v>0</v>
      </c>
      <c r="JL31" s="17">
        <v>196.2</v>
      </c>
      <c r="JM31" s="17">
        <v>183.19533000000001</v>
      </c>
      <c r="JN31" s="17">
        <v>183.19533000000001</v>
      </c>
      <c r="JO31" s="17">
        <v>13.004670000000001</v>
      </c>
      <c r="JP31" s="17">
        <v>174.1</v>
      </c>
      <c r="JQ31" s="17">
        <v>183.19533000000001</v>
      </c>
      <c r="JR31" s="17">
        <v>183.19533000000001</v>
      </c>
      <c r="JS31" s="17">
        <v>-9.0953300000000006</v>
      </c>
      <c r="JT31" s="17"/>
      <c r="JU31" s="17"/>
      <c r="JV31" s="17">
        <v>0</v>
      </c>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1.5</v>
      </c>
      <c r="LA31" s="17">
        <v>1.5894600000000001</v>
      </c>
      <c r="LB31" s="17">
        <v>1.5894600000000001</v>
      </c>
      <c r="LC31" s="17">
        <v>-8.9459999999999998E-2</v>
      </c>
      <c r="LD31" s="17">
        <v>264.8</v>
      </c>
      <c r="LE31" s="17">
        <v>271.12195000000003</v>
      </c>
      <c r="LF31" s="17">
        <v>271.12195000000003</v>
      </c>
      <c r="LG31" s="17">
        <v>-6.3219500000000002</v>
      </c>
      <c r="LH31" s="17">
        <v>134.30000000000001</v>
      </c>
      <c r="LI31" s="17">
        <v>133.67995999999999</v>
      </c>
      <c r="LJ31" s="17">
        <v>133.67995999999999</v>
      </c>
      <c r="LK31" s="17">
        <v>0.62004000000000004</v>
      </c>
      <c r="LL31" s="17">
        <v>64.099999999999994</v>
      </c>
      <c r="LM31" s="17">
        <v>67.461460000000002</v>
      </c>
      <c r="LN31" s="17">
        <v>67.461460000000002</v>
      </c>
      <c r="LO31" s="17">
        <v>-3.3614600000000001</v>
      </c>
      <c r="LP31" s="17">
        <v>78</v>
      </c>
      <c r="LQ31" s="17">
        <v>78.567999999999998</v>
      </c>
      <c r="LR31" s="17">
        <v>78.567999999999998</v>
      </c>
      <c r="LS31" s="17">
        <v>-0.56799999999999995</v>
      </c>
      <c r="LT31" s="17">
        <v>30.4</v>
      </c>
      <c r="LU31" s="17">
        <v>30.097560000000001</v>
      </c>
      <c r="LV31" s="17">
        <v>30.097560000000001</v>
      </c>
      <c r="LW31" s="17">
        <v>0.30243999999999999</v>
      </c>
      <c r="LX31" s="17"/>
      <c r="LY31" s="17"/>
      <c r="LZ31" s="17"/>
      <c r="MA31" s="17">
        <v>0</v>
      </c>
      <c r="MB31" s="17"/>
      <c r="MC31" s="17"/>
      <c r="MD31" s="17"/>
      <c r="ME31" s="17">
        <v>0</v>
      </c>
      <c r="MF31" s="17"/>
      <c r="MG31" s="17"/>
      <c r="MH31" s="17"/>
      <c r="MI31" s="17">
        <v>0</v>
      </c>
      <c r="MJ31" s="17"/>
      <c r="MK31" s="17"/>
      <c r="ML31" s="17"/>
      <c r="MM31" s="17">
        <v>0</v>
      </c>
      <c r="MN31" s="17">
        <v>141.30000000000001</v>
      </c>
      <c r="MO31" s="17">
        <v>137.33329000000001</v>
      </c>
      <c r="MP31" s="17">
        <v>144.31267</v>
      </c>
      <c r="MQ31" s="17">
        <v>-3.01267</v>
      </c>
      <c r="MR31" s="17">
        <v>66.3</v>
      </c>
      <c r="MS31" s="17">
        <v>68.666650000000004</v>
      </c>
      <c r="MT31" s="17">
        <v>72.156329999999997</v>
      </c>
      <c r="MU31" s="17">
        <v>-5.8563299999999998</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v>0.8</v>
      </c>
      <c r="NY31" s="17"/>
      <c r="NZ31" s="17">
        <v>0.85199999999999998</v>
      </c>
      <c r="OA31" s="17">
        <v>-5.1999999999999998E-2</v>
      </c>
      <c r="OB31" s="17">
        <v>123</v>
      </c>
      <c r="OC31" s="17">
        <v>113.1</v>
      </c>
      <c r="OD31" s="17">
        <v>111.54600000000001</v>
      </c>
      <c r="OE31" s="17">
        <v>11.454000000000001</v>
      </c>
      <c r="OF31" s="17">
        <v>78.2</v>
      </c>
      <c r="OG31" s="17"/>
      <c r="OH31" s="17">
        <v>79.429000000000002</v>
      </c>
      <c r="OI31" s="17">
        <v>-1.2290000000000001</v>
      </c>
      <c r="OJ31" s="17">
        <v>17.2</v>
      </c>
      <c r="OK31" s="17">
        <v>16</v>
      </c>
      <c r="OL31" s="17">
        <v>16.565999999999999</v>
      </c>
      <c r="OM31" s="17">
        <v>0.63400000000000001</v>
      </c>
      <c r="ON31" s="17">
        <v>0.4</v>
      </c>
      <c r="OO31" s="17"/>
      <c r="OP31" s="17">
        <v>0.4</v>
      </c>
      <c r="OQ31" s="17">
        <v>0</v>
      </c>
      <c r="OR31" s="17"/>
      <c r="OS31" s="17"/>
      <c r="OT31" s="17">
        <v>17.560980000000001</v>
      </c>
      <c r="OU31" s="17">
        <v>-17.560980000000001</v>
      </c>
      <c r="OV31" s="17">
        <v>10.3</v>
      </c>
      <c r="OW31" s="17">
        <v>9.9830000000000005</v>
      </c>
      <c r="OX31" s="17">
        <v>9.9830000000000005</v>
      </c>
      <c r="OY31" s="17">
        <v>0.317</v>
      </c>
      <c r="OZ31" s="17">
        <v>5.6</v>
      </c>
      <c r="PA31" s="17">
        <v>5.67</v>
      </c>
      <c r="PB31" s="17">
        <v>5.67</v>
      </c>
      <c r="PC31" s="17">
        <v>-7.0000000000000007E-2</v>
      </c>
      <c r="PD31" s="17">
        <v>1.2</v>
      </c>
      <c r="PE31" s="17">
        <v>1</v>
      </c>
      <c r="PF31" s="17">
        <v>1</v>
      </c>
      <c r="PG31" s="17">
        <v>0.2</v>
      </c>
      <c r="PH31" s="17">
        <v>0.6</v>
      </c>
      <c r="PI31" s="17">
        <v>1.8</v>
      </c>
      <c r="PJ31" s="17">
        <v>1.8</v>
      </c>
      <c r="PK31" s="17">
        <v>-1.2</v>
      </c>
      <c r="PL31" s="17">
        <v>5.2</v>
      </c>
      <c r="PM31" s="17">
        <v>5</v>
      </c>
      <c r="PN31" s="17">
        <v>5</v>
      </c>
      <c r="PO31" s="17">
        <v>0.2</v>
      </c>
      <c r="PP31" s="17">
        <v>20.2</v>
      </c>
      <c r="PQ31" s="17">
        <v>19.5122</v>
      </c>
      <c r="PR31" s="17">
        <v>19.5122</v>
      </c>
      <c r="PS31" s="17">
        <v>0.68779999999999997</v>
      </c>
      <c r="PT31" s="17">
        <v>20</v>
      </c>
      <c r="PU31" s="17">
        <v>11</v>
      </c>
      <c r="PV31" s="17">
        <v>19.5122</v>
      </c>
      <c r="PW31" s="17">
        <v>0.48780000000000001</v>
      </c>
      <c r="PX31" s="17">
        <v>19</v>
      </c>
      <c r="PY31" s="17">
        <v>17.560980000000001</v>
      </c>
      <c r="PZ31" s="17">
        <v>17.560980000000001</v>
      </c>
      <c r="QA31" s="17">
        <v>1.43902</v>
      </c>
      <c r="QB31" s="17">
        <v>3.5</v>
      </c>
      <c r="QC31" s="17">
        <v>3.5</v>
      </c>
      <c r="QD31" s="17">
        <v>3.5</v>
      </c>
      <c r="QE31" s="17">
        <v>0</v>
      </c>
      <c r="QF31" s="17">
        <v>18.600000000000001</v>
      </c>
      <c r="QG31" s="17">
        <v>18.146339999999999</v>
      </c>
      <c r="QH31" s="17">
        <v>18.146339999999999</v>
      </c>
      <c r="QI31" s="17">
        <v>0.45366000000000001</v>
      </c>
      <c r="QJ31" s="17">
        <v>14.7</v>
      </c>
      <c r="QK31" s="17"/>
      <c r="QL31" s="17">
        <v>15.01</v>
      </c>
      <c r="QM31" s="17">
        <v>-0.31</v>
      </c>
      <c r="QN31" s="17">
        <v>18.2</v>
      </c>
      <c r="QO31" s="17"/>
      <c r="QP31" s="17">
        <v>18.456</v>
      </c>
      <c r="QQ31" s="17">
        <v>-0.25600000000000001</v>
      </c>
      <c r="QR31" s="17">
        <v>29.6</v>
      </c>
      <c r="QS31" s="17">
        <v>28.1</v>
      </c>
      <c r="QT31" s="17">
        <v>26.501999999999999</v>
      </c>
      <c r="QU31" s="17">
        <v>3.0979999999999999</v>
      </c>
      <c r="QV31" s="17">
        <v>89.7</v>
      </c>
      <c r="QW31" s="17">
        <v>94.5</v>
      </c>
      <c r="QX31" s="17">
        <v>80.843999999999994</v>
      </c>
      <c r="QY31" s="17">
        <v>8.8559999999999999</v>
      </c>
      <c r="QZ31" s="17">
        <v>4.8</v>
      </c>
      <c r="RA31" s="17">
        <v>4.2</v>
      </c>
      <c r="RB31" s="17">
        <v>4.2</v>
      </c>
      <c r="RC31" s="17">
        <v>0.6</v>
      </c>
      <c r="RD31" s="17">
        <v>2.4</v>
      </c>
      <c r="RE31" s="17">
        <v>2.4</v>
      </c>
      <c r="RF31" s="17">
        <v>2.4</v>
      </c>
      <c r="RG31" s="17">
        <v>0</v>
      </c>
      <c r="RH31" s="17">
        <v>2.4</v>
      </c>
      <c r="RI31" s="17">
        <v>2.4</v>
      </c>
      <c r="RJ31" s="17">
        <v>2.4</v>
      </c>
      <c r="RK31" s="17">
        <v>0</v>
      </c>
      <c r="RL31" s="17">
        <v>2.2999999999999998</v>
      </c>
      <c r="RM31" s="17">
        <v>2.6</v>
      </c>
      <c r="RN31" s="17">
        <v>2.6</v>
      </c>
      <c r="RO31" s="17">
        <v>-0.3</v>
      </c>
      <c r="RP31" s="17">
        <v>18.100000000000001</v>
      </c>
      <c r="RQ31" s="17"/>
      <c r="RR31" s="17">
        <v>19.094000000000001</v>
      </c>
      <c r="RS31" s="17">
        <v>-0.99399999999999999</v>
      </c>
      <c r="RT31" s="17">
        <v>3.4</v>
      </c>
      <c r="RU31" s="17">
        <v>3.15</v>
      </c>
      <c r="RV31" s="17">
        <v>3.15</v>
      </c>
      <c r="RW31" s="17">
        <v>0.25</v>
      </c>
      <c r="RX31" s="17">
        <v>20.3</v>
      </c>
      <c r="RY31" s="17">
        <v>19.869240000000001</v>
      </c>
      <c r="RZ31" s="17">
        <v>19.869240000000001</v>
      </c>
      <c r="SA31" s="17">
        <v>0.43075999999999998</v>
      </c>
      <c r="SB31" s="17">
        <v>0</v>
      </c>
      <c r="SC31" s="17">
        <v>0</v>
      </c>
      <c r="SD31" s="17">
        <v>0</v>
      </c>
      <c r="SE31" s="17">
        <v>0</v>
      </c>
      <c r="SF31" s="17">
        <v>0.4</v>
      </c>
      <c r="SG31" s="17"/>
      <c r="SH31" s="17">
        <v>0.7</v>
      </c>
      <c r="SI31" s="17">
        <v>-0.3</v>
      </c>
      <c r="SJ31" s="17">
        <v>19.8</v>
      </c>
      <c r="SK31" s="17">
        <v>19.21951</v>
      </c>
      <c r="SL31" s="17">
        <v>19.21951</v>
      </c>
      <c r="SM31" s="17">
        <v>0.58048999999999995</v>
      </c>
      <c r="SN31" s="17">
        <v>12.8</v>
      </c>
      <c r="SO31" s="17">
        <v>12.44098</v>
      </c>
      <c r="SP31" s="17">
        <v>12.44098</v>
      </c>
      <c r="SQ31" s="17">
        <v>0.35902000000000001</v>
      </c>
      <c r="SR31" s="17">
        <v>20.399999999999999</v>
      </c>
      <c r="SS31" s="17">
        <v>19.5122</v>
      </c>
      <c r="ST31" s="17">
        <v>19.5122</v>
      </c>
      <c r="SU31" s="17">
        <v>0.88780000000000003</v>
      </c>
      <c r="SV31" s="17">
        <v>20.3</v>
      </c>
      <c r="SW31" s="17">
        <v>19.5122</v>
      </c>
      <c r="SX31" s="17">
        <v>19.5122</v>
      </c>
      <c r="SY31" s="17">
        <v>0.78779999999999994</v>
      </c>
      <c r="SZ31" s="17">
        <v>19.899999999999999</v>
      </c>
      <c r="TA31" s="17">
        <v>19.317070000000001</v>
      </c>
      <c r="TB31" s="17">
        <v>19.317070000000001</v>
      </c>
      <c r="TC31" s="17">
        <v>0.58292999999999995</v>
      </c>
      <c r="TD31" s="17">
        <v>0</v>
      </c>
      <c r="TE31" s="17">
        <v>0</v>
      </c>
      <c r="TF31" s="17">
        <v>0</v>
      </c>
      <c r="TG31" s="17">
        <v>0</v>
      </c>
      <c r="TH31" s="17">
        <v>25</v>
      </c>
      <c r="TI31" s="17">
        <v>43.356000000000002</v>
      </c>
      <c r="TJ31" s="17">
        <v>43.356000000000002</v>
      </c>
      <c r="TK31" s="17">
        <v>-18.356000000000002</v>
      </c>
      <c r="TL31" s="17">
        <v>36.700000000000003</v>
      </c>
      <c r="TM31" s="17"/>
      <c r="TN31" s="17">
        <v>37.005000000000003</v>
      </c>
      <c r="TO31" s="17">
        <v>-0.30499999999999999</v>
      </c>
      <c r="TP31" s="17">
        <v>83.6</v>
      </c>
      <c r="TQ31" s="17">
        <v>83.774789999999996</v>
      </c>
      <c r="TR31" s="17">
        <v>70.465999999999994</v>
      </c>
      <c r="TS31" s="17">
        <v>13.134</v>
      </c>
      <c r="TT31" s="17">
        <v>78.7</v>
      </c>
      <c r="TU31" s="17">
        <v>93.996729999999999</v>
      </c>
      <c r="TV31" s="17">
        <v>71.510999999999996</v>
      </c>
      <c r="TW31" s="17">
        <v>7.1890000000000001</v>
      </c>
      <c r="TX31" s="17">
        <v>3</v>
      </c>
      <c r="TY31" s="17">
        <v>9.0690500000000007</v>
      </c>
      <c r="TZ31" s="17">
        <v>7.1870000000000003</v>
      </c>
      <c r="UA31" s="17">
        <v>-4.1870000000000003</v>
      </c>
      <c r="UB31" s="17">
        <v>7.4</v>
      </c>
      <c r="UC31" s="17">
        <v>7.98184</v>
      </c>
      <c r="UD31" s="17">
        <v>7.742</v>
      </c>
      <c r="UE31" s="17">
        <v>-0.34200000000000003</v>
      </c>
      <c r="UF31" s="17">
        <v>21</v>
      </c>
      <c r="UG31" s="17">
        <v>19.5122</v>
      </c>
      <c r="UH31" s="17">
        <v>19.5122</v>
      </c>
      <c r="UI31" s="17">
        <v>1.4878</v>
      </c>
      <c r="UJ31" s="17">
        <v>4.3</v>
      </c>
      <c r="UK31" s="17">
        <v>8.4</v>
      </c>
      <c r="UL31" s="17">
        <v>8.4</v>
      </c>
      <c r="UM31" s="17">
        <v>-4.0999999999999996</v>
      </c>
      <c r="UN31" s="17">
        <v>8</v>
      </c>
      <c r="UO31" s="17">
        <v>7.7</v>
      </c>
      <c r="UP31" s="17">
        <v>7.7</v>
      </c>
      <c r="UQ31" s="17">
        <v>0.3</v>
      </c>
      <c r="UR31" s="17">
        <v>20.399999999999999</v>
      </c>
      <c r="US31" s="17">
        <v>19.5122</v>
      </c>
      <c r="UT31" s="17">
        <v>19.5122</v>
      </c>
      <c r="UU31" s="17">
        <v>0.88780000000000003</v>
      </c>
      <c r="UV31" s="17">
        <v>20.399999999999999</v>
      </c>
      <c r="UW31" s="17">
        <v>19.5122</v>
      </c>
      <c r="UX31" s="17">
        <v>19.5122</v>
      </c>
      <c r="UY31" s="17">
        <v>0.88780000000000003</v>
      </c>
      <c r="UZ31" s="17">
        <v>20.2</v>
      </c>
      <c r="VA31" s="17">
        <v>19.5122</v>
      </c>
      <c r="VB31" s="17">
        <v>19.5122</v>
      </c>
      <c r="VC31" s="17">
        <v>0.68779999999999997</v>
      </c>
      <c r="VD31" s="17">
        <v>12.4</v>
      </c>
      <c r="VE31" s="17">
        <v>14</v>
      </c>
      <c r="VF31" s="17">
        <v>15.204000000000001</v>
      </c>
      <c r="VG31" s="17">
        <v>-2.8039999999999998</v>
      </c>
      <c r="VH31" s="17">
        <v>17.7</v>
      </c>
      <c r="VI31" s="17"/>
      <c r="VJ31" s="17">
        <v>18.199000000000002</v>
      </c>
      <c r="VK31" s="17">
        <v>-0.499</v>
      </c>
      <c r="VL31" s="17">
        <v>151.4</v>
      </c>
      <c r="VM31" s="17"/>
      <c r="VN31" s="17">
        <v>144.47300000000001</v>
      </c>
      <c r="VO31" s="17">
        <v>6.9269999999999996</v>
      </c>
      <c r="VP31" s="17">
        <v>0.6</v>
      </c>
      <c r="VQ31" s="17">
        <v>0.6</v>
      </c>
      <c r="VR31" s="17">
        <v>0.6</v>
      </c>
      <c r="VS31" s="17">
        <v>0</v>
      </c>
      <c r="VT31" s="17">
        <v>90.9</v>
      </c>
      <c r="VU31" s="17">
        <v>91.2</v>
      </c>
      <c r="VV31" s="17">
        <v>38.000999999999998</v>
      </c>
      <c r="VW31" s="17">
        <v>52.899000000000001</v>
      </c>
      <c r="VX31" s="17">
        <v>89.5</v>
      </c>
      <c r="VY31" s="17">
        <v>89.7</v>
      </c>
      <c r="VZ31" s="17">
        <v>62.268999999999998</v>
      </c>
      <c r="WA31" s="17">
        <v>27.231000000000002</v>
      </c>
      <c r="WB31" s="17">
        <v>112.4</v>
      </c>
      <c r="WC31" s="17"/>
      <c r="WD31" s="17">
        <v>106.602</v>
      </c>
      <c r="WE31" s="17">
        <v>5.798</v>
      </c>
      <c r="WF31" s="17">
        <v>17.899999999999999</v>
      </c>
      <c r="WG31" s="17"/>
      <c r="WH31" s="17">
        <v>18.222000000000001</v>
      </c>
      <c r="WI31" s="17">
        <v>-0.32200000000000001</v>
      </c>
      <c r="WJ31" s="17">
        <v>8.9</v>
      </c>
      <c r="WK31" s="17">
        <v>9</v>
      </c>
      <c r="WL31" s="17">
        <v>9</v>
      </c>
      <c r="WM31" s="17">
        <v>-0.1</v>
      </c>
      <c r="WN31" s="17">
        <v>19.899999999999999</v>
      </c>
      <c r="WO31" s="17">
        <v>19.317070000000001</v>
      </c>
      <c r="WP31" s="17">
        <v>19.317070000000001</v>
      </c>
      <c r="WQ31" s="17">
        <v>0.58292999999999995</v>
      </c>
      <c r="WR31" s="17"/>
      <c r="WS31" s="17"/>
      <c r="WT31" s="17"/>
      <c r="WU31" s="17">
        <v>0</v>
      </c>
      <c r="WV31" s="17">
        <v>45.3</v>
      </c>
      <c r="WW31" s="17">
        <v>44.666670000000003</v>
      </c>
      <c r="WX31" s="17">
        <v>40</v>
      </c>
      <c r="WY31" s="17">
        <v>5.3</v>
      </c>
      <c r="WZ31" s="17">
        <v>23.5</v>
      </c>
      <c r="XA31" s="17">
        <v>22.33333</v>
      </c>
      <c r="XB31" s="17">
        <v>20</v>
      </c>
      <c r="XC31" s="17">
        <v>3.5</v>
      </c>
      <c r="XD31" s="17">
        <v>28.5</v>
      </c>
      <c r="XE31" s="17">
        <v>29.184000000000001</v>
      </c>
      <c r="XF31" s="17">
        <v>29.184000000000001</v>
      </c>
      <c r="XG31" s="17">
        <v>-0.68400000000000005</v>
      </c>
      <c r="XH31" s="17">
        <v>3.3</v>
      </c>
      <c r="XI31" s="17">
        <v>2.8159999999999998</v>
      </c>
      <c r="XJ31" s="17">
        <v>2.8159999999999998</v>
      </c>
      <c r="XK31" s="17">
        <v>0.48399999999999999</v>
      </c>
      <c r="XL31" s="17">
        <v>16</v>
      </c>
      <c r="XM31" s="17">
        <v>14</v>
      </c>
      <c r="XN31" s="17">
        <v>14</v>
      </c>
      <c r="XO31" s="17">
        <v>2</v>
      </c>
      <c r="XP31" s="17">
        <v>9.5</v>
      </c>
      <c r="XQ31" s="17">
        <v>10</v>
      </c>
      <c r="XR31" s="17">
        <v>10</v>
      </c>
      <c r="XS31" s="17">
        <v>-0.5</v>
      </c>
      <c r="XT31" s="17">
        <v>7</v>
      </c>
      <c r="XU31" s="17">
        <v>6.27</v>
      </c>
      <c r="XV31" s="17">
        <v>6.27</v>
      </c>
      <c r="XW31" s="17">
        <v>0.73</v>
      </c>
    </row>
    <row r="32" spans="1:647" ht="24" customHeight="1">
      <c r="A32" s="1"/>
      <c r="B32" s="18" t="s">
        <v>65</v>
      </c>
      <c r="C32" s="18" t="s">
        <v>753</v>
      </c>
      <c r="D32" s="19">
        <v>0</v>
      </c>
      <c r="E32" s="19">
        <v>1</v>
      </c>
      <c r="F32" s="19">
        <v>1</v>
      </c>
      <c r="G32" s="19">
        <v>-1</v>
      </c>
      <c r="H32" s="19">
        <v>0</v>
      </c>
      <c r="I32" s="19">
        <v>1.66</v>
      </c>
      <c r="J32" s="19">
        <v>1.66</v>
      </c>
      <c r="K32" s="19">
        <v>-1.66</v>
      </c>
      <c r="L32" s="19">
        <v>652.5</v>
      </c>
      <c r="M32" s="19">
        <v>646.79789000000005</v>
      </c>
      <c r="N32" s="19">
        <v>646.79789000000005</v>
      </c>
      <c r="O32" s="19">
        <v>5.7021100000000002</v>
      </c>
      <c r="P32" s="19">
        <v>148.19999999999999</v>
      </c>
      <c r="Q32" s="19">
        <v>147.37251000000001</v>
      </c>
      <c r="R32" s="19">
        <v>211.44126</v>
      </c>
      <c r="S32" s="19">
        <v>-63.241259999999997</v>
      </c>
      <c r="T32" s="19"/>
      <c r="U32" s="19"/>
      <c r="V32" s="19"/>
      <c r="W32" s="19">
        <v>0</v>
      </c>
      <c r="X32" s="19"/>
      <c r="Y32" s="19"/>
      <c r="Z32" s="19"/>
      <c r="AA32" s="19">
        <v>0</v>
      </c>
      <c r="AB32" s="19">
        <v>85.8</v>
      </c>
      <c r="AC32" s="19">
        <v>92.226339999999993</v>
      </c>
      <c r="AD32" s="19">
        <v>92.226339999999993</v>
      </c>
      <c r="AE32" s="19">
        <v>-6.4263399999999997</v>
      </c>
      <c r="AF32" s="19">
        <v>227.2</v>
      </c>
      <c r="AG32" s="19">
        <v>226.13184000000001</v>
      </c>
      <c r="AH32" s="19">
        <v>230.01814999999999</v>
      </c>
      <c r="AI32" s="19">
        <v>-2.8181500000000002</v>
      </c>
      <c r="AJ32" s="19"/>
      <c r="AK32" s="19"/>
      <c r="AL32" s="19"/>
      <c r="AM32" s="19">
        <v>0</v>
      </c>
      <c r="AN32" s="19"/>
      <c r="AO32" s="19"/>
      <c r="AP32" s="19"/>
      <c r="AQ32" s="19">
        <v>0</v>
      </c>
      <c r="AR32" s="19">
        <v>162.69999999999999</v>
      </c>
      <c r="AS32" s="19">
        <v>145.45976999999999</v>
      </c>
      <c r="AT32" s="19">
        <v>130.04208</v>
      </c>
      <c r="AU32" s="19">
        <v>32.657919999999997</v>
      </c>
      <c r="AV32" s="19">
        <v>162.4</v>
      </c>
      <c r="AW32" s="19">
        <v>145.45976999999999</v>
      </c>
      <c r="AX32" s="19">
        <v>130.04208</v>
      </c>
      <c r="AY32" s="19">
        <v>32.35792</v>
      </c>
      <c r="AZ32" s="19">
        <v>162</v>
      </c>
      <c r="BA32" s="19">
        <v>145.45976999999999</v>
      </c>
      <c r="BB32" s="19">
        <v>130.04208</v>
      </c>
      <c r="BC32" s="19">
        <v>31.957920000000001</v>
      </c>
      <c r="BD32" s="19">
        <v>238.5</v>
      </c>
      <c r="BE32" s="19">
        <v>218.18965</v>
      </c>
      <c r="BF32" s="19">
        <v>195.06312</v>
      </c>
      <c r="BG32" s="19">
        <v>43.436880000000002</v>
      </c>
      <c r="BH32" s="19">
        <v>163.6</v>
      </c>
      <c r="BI32" s="19">
        <v>195.12200000000001</v>
      </c>
      <c r="BJ32" s="19">
        <v>195.12200999999999</v>
      </c>
      <c r="BK32" s="19">
        <v>-31.522010000000002</v>
      </c>
      <c r="BL32" s="19">
        <v>88.6</v>
      </c>
      <c r="BM32" s="19">
        <v>97.561000000000007</v>
      </c>
      <c r="BN32" s="19">
        <v>97.561000000000007</v>
      </c>
      <c r="BO32" s="19">
        <v>-8.9610000000000003</v>
      </c>
      <c r="BP32" s="19">
        <v>563.29999999999995</v>
      </c>
      <c r="BQ32" s="19">
        <v>568.29854</v>
      </c>
      <c r="BR32" s="19">
        <v>383.23316999999997</v>
      </c>
      <c r="BS32" s="19">
        <v>180.06683000000001</v>
      </c>
      <c r="BT32" s="19">
        <v>10.4</v>
      </c>
      <c r="BU32" s="19">
        <v>10.17268</v>
      </c>
      <c r="BV32" s="19">
        <v>10.17268</v>
      </c>
      <c r="BW32" s="19">
        <v>0.22731999999999999</v>
      </c>
      <c r="BX32" s="19"/>
      <c r="BY32" s="19"/>
      <c r="BZ32" s="19"/>
      <c r="CA32" s="19">
        <v>0</v>
      </c>
      <c r="CB32" s="19"/>
      <c r="CC32" s="19"/>
      <c r="CD32" s="19"/>
      <c r="CE32" s="19">
        <v>0</v>
      </c>
      <c r="CF32" s="19"/>
      <c r="CG32" s="19"/>
      <c r="CH32" s="19"/>
      <c r="CI32" s="19">
        <v>0</v>
      </c>
      <c r="CJ32" s="19"/>
      <c r="CK32" s="19"/>
      <c r="CL32" s="19"/>
      <c r="CM32" s="19">
        <v>0</v>
      </c>
      <c r="CN32" s="19">
        <v>158</v>
      </c>
      <c r="CO32" s="19">
        <v>164.70732000000001</v>
      </c>
      <c r="CP32" s="19">
        <v>164.70732000000001</v>
      </c>
      <c r="CQ32" s="19">
        <v>-6.7073200000000002</v>
      </c>
      <c r="CR32" s="19">
        <v>7.7</v>
      </c>
      <c r="CS32" s="19">
        <v>7.6877500000000003</v>
      </c>
      <c r="CT32" s="19">
        <v>7.6877500000000003</v>
      </c>
      <c r="CU32" s="19">
        <v>1.225E-2</v>
      </c>
      <c r="CV32" s="19">
        <v>3.1</v>
      </c>
      <c r="CW32" s="19">
        <v>4.2199</v>
      </c>
      <c r="CX32" s="19">
        <v>4.2199</v>
      </c>
      <c r="CY32" s="19">
        <v>-1.1198999999999999</v>
      </c>
      <c r="CZ32" s="19">
        <v>5.3</v>
      </c>
      <c r="DA32" s="19"/>
      <c r="DB32" s="19">
        <v>5.2</v>
      </c>
      <c r="DC32" s="19">
        <v>0.1</v>
      </c>
      <c r="DD32" s="19">
        <v>6.5</v>
      </c>
      <c r="DE32" s="19">
        <v>6.8787000000000003</v>
      </c>
      <c r="DF32" s="19">
        <v>6.8787000000000003</v>
      </c>
      <c r="DG32" s="19">
        <v>-0.37869999999999998</v>
      </c>
      <c r="DH32" s="19">
        <v>10</v>
      </c>
      <c r="DI32" s="19">
        <v>8.6199999999999992</v>
      </c>
      <c r="DJ32" s="19">
        <v>8.6199999999999992</v>
      </c>
      <c r="DK32" s="19">
        <v>1.38</v>
      </c>
      <c r="DL32" s="19">
        <v>144.80000000000001</v>
      </c>
      <c r="DM32" s="19">
        <v>142.90984</v>
      </c>
      <c r="DN32" s="19">
        <v>142.90984</v>
      </c>
      <c r="DO32" s="19">
        <v>1.8901600000000001</v>
      </c>
      <c r="DP32" s="19">
        <v>8.6</v>
      </c>
      <c r="DQ32" s="19">
        <v>8.9130000000000003</v>
      </c>
      <c r="DR32" s="19">
        <v>8.9130000000000003</v>
      </c>
      <c r="DS32" s="19">
        <v>-0.313</v>
      </c>
      <c r="DT32" s="19"/>
      <c r="DU32" s="19"/>
      <c r="DV32" s="19"/>
      <c r="DW32" s="19">
        <v>0</v>
      </c>
      <c r="DX32" s="19"/>
      <c r="DY32" s="19"/>
      <c r="DZ32" s="19"/>
      <c r="EA32" s="19">
        <v>0</v>
      </c>
      <c r="EB32" s="19"/>
      <c r="EC32" s="19"/>
      <c r="ED32" s="19"/>
      <c r="EE32" s="19">
        <v>0</v>
      </c>
      <c r="EF32" s="19">
        <v>111</v>
      </c>
      <c r="EG32" s="19">
        <v>112.90537</v>
      </c>
      <c r="EH32" s="19">
        <v>112.90537</v>
      </c>
      <c r="EI32" s="19">
        <v>-1.90537</v>
      </c>
      <c r="EJ32" s="19">
        <v>223.6</v>
      </c>
      <c r="EK32" s="19">
        <v>221.55625000000001</v>
      </c>
      <c r="EL32" s="19">
        <v>221.30108000000001</v>
      </c>
      <c r="EM32" s="19">
        <v>2.2989199999999999</v>
      </c>
      <c r="EN32" s="19"/>
      <c r="EO32" s="19"/>
      <c r="EP32" s="19"/>
      <c r="EQ32" s="19">
        <v>0</v>
      </c>
      <c r="ER32" s="19"/>
      <c r="ES32" s="19"/>
      <c r="ET32" s="19"/>
      <c r="EU32" s="19">
        <v>0</v>
      </c>
      <c r="EV32" s="19"/>
      <c r="EW32" s="19"/>
      <c r="EX32" s="19"/>
      <c r="EY32" s="19">
        <v>0</v>
      </c>
      <c r="EZ32" s="19">
        <v>6.5</v>
      </c>
      <c r="FA32" s="19">
        <v>6.39</v>
      </c>
      <c r="FB32" s="19">
        <v>6.39</v>
      </c>
      <c r="FC32" s="19">
        <v>0.11</v>
      </c>
      <c r="FD32" s="19">
        <v>460.3</v>
      </c>
      <c r="FE32" s="19">
        <v>458.87804999999997</v>
      </c>
      <c r="FF32" s="19">
        <v>458.87804999999997</v>
      </c>
      <c r="FG32" s="19">
        <v>1.42195</v>
      </c>
      <c r="FH32" s="19">
        <v>32.6</v>
      </c>
      <c r="FI32" s="19">
        <v>34.981270000000002</v>
      </c>
      <c r="FJ32" s="19">
        <v>81.954149999999998</v>
      </c>
      <c r="FK32" s="19">
        <v>-49.354149999999997</v>
      </c>
      <c r="FL32" s="19">
        <v>147.69999999999999</v>
      </c>
      <c r="FM32" s="19">
        <v>148.62634</v>
      </c>
      <c r="FN32" s="19">
        <v>148.62634</v>
      </c>
      <c r="FO32" s="19">
        <v>-0.92634000000000005</v>
      </c>
      <c r="FP32" s="19">
        <v>0</v>
      </c>
      <c r="FQ32" s="19"/>
      <c r="FR32" s="19">
        <v>41.498959999999997</v>
      </c>
      <c r="FS32" s="19">
        <v>-41.498959999999997</v>
      </c>
      <c r="FT32" s="19">
        <v>18.5</v>
      </c>
      <c r="FU32" s="19">
        <v>19.28585</v>
      </c>
      <c r="FV32" s="19">
        <v>19.28585</v>
      </c>
      <c r="FW32" s="19">
        <v>-0.78585000000000005</v>
      </c>
      <c r="FX32" s="19">
        <v>19.7</v>
      </c>
      <c r="FY32" s="19">
        <v>19.317070000000001</v>
      </c>
      <c r="FZ32" s="19">
        <v>19.317070000000001</v>
      </c>
      <c r="GA32" s="19">
        <v>0.38292999999999999</v>
      </c>
      <c r="GB32" s="19">
        <v>92</v>
      </c>
      <c r="GC32" s="19">
        <v>87.657560000000004</v>
      </c>
      <c r="GD32" s="19">
        <v>87.657560000000004</v>
      </c>
      <c r="GE32" s="19">
        <v>4.3424399999999999</v>
      </c>
      <c r="GF32" s="19">
        <v>124</v>
      </c>
      <c r="GG32" s="19">
        <v>133.33332999999999</v>
      </c>
      <c r="GH32" s="19">
        <v>181.66672</v>
      </c>
      <c r="GI32" s="19">
        <v>-57.666719999999998</v>
      </c>
      <c r="GJ32" s="19">
        <v>123.2</v>
      </c>
      <c r="GK32" s="19">
        <v>133.33332999999999</v>
      </c>
      <c r="GL32" s="19">
        <v>181.66672</v>
      </c>
      <c r="GM32" s="19">
        <v>-58.466720000000002</v>
      </c>
      <c r="GN32" s="19">
        <v>158.9</v>
      </c>
      <c r="GO32" s="19">
        <v>133.33332999999999</v>
      </c>
      <c r="GP32" s="19">
        <v>181.66672</v>
      </c>
      <c r="GQ32" s="19">
        <v>-22.766719999999999</v>
      </c>
      <c r="GR32" s="19">
        <v>105.2</v>
      </c>
      <c r="GS32" s="19">
        <v>110.91316999999999</v>
      </c>
      <c r="GT32" s="19">
        <v>110.91316999999999</v>
      </c>
      <c r="GU32" s="19">
        <v>-5.7131699999999999</v>
      </c>
      <c r="GV32" s="19"/>
      <c r="GW32" s="19"/>
      <c r="GX32" s="19"/>
      <c r="GY32" s="19">
        <v>0</v>
      </c>
      <c r="GZ32" s="19">
        <v>0</v>
      </c>
      <c r="HA32" s="19"/>
      <c r="HB32" s="19"/>
      <c r="HC32" s="19">
        <v>0</v>
      </c>
      <c r="HD32" s="19">
        <v>44.1</v>
      </c>
      <c r="HE32" s="19">
        <v>47.26634</v>
      </c>
      <c r="HF32" s="19">
        <v>47.26634</v>
      </c>
      <c r="HG32" s="19">
        <v>-3.1663399999999999</v>
      </c>
      <c r="HH32" s="19">
        <v>46.8</v>
      </c>
      <c r="HI32" s="19">
        <v>44.275120000000001</v>
      </c>
      <c r="HJ32" s="19">
        <v>44.275120000000001</v>
      </c>
      <c r="HK32" s="19">
        <v>2.52488</v>
      </c>
      <c r="HL32" s="19">
        <v>3.8</v>
      </c>
      <c r="HM32" s="19">
        <v>3.8872599999999999</v>
      </c>
      <c r="HN32" s="19">
        <v>3.8872599999999999</v>
      </c>
      <c r="HO32" s="19">
        <v>-8.7260000000000004E-2</v>
      </c>
      <c r="HP32" s="19">
        <v>37.1</v>
      </c>
      <c r="HQ32" s="19">
        <v>34.419510000000002</v>
      </c>
      <c r="HR32" s="19">
        <v>34.419510000000002</v>
      </c>
      <c r="HS32" s="19">
        <v>2.6804899999999998</v>
      </c>
      <c r="HT32" s="19">
        <v>174.1</v>
      </c>
      <c r="HU32" s="19">
        <v>171.54185000000001</v>
      </c>
      <c r="HV32" s="19">
        <v>171.54185000000001</v>
      </c>
      <c r="HW32" s="19">
        <v>2.5581499999999999</v>
      </c>
      <c r="HX32" s="19">
        <v>81.599999999999994</v>
      </c>
      <c r="HY32" s="19">
        <v>81.870080000000002</v>
      </c>
      <c r="HZ32" s="19">
        <v>95.60087</v>
      </c>
      <c r="IA32" s="19">
        <v>-14.000870000000001</v>
      </c>
      <c r="IB32" s="19">
        <v>0</v>
      </c>
      <c r="IC32" s="19"/>
      <c r="ID32" s="19">
        <v>0</v>
      </c>
      <c r="IE32" s="19">
        <v>0</v>
      </c>
      <c r="IF32" s="19"/>
      <c r="IG32" s="19"/>
      <c r="IH32" s="19"/>
      <c r="II32" s="19">
        <v>0</v>
      </c>
      <c r="IJ32" s="19"/>
      <c r="IK32" s="19"/>
      <c r="IL32" s="19"/>
      <c r="IM32" s="19">
        <v>0</v>
      </c>
      <c r="IN32" s="19"/>
      <c r="IO32" s="19"/>
      <c r="IP32" s="19"/>
      <c r="IQ32" s="19">
        <v>0</v>
      </c>
      <c r="IR32" s="19"/>
      <c r="IS32" s="19"/>
      <c r="IT32" s="19"/>
      <c r="IU32" s="19">
        <v>0</v>
      </c>
      <c r="IV32" s="19">
        <v>0</v>
      </c>
      <c r="IW32" s="19"/>
      <c r="IX32" s="19"/>
      <c r="IY32" s="19">
        <v>0</v>
      </c>
      <c r="IZ32" s="19">
        <v>87.2</v>
      </c>
      <c r="JA32" s="19">
        <v>88.815600000000003</v>
      </c>
      <c r="JB32" s="19">
        <v>88.815600000000003</v>
      </c>
      <c r="JC32" s="19">
        <v>-1.6155999999999999</v>
      </c>
      <c r="JD32" s="19">
        <v>162.80000000000001</v>
      </c>
      <c r="JE32" s="19">
        <v>183.19533000000001</v>
      </c>
      <c r="JF32" s="19">
        <v>183.19533000000001</v>
      </c>
      <c r="JG32" s="19">
        <v>-20.395330000000001</v>
      </c>
      <c r="JH32" s="19">
        <v>0</v>
      </c>
      <c r="JI32" s="19">
        <v>0</v>
      </c>
      <c r="JJ32" s="19"/>
      <c r="JK32" s="19">
        <v>0</v>
      </c>
      <c r="JL32" s="19">
        <v>196.2</v>
      </c>
      <c r="JM32" s="19">
        <v>183.19533000000001</v>
      </c>
      <c r="JN32" s="19">
        <v>183.19533000000001</v>
      </c>
      <c r="JO32" s="19">
        <v>13.004670000000001</v>
      </c>
      <c r="JP32" s="19">
        <v>172.9</v>
      </c>
      <c r="JQ32" s="19">
        <v>183.19533000000001</v>
      </c>
      <c r="JR32" s="19">
        <v>183.19533000000001</v>
      </c>
      <c r="JS32" s="19">
        <v>-10.29533</v>
      </c>
      <c r="JT32" s="19"/>
      <c r="JU32" s="19"/>
      <c r="JV32" s="19">
        <v>0</v>
      </c>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1.5</v>
      </c>
      <c r="LA32" s="19">
        <v>1.5894600000000001</v>
      </c>
      <c r="LB32" s="19">
        <v>1.5894600000000001</v>
      </c>
      <c r="LC32" s="19">
        <v>-8.9459999999999998E-2</v>
      </c>
      <c r="LD32" s="19">
        <v>271.7</v>
      </c>
      <c r="LE32" s="19">
        <v>271.12195000000003</v>
      </c>
      <c r="LF32" s="19">
        <v>271.12195000000003</v>
      </c>
      <c r="LG32" s="19">
        <v>0.57804999999999995</v>
      </c>
      <c r="LH32" s="19">
        <v>133.30000000000001</v>
      </c>
      <c r="LI32" s="19">
        <v>133.67995999999999</v>
      </c>
      <c r="LJ32" s="19">
        <v>133.67995999999999</v>
      </c>
      <c r="LK32" s="19">
        <v>-0.37996000000000002</v>
      </c>
      <c r="LL32" s="19">
        <v>63.8</v>
      </c>
      <c r="LM32" s="19">
        <v>67.461460000000002</v>
      </c>
      <c r="LN32" s="19">
        <v>67.461460000000002</v>
      </c>
      <c r="LO32" s="19">
        <v>-3.6614599999999999</v>
      </c>
      <c r="LP32" s="19">
        <v>77.8</v>
      </c>
      <c r="LQ32" s="19">
        <v>78.567999999999998</v>
      </c>
      <c r="LR32" s="19">
        <v>78.567999999999998</v>
      </c>
      <c r="LS32" s="19">
        <v>-0.76800000000000002</v>
      </c>
      <c r="LT32" s="19">
        <v>30.2</v>
      </c>
      <c r="LU32" s="19">
        <v>30.097560000000001</v>
      </c>
      <c r="LV32" s="19">
        <v>30.097560000000001</v>
      </c>
      <c r="LW32" s="19">
        <v>0.10244</v>
      </c>
      <c r="LX32" s="19"/>
      <c r="LY32" s="19"/>
      <c r="LZ32" s="19"/>
      <c r="MA32" s="19">
        <v>0</v>
      </c>
      <c r="MB32" s="19"/>
      <c r="MC32" s="19"/>
      <c r="MD32" s="19"/>
      <c r="ME32" s="19">
        <v>0</v>
      </c>
      <c r="MF32" s="19"/>
      <c r="MG32" s="19"/>
      <c r="MH32" s="19"/>
      <c r="MI32" s="19">
        <v>0</v>
      </c>
      <c r="MJ32" s="19"/>
      <c r="MK32" s="19"/>
      <c r="ML32" s="19"/>
      <c r="MM32" s="19">
        <v>0</v>
      </c>
      <c r="MN32" s="19">
        <v>140.69999999999999</v>
      </c>
      <c r="MO32" s="19">
        <v>137.33329000000001</v>
      </c>
      <c r="MP32" s="19">
        <v>144.31267</v>
      </c>
      <c r="MQ32" s="19">
        <v>-3.61267</v>
      </c>
      <c r="MR32" s="19">
        <v>65.5</v>
      </c>
      <c r="MS32" s="19">
        <v>68.666650000000004</v>
      </c>
      <c r="MT32" s="19">
        <v>72.156329999999997</v>
      </c>
      <c r="MU32" s="19">
        <v>-6.6563299999999996</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v>0.6</v>
      </c>
      <c r="NY32" s="19"/>
      <c r="NZ32" s="19">
        <v>0.86699999999999999</v>
      </c>
      <c r="OA32" s="19">
        <v>-0.26700000000000002</v>
      </c>
      <c r="OB32" s="19">
        <v>126.6</v>
      </c>
      <c r="OC32" s="19">
        <v>113.6</v>
      </c>
      <c r="OD32" s="19">
        <v>112.621</v>
      </c>
      <c r="OE32" s="19">
        <v>13.978999999999999</v>
      </c>
      <c r="OF32" s="19">
        <v>76.3</v>
      </c>
      <c r="OG32" s="19"/>
      <c r="OH32" s="19">
        <v>79.807000000000002</v>
      </c>
      <c r="OI32" s="19">
        <v>-3.5070000000000001</v>
      </c>
      <c r="OJ32" s="19">
        <v>17.3</v>
      </c>
      <c r="OK32" s="19">
        <v>16.100000000000001</v>
      </c>
      <c r="OL32" s="19">
        <v>16.446000000000002</v>
      </c>
      <c r="OM32" s="19">
        <v>0.85399999999999998</v>
      </c>
      <c r="ON32" s="19">
        <v>0.5</v>
      </c>
      <c r="OO32" s="19"/>
      <c r="OP32" s="19">
        <v>0.4</v>
      </c>
      <c r="OQ32" s="19">
        <v>0.1</v>
      </c>
      <c r="OR32" s="19"/>
      <c r="OS32" s="19"/>
      <c r="OT32" s="19">
        <v>17.560980000000001</v>
      </c>
      <c r="OU32" s="19">
        <v>-17.560980000000001</v>
      </c>
      <c r="OV32" s="19">
        <v>10.4</v>
      </c>
      <c r="OW32" s="19">
        <v>9.9830000000000005</v>
      </c>
      <c r="OX32" s="19">
        <v>9.9830000000000005</v>
      </c>
      <c r="OY32" s="19">
        <v>0.41699999999999998</v>
      </c>
      <c r="OZ32" s="19">
        <v>5.0999999999999996</v>
      </c>
      <c r="PA32" s="19">
        <v>5.67</v>
      </c>
      <c r="PB32" s="19">
        <v>5.67</v>
      </c>
      <c r="PC32" s="19">
        <v>-0.56999999999999995</v>
      </c>
      <c r="PD32" s="19">
        <v>1.2</v>
      </c>
      <c r="PE32" s="19">
        <v>1</v>
      </c>
      <c r="PF32" s="19">
        <v>1</v>
      </c>
      <c r="PG32" s="19">
        <v>0.2</v>
      </c>
      <c r="PH32" s="19">
        <v>0.6</v>
      </c>
      <c r="PI32" s="19">
        <v>1.8</v>
      </c>
      <c r="PJ32" s="19">
        <v>1.8</v>
      </c>
      <c r="PK32" s="19">
        <v>-1.2</v>
      </c>
      <c r="PL32" s="19">
        <v>5.2</v>
      </c>
      <c r="PM32" s="19">
        <v>5</v>
      </c>
      <c r="PN32" s="19">
        <v>5</v>
      </c>
      <c r="PO32" s="19">
        <v>0.2</v>
      </c>
      <c r="PP32" s="19">
        <v>20.3</v>
      </c>
      <c r="PQ32" s="19">
        <v>19.5122</v>
      </c>
      <c r="PR32" s="19">
        <v>19.5122</v>
      </c>
      <c r="PS32" s="19">
        <v>0.78779999999999994</v>
      </c>
      <c r="PT32" s="19">
        <v>19.3</v>
      </c>
      <c r="PU32" s="19">
        <v>11</v>
      </c>
      <c r="PV32" s="19">
        <v>19.5122</v>
      </c>
      <c r="PW32" s="19">
        <v>-0.2122</v>
      </c>
      <c r="PX32" s="19">
        <v>19</v>
      </c>
      <c r="PY32" s="19">
        <v>17.560980000000001</v>
      </c>
      <c r="PZ32" s="19">
        <v>17.560980000000001</v>
      </c>
      <c r="QA32" s="19">
        <v>1.43902</v>
      </c>
      <c r="QB32" s="19">
        <v>3.6</v>
      </c>
      <c r="QC32" s="19">
        <v>3.5</v>
      </c>
      <c r="QD32" s="19">
        <v>3.5</v>
      </c>
      <c r="QE32" s="19">
        <v>0.1</v>
      </c>
      <c r="QF32" s="19">
        <v>18.600000000000001</v>
      </c>
      <c r="QG32" s="19">
        <v>18.146339999999999</v>
      </c>
      <c r="QH32" s="19">
        <v>18.146339999999999</v>
      </c>
      <c r="QI32" s="19">
        <v>0.45366000000000001</v>
      </c>
      <c r="QJ32" s="19">
        <v>15.2</v>
      </c>
      <c r="QK32" s="19"/>
      <c r="QL32" s="19">
        <v>15.106999999999999</v>
      </c>
      <c r="QM32" s="19">
        <v>9.2999999999999999E-2</v>
      </c>
      <c r="QN32" s="19">
        <v>18.100000000000001</v>
      </c>
      <c r="QO32" s="19"/>
      <c r="QP32" s="19">
        <v>18.553000000000001</v>
      </c>
      <c r="QQ32" s="19">
        <v>-0.45300000000000001</v>
      </c>
      <c r="QR32" s="19">
        <v>29.1</v>
      </c>
      <c r="QS32" s="19">
        <v>28.2</v>
      </c>
      <c r="QT32" s="19">
        <v>26.352</v>
      </c>
      <c r="QU32" s="19">
        <v>2.7480000000000002</v>
      </c>
      <c r="QV32" s="19">
        <v>89.4</v>
      </c>
      <c r="QW32" s="19">
        <v>94.5</v>
      </c>
      <c r="QX32" s="19">
        <v>81.349000000000004</v>
      </c>
      <c r="QY32" s="19">
        <v>8.0510000000000002</v>
      </c>
      <c r="QZ32" s="19">
        <v>4.8</v>
      </c>
      <c r="RA32" s="19">
        <v>4.2</v>
      </c>
      <c r="RB32" s="19">
        <v>4.2</v>
      </c>
      <c r="RC32" s="19">
        <v>0.6</v>
      </c>
      <c r="RD32" s="19">
        <v>2.4</v>
      </c>
      <c r="RE32" s="19">
        <v>2.4</v>
      </c>
      <c r="RF32" s="19">
        <v>2.4</v>
      </c>
      <c r="RG32" s="19">
        <v>0</v>
      </c>
      <c r="RH32" s="19">
        <v>2.4</v>
      </c>
      <c r="RI32" s="19">
        <v>2.4</v>
      </c>
      <c r="RJ32" s="19">
        <v>2.4</v>
      </c>
      <c r="RK32" s="19">
        <v>0</v>
      </c>
      <c r="RL32" s="19">
        <v>2.1</v>
      </c>
      <c r="RM32" s="19">
        <v>2.6</v>
      </c>
      <c r="RN32" s="19">
        <v>2.6</v>
      </c>
      <c r="RO32" s="19">
        <v>-0.5</v>
      </c>
      <c r="RP32" s="19">
        <v>18.600000000000001</v>
      </c>
      <c r="RQ32" s="19"/>
      <c r="RR32" s="19">
        <v>19.009</v>
      </c>
      <c r="RS32" s="19">
        <v>-0.40899999999999997</v>
      </c>
      <c r="RT32" s="19">
        <v>3.4</v>
      </c>
      <c r="RU32" s="19">
        <v>3.15</v>
      </c>
      <c r="RV32" s="19">
        <v>3.15</v>
      </c>
      <c r="RW32" s="19">
        <v>0.25</v>
      </c>
      <c r="RX32" s="19">
        <v>20.3</v>
      </c>
      <c r="RY32" s="19">
        <v>19.869240000000001</v>
      </c>
      <c r="RZ32" s="19">
        <v>19.869240000000001</v>
      </c>
      <c r="SA32" s="19">
        <v>0.43075999999999998</v>
      </c>
      <c r="SB32" s="19">
        <v>0</v>
      </c>
      <c r="SC32" s="19">
        <v>0</v>
      </c>
      <c r="SD32" s="19">
        <v>0</v>
      </c>
      <c r="SE32" s="19">
        <v>0</v>
      </c>
      <c r="SF32" s="19">
        <v>0.4</v>
      </c>
      <c r="SG32" s="19"/>
      <c r="SH32" s="19">
        <v>0.7</v>
      </c>
      <c r="SI32" s="19">
        <v>-0.3</v>
      </c>
      <c r="SJ32" s="19">
        <v>19.8</v>
      </c>
      <c r="SK32" s="19">
        <v>19.21951</v>
      </c>
      <c r="SL32" s="19">
        <v>19.21951</v>
      </c>
      <c r="SM32" s="19">
        <v>0.58048999999999995</v>
      </c>
      <c r="SN32" s="19">
        <v>12.8</v>
      </c>
      <c r="SO32" s="19">
        <v>12.44098</v>
      </c>
      <c r="SP32" s="19">
        <v>12.44098</v>
      </c>
      <c r="SQ32" s="19">
        <v>0.35902000000000001</v>
      </c>
      <c r="SR32" s="19">
        <v>20.399999999999999</v>
      </c>
      <c r="SS32" s="19">
        <v>19.5122</v>
      </c>
      <c r="ST32" s="19">
        <v>19.5122</v>
      </c>
      <c r="SU32" s="19">
        <v>0.88780000000000003</v>
      </c>
      <c r="SV32" s="19">
        <v>20.3</v>
      </c>
      <c r="SW32" s="19">
        <v>19.5122</v>
      </c>
      <c r="SX32" s="19">
        <v>19.5122</v>
      </c>
      <c r="SY32" s="19">
        <v>0.78779999999999994</v>
      </c>
      <c r="SZ32" s="19">
        <v>19.899999999999999</v>
      </c>
      <c r="TA32" s="19">
        <v>19.317070000000001</v>
      </c>
      <c r="TB32" s="19">
        <v>19.317070000000001</v>
      </c>
      <c r="TC32" s="19">
        <v>0.58292999999999995</v>
      </c>
      <c r="TD32" s="19">
        <v>0</v>
      </c>
      <c r="TE32" s="19">
        <v>0</v>
      </c>
      <c r="TF32" s="19">
        <v>0</v>
      </c>
      <c r="TG32" s="19">
        <v>0</v>
      </c>
      <c r="TH32" s="19">
        <v>29.3</v>
      </c>
      <c r="TI32" s="19">
        <v>48.703000000000003</v>
      </c>
      <c r="TJ32" s="19">
        <v>48.703000000000003</v>
      </c>
      <c r="TK32" s="19">
        <v>-19.402999999999999</v>
      </c>
      <c r="TL32" s="19">
        <v>28</v>
      </c>
      <c r="TM32" s="19"/>
      <c r="TN32" s="19">
        <v>37.073</v>
      </c>
      <c r="TO32" s="19">
        <v>-9.0730000000000004</v>
      </c>
      <c r="TP32" s="19">
        <v>78.900000000000006</v>
      </c>
      <c r="TQ32" s="19">
        <v>80.682879999999997</v>
      </c>
      <c r="TR32" s="19">
        <v>74.144000000000005</v>
      </c>
      <c r="TS32" s="19">
        <v>4.7560000000000002</v>
      </c>
      <c r="TT32" s="19">
        <v>73.5</v>
      </c>
      <c r="TU32" s="19">
        <v>92.061130000000006</v>
      </c>
      <c r="TV32" s="19">
        <v>74.738</v>
      </c>
      <c r="TW32" s="19">
        <v>-1.238</v>
      </c>
      <c r="TX32" s="19">
        <v>2.6</v>
      </c>
      <c r="TY32" s="19">
        <v>7.6729200000000004</v>
      </c>
      <c r="TZ32" s="19">
        <v>8.2129999999999992</v>
      </c>
      <c r="UA32" s="19">
        <v>-5.6130000000000004</v>
      </c>
      <c r="UB32" s="19">
        <v>8</v>
      </c>
      <c r="UC32" s="19">
        <v>7.2913600000000001</v>
      </c>
      <c r="UD32" s="19">
        <v>8.4250000000000007</v>
      </c>
      <c r="UE32" s="19">
        <v>-0.42499999999999999</v>
      </c>
      <c r="UF32" s="19">
        <v>21</v>
      </c>
      <c r="UG32" s="19">
        <v>19.5122</v>
      </c>
      <c r="UH32" s="19">
        <v>19.5122</v>
      </c>
      <c r="UI32" s="19">
        <v>1.4878</v>
      </c>
      <c r="UJ32" s="19">
        <v>4.3</v>
      </c>
      <c r="UK32" s="19">
        <v>8.4</v>
      </c>
      <c r="UL32" s="19">
        <v>8.4</v>
      </c>
      <c r="UM32" s="19">
        <v>-4.0999999999999996</v>
      </c>
      <c r="UN32" s="19">
        <v>8</v>
      </c>
      <c r="UO32" s="19">
        <v>7.7</v>
      </c>
      <c r="UP32" s="19">
        <v>7.7</v>
      </c>
      <c r="UQ32" s="19">
        <v>0.3</v>
      </c>
      <c r="UR32" s="19">
        <v>20.399999999999999</v>
      </c>
      <c r="US32" s="19">
        <v>19.5122</v>
      </c>
      <c r="UT32" s="19">
        <v>19.5122</v>
      </c>
      <c r="UU32" s="19">
        <v>0.88780000000000003</v>
      </c>
      <c r="UV32" s="19">
        <v>20.399999999999999</v>
      </c>
      <c r="UW32" s="19">
        <v>19.5122</v>
      </c>
      <c r="UX32" s="19">
        <v>19.5122</v>
      </c>
      <c r="UY32" s="19">
        <v>0.88780000000000003</v>
      </c>
      <c r="UZ32" s="19">
        <v>20.2</v>
      </c>
      <c r="VA32" s="19">
        <v>19.5122</v>
      </c>
      <c r="VB32" s="19">
        <v>19.5122</v>
      </c>
      <c r="VC32" s="19">
        <v>0.68779999999999997</v>
      </c>
      <c r="VD32" s="19">
        <v>12.6</v>
      </c>
      <c r="VE32" s="19">
        <v>14</v>
      </c>
      <c r="VF32" s="19">
        <v>14.85</v>
      </c>
      <c r="VG32" s="19">
        <v>-2.25</v>
      </c>
      <c r="VH32" s="19">
        <v>18.2</v>
      </c>
      <c r="VI32" s="19"/>
      <c r="VJ32" s="19">
        <v>18.3</v>
      </c>
      <c r="VK32" s="19">
        <v>-0.1</v>
      </c>
      <c r="VL32" s="19">
        <v>121.3</v>
      </c>
      <c r="VM32" s="19"/>
      <c r="VN32" s="19">
        <v>143.61199999999999</v>
      </c>
      <c r="VO32" s="19">
        <v>-22.312000000000001</v>
      </c>
      <c r="VP32" s="19">
        <v>0.6</v>
      </c>
      <c r="VQ32" s="19">
        <v>0.6</v>
      </c>
      <c r="VR32" s="19">
        <v>0.6</v>
      </c>
      <c r="VS32" s="19">
        <v>0</v>
      </c>
      <c r="VT32" s="19">
        <v>113.4</v>
      </c>
      <c r="VU32" s="19">
        <v>93.6</v>
      </c>
      <c r="VV32" s="19">
        <v>45.664999999999999</v>
      </c>
      <c r="VW32" s="19">
        <v>67.734999999999999</v>
      </c>
      <c r="VX32" s="19">
        <v>101</v>
      </c>
      <c r="VY32" s="19">
        <v>92.3</v>
      </c>
      <c r="VZ32" s="19">
        <v>76.058000000000007</v>
      </c>
      <c r="WA32" s="19">
        <v>24.942</v>
      </c>
      <c r="WB32" s="19">
        <v>97</v>
      </c>
      <c r="WC32" s="19"/>
      <c r="WD32" s="19">
        <v>106.307</v>
      </c>
      <c r="WE32" s="19">
        <v>-9.3070000000000004</v>
      </c>
      <c r="WF32" s="19">
        <v>18.899999999999999</v>
      </c>
      <c r="WG32" s="19"/>
      <c r="WH32" s="19">
        <v>18.574000000000002</v>
      </c>
      <c r="WI32" s="19">
        <v>0.32600000000000001</v>
      </c>
      <c r="WJ32" s="19">
        <v>8.9</v>
      </c>
      <c r="WK32" s="19">
        <v>9</v>
      </c>
      <c r="WL32" s="19">
        <v>9</v>
      </c>
      <c r="WM32" s="19">
        <v>-0.1</v>
      </c>
      <c r="WN32" s="19">
        <v>20</v>
      </c>
      <c r="WO32" s="19">
        <v>19.317070000000001</v>
      </c>
      <c r="WP32" s="19">
        <v>19.317070000000001</v>
      </c>
      <c r="WQ32" s="19">
        <v>0.68293000000000004</v>
      </c>
      <c r="WR32" s="19"/>
      <c r="WS32" s="19"/>
      <c r="WT32" s="19"/>
      <c r="WU32" s="19">
        <v>0</v>
      </c>
      <c r="WV32" s="19">
        <v>45.1</v>
      </c>
      <c r="WW32" s="19">
        <v>44.666670000000003</v>
      </c>
      <c r="WX32" s="19">
        <v>40</v>
      </c>
      <c r="WY32" s="19">
        <v>5.0999999999999996</v>
      </c>
      <c r="WZ32" s="19">
        <v>23.4</v>
      </c>
      <c r="XA32" s="19">
        <v>22.33333</v>
      </c>
      <c r="XB32" s="19">
        <v>20</v>
      </c>
      <c r="XC32" s="19">
        <v>3.4</v>
      </c>
      <c r="XD32" s="19">
        <v>28.4</v>
      </c>
      <c r="XE32" s="19">
        <v>29.184000000000001</v>
      </c>
      <c r="XF32" s="19">
        <v>29.184000000000001</v>
      </c>
      <c r="XG32" s="19">
        <v>-0.78400000000000003</v>
      </c>
      <c r="XH32" s="19">
        <v>3.2</v>
      </c>
      <c r="XI32" s="19">
        <v>2.8159999999999998</v>
      </c>
      <c r="XJ32" s="19">
        <v>2.8159999999999998</v>
      </c>
      <c r="XK32" s="19">
        <v>0.38400000000000001</v>
      </c>
      <c r="XL32" s="19">
        <v>16.100000000000001</v>
      </c>
      <c r="XM32" s="19">
        <v>14</v>
      </c>
      <c r="XN32" s="19">
        <v>14</v>
      </c>
      <c r="XO32" s="19">
        <v>2.1</v>
      </c>
      <c r="XP32" s="19">
        <v>9.5</v>
      </c>
      <c r="XQ32" s="19">
        <v>10</v>
      </c>
      <c r="XR32" s="19">
        <v>10</v>
      </c>
      <c r="XS32" s="19">
        <v>-0.5</v>
      </c>
      <c r="XT32" s="19">
        <v>5.5</v>
      </c>
      <c r="XU32" s="19">
        <v>6.27</v>
      </c>
      <c r="XV32" s="19">
        <v>6.27</v>
      </c>
      <c r="XW32" s="19">
        <v>-0.77</v>
      </c>
    </row>
    <row r="33" spans="1:647" ht="24" customHeight="1">
      <c r="A33" s="1"/>
      <c r="B33" s="13" t="s">
        <v>65</v>
      </c>
      <c r="C33" s="13" t="s">
        <v>754</v>
      </c>
      <c r="D33" s="14">
        <v>0</v>
      </c>
      <c r="E33" s="14">
        <v>1</v>
      </c>
      <c r="F33" s="14">
        <v>1</v>
      </c>
      <c r="G33" s="14">
        <v>-1</v>
      </c>
      <c r="H33" s="14">
        <v>0</v>
      </c>
      <c r="I33" s="14">
        <v>1.66</v>
      </c>
      <c r="J33" s="14">
        <v>1.66</v>
      </c>
      <c r="K33" s="14">
        <v>-1.66</v>
      </c>
      <c r="L33" s="14">
        <v>640.20000000000005</v>
      </c>
      <c r="M33" s="14">
        <v>646.79789000000005</v>
      </c>
      <c r="N33" s="14">
        <v>646.79789000000005</v>
      </c>
      <c r="O33" s="14">
        <v>-6.5978899999999996</v>
      </c>
      <c r="P33" s="14">
        <v>148.30000000000001</v>
      </c>
      <c r="Q33" s="14">
        <v>147.37251000000001</v>
      </c>
      <c r="R33" s="14">
        <v>211.44126</v>
      </c>
      <c r="S33" s="14">
        <v>-63.141260000000003</v>
      </c>
      <c r="T33" s="14"/>
      <c r="U33" s="14"/>
      <c r="V33" s="14"/>
      <c r="W33" s="14">
        <v>0</v>
      </c>
      <c r="X33" s="14"/>
      <c r="Y33" s="14"/>
      <c r="Z33" s="14"/>
      <c r="AA33" s="14">
        <v>0</v>
      </c>
      <c r="AB33" s="14">
        <v>88.4</v>
      </c>
      <c r="AC33" s="14">
        <v>92.226339999999993</v>
      </c>
      <c r="AD33" s="14">
        <v>91.796520000000001</v>
      </c>
      <c r="AE33" s="14">
        <v>-3.3965200000000002</v>
      </c>
      <c r="AF33" s="14">
        <v>223.8</v>
      </c>
      <c r="AG33" s="14">
        <v>226.13184000000001</v>
      </c>
      <c r="AH33" s="14">
        <v>230.01814999999999</v>
      </c>
      <c r="AI33" s="14">
        <v>-6.2181499999999996</v>
      </c>
      <c r="AJ33" s="14"/>
      <c r="AK33" s="14"/>
      <c r="AL33" s="14"/>
      <c r="AM33" s="14">
        <v>0</v>
      </c>
      <c r="AN33" s="14"/>
      <c r="AO33" s="14"/>
      <c r="AP33" s="14"/>
      <c r="AQ33" s="14">
        <v>0</v>
      </c>
      <c r="AR33" s="14">
        <v>108.7</v>
      </c>
      <c r="AS33" s="14">
        <v>144.87664000000001</v>
      </c>
      <c r="AT33" s="14">
        <v>125.49052</v>
      </c>
      <c r="AU33" s="14">
        <v>-16.790520000000001</v>
      </c>
      <c r="AV33" s="14">
        <v>108</v>
      </c>
      <c r="AW33" s="14">
        <v>144.87664000000001</v>
      </c>
      <c r="AX33" s="14">
        <v>125.49052</v>
      </c>
      <c r="AY33" s="14">
        <v>-17.49052</v>
      </c>
      <c r="AZ33" s="14">
        <v>108.5</v>
      </c>
      <c r="BA33" s="14">
        <v>144.87664000000001</v>
      </c>
      <c r="BB33" s="14">
        <v>125.49052</v>
      </c>
      <c r="BC33" s="14">
        <v>-16.99052</v>
      </c>
      <c r="BD33" s="14">
        <v>197.9</v>
      </c>
      <c r="BE33" s="14">
        <v>217.31495000000001</v>
      </c>
      <c r="BF33" s="14">
        <v>188.23578000000001</v>
      </c>
      <c r="BG33" s="14">
        <v>9.6642200000000003</v>
      </c>
      <c r="BH33" s="14">
        <v>183</v>
      </c>
      <c r="BI33" s="14">
        <v>184.20802</v>
      </c>
      <c r="BJ33" s="14">
        <v>195.12200999999999</v>
      </c>
      <c r="BK33" s="14">
        <v>-12.12201</v>
      </c>
      <c r="BL33" s="14">
        <v>103.7</v>
      </c>
      <c r="BM33" s="14">
        <v>92.104010000000002</v>
      </c>
      <c r="BN33" s="14">
        <v>97.561000000000007</v>
      </c>
      <c r="BO33" s="14">
        <v>6.1390000000000002</v>
      </c>
      <c r="BP33" s="14">
        <v>542.4</v>
      </c>
      <c r="BQ33" s="14">
        <v>568.29854</v>
      </c>
      <c r="BR33" s="14">
        <v>383.23316999999997</v>
      </c>
      <c r="BS33" s="14">
        <v>159.16683</v>
      </c>
      <c r="BT33" s="14">
        <v>10.199999999999999</v>
      </c>
      <c r="BU33" s="14">
        <v>10.17268</v>
      </c>
      <c r="BV33" s="14">
        <v>10.17268</v>
      </c>
      <c r="BW33" s="14">
        <v>2.7320000000000001E-2</v>
      </c>
      <c r="BX33" s="14"/>
      <c r="BY33" s="14"/>
      <c r="BZ33" s="14"/>
      <c r="CA33" s="14">
        <v>0</v>
      </c>
      <c r="CB33" s="14"/>
      <c r="CC33" s="14"/>
      <c r="CD33" s="14"/>
      <c r="CE33" s="14">
        <v>0</v>
      </c>
      <c r="CF33" s="14"/>
      <c r="CG33" s="14"/>
      <c r="CH33" s="14"/>
      <c r="CI33" s="14">
        <v>0</v>
      </c>
      <c r="CJ33" s="14"/>
      <c r="CK33" s="14"/>
      <c r="CL33" s="14"/>
      <c r="CM33" s="14">
        <v>0</v>
      </c>
      <c r="CN33" s="14">
        <v>165.4</v>
      </c>
      <c r="CO33" s="14">
        <v>164.70732000000001</v>
      </c>
      <c r="CP33" s="14">
        <v>164.70732000000001</v>
      </c>
      <c r="CQ33" s="14">
        <v>0.69267999999999996</v>
      </c>
      <c r="CR33" s="14">
        <v>6.9</v>
      </c>
      <c r="CS33" s="14">
        <v>7.6877500000000003</v>
      </c>
      <c r="CT33" s="14">
        <v>7.6877500000000003</v>
      </c>
      <c r="CU33" s="14">
        <v>-0.78774999999999995</v>
      </c>
      <c r="CV33" s="14">
        <v>3</v>
      </c>
      <c r="CW33" s="14">
        <v>4.2199</v>
      </c>
      <c r="CX33" s="14">
        <v>4.2199</v>
      </c>
      <c r="CY33" s="14">
        <v>-1.2199</v>
      </c>
      <c r="CZ33" s="14">
        <v>5.3</v>
      </c>
      <c r="DA33" s="14"/>
      <c r="DB33" s="14">
        <v>5.2</v>
      </c>
      <c r="DC33" s="14">
        <v>0.1</v>
      </c>
      <c r="DD33" s="14">
        <v>6.5</v>
      </c>
      <c r="DE33" s="14">
        <v>6.8787000000000003</v>
      </c>
      <c r="DF33" s="14">
        <v>6.8787000000000003</v>
      </c>
      <c r="DG33" s="14">
        <v>-0.37869999999999998</v>
      </c>
      <c r="DH33" s="14">
        <v>10</v>
      </c>
      <c r="DI33" s="14">
        <v>8.6199999999999992</v>
      </c>
      <c r="DJ33" s="14">
        <v>8.6199999999999992</v>
      </c>
      <c r="DK33" s="14">
        <v>1.38</v>
      </c>
      <c r="DL33" s="14">
        <v>142.1</v>
      </c>
      <c r="DM33" s="14">
        <v>142.90984</v>
      </c>
      <c r="DN33" s="14">
        <v>142.90984</v>
      </c>
      <c r="DO33" s="14">
        <v>-0.80984</v>
      </c>
      <c r="DP33" s="14">
        <v>8.6</v>
      </c>
      <c r="DQ33" s="14">
        <v>8.9130000000000003</v>
      </c>
      <c r="DR33" s="14">
        <v>8.9130000000000003</v>
      </c>
      <c r="DS33" s="14">
        <v>-0.313</v>
      </c>
      <c r="DT33" s="14"/>
      <c r="DU33" s="14"/>
      <c r="DV33" s="14"/>
      <c r="DW33" s="14">
        <v>0</v>
      </c>
      <c r="DX33" s="14"/>
      <c r="DY33" s="14"/>
      <c r="DZ33" s="14"/>
      <c r="EA33" s="14">
        <v>0</v>
      </c>
      <c r="EB33" s="14"/>
      <c r="EC33" s="14"/>
      <c r="ED33" s="14"/>
      <c r="EE33" s="14">
        <v>0</v>
      </c>
      <c r="EF33" s="14">
        <v>109.3</v>
      </c>
      <c r="EG33" s="14">
        <v>112.90537</v>
      </c>
      <c r="EH33" s="14">
        <v>112.90537</v>
      </c>
      <c r="EI33" s="14">
        <v>-3.6053700000000002</v>
      </c>
      <c r="EJ33" s="14">
        <v>221.2</v>
      </c>
      <c r="EK33" s="14">
        <v>221.55625000000001</v>
      </c>
      <c r="EL33" s="14">
        <v>221.30108000000001</v>
      </c>
      <c r="EM33" s="14">
        <v>-0.10108</v>
      </c>
      <c r="EN33" s="14"/>
      <c r="EO33" s="14"/>
      <c r="EP33" s="14"/>
      <c r="EQ33" s="14">
        <v>0</v>
      </c>
      <c r="ER33" s="14"/>
      <c r="ES33" s="14"/>
      <c r="ET33" s="14"/>
      <c r="EU33" s="14">
        <v>0</v>
      </c>
      <c r="EV33" s="14"/>
      <c r="EW33" s="14"/>
      <c r="EX33" s="14"/>
      <c r="EY33" s="14">
        <v>0</v>
      </c>
      <c r="EZ33" s="14">
        <v>6.5</v>
      </c>
      <c r="FA33" s="14">
        <v>6.39</v>
      </c>
      <c r="FB33" s="14">
        <v>6.39</v>
      </c>
      <c r="FC33" s="14">
        <v>0.11</v>
      </c>
      <c r="FD33" s="14">
        <v>458</v>
      </c>
      <c r="FE33" s="14">
        <v>458.87804999999997</v>
      </c>
      <c r="FF33" s="14">
        <v>458.87804999999997</v>
      </c>
      <c r="FG33" s="14">
        <v>-0.87805</v>
      </c>
      <c r="FH33" s="14">
        <v>42.1</v>
      </c>
      <c r="FI33" s="14">
        <v>34.981270000000002</v>
      </c>
      <c r="FJ33" s="14">
        <v>81.954149999999998</v>
      </c>
      <c r="FK33" s="14">
        <v>-39.854149999999997</v>
      </c>
      <c r="FL33" s="14">
        <v>119.8</v>
      </c>
      <c r="FM33" s="14">
        <v>148.62634</v>
      </c>
      <c r="FN33" s="14">
        <v>148.62634</v>
      </c>
      <c r="FO33" s="14">
        <v>-28.826339999999998</v>
      </c>
      <c r="FP33" s="14">
        <v>0</v>
      </c>
      <c r="FQ33" s="14"/>
      <c r="FR33" s="14">
        <v>41.498959999999997</v>
      </c>
      <c r="FS33" s="14">
        <v>-41.498959999999997</v>
      </c>
      <c r="FT33" s="14">
        <v>18.399999999999999</v>
      </c>
      <c r="FU33" s="14">
        <v>19.28585</v>
      </c>
      <c r="FV33" s="14">
        <v>19.28585</v>
      </c>
      <c r="FW33" s="14">
        <v>-0.88585000000000003</v>
      </c>
      <c r="FX33" s="14">
        <v>19.7</v>
      </c>
      <c r="FY33" s="14">
        <v>19.317070000000001</v>
      </c>
      <c r="FZ33" s="14">
        <v>19.317070000000001</v>
      </c>
      <c r="GA33" s="14">
        <v>0.38292999999999999</v>
      </c>
      <c r="GB33" s="14">
        <v>89.9</v>
      </c>
      <c r="GC33" s="14">
        <v>87.657560000000004</v>
      </c>
      <c r="GD33" s="14">
        <v>87.657560000000004</v>
      </c>
      <c r="GE33" s="14">
        <v>2.2424400000000002</v>
      </c>
      <c r="GF33" s="14">
        <v>174.7</v>
      </c>
      <c r="GG33" s="14">
        <v>133.33332999999999</v>
      </c>
      <c r="GH33" s="14">
        <v>173.76098999999999</v>
      </c>
      <c r="GI33" s="14">
        <v>0.93901000000000001</v>
      </c>
      <c r="GJ33" s="14">
        <v>174.8</v>
      </c>
      <c r="GK33" s="14">
        <v>133.33332999999999</v>
      </c>
      <c r="GL33" s="14">
        <v>173.76098999999999</v>
      </c>
      <c r="GM33" s="14">
        <v>1.03901</v>
      </c>
      <c r="GN33" s="14">
        <v>171.6</v>
      </c>
      <c r="GO33" s="14">
        <v>133.33332999999999</v>
      </c>
      <c r="GP33" s="14">
        <v>173.76098999999999</v>
      </c>
      <c r="GQ33" s="14">
        <v>-2.16099</v>
      </c>
      <c r="GR33" s="14">
        <v>103.3</v>
      </c>
      <c r="GS33" s="14">
        <v>110.91316999999999</v>
      </c>
      <c r="GT33" s="14">
        <v>110.91316999999999</v>
      </c>
      <c r="GU33" s="14">
        <v>-7.6131700000000002</v>
      </c>
      <c r="GV33" s="14"/>
      <c r="GW33" s="14"/>
      <c r="GX33" s="14"/>
      <c r="GY33" s="14">
        <v>0</v>
      </c>
      <c r="GZ33" s="14">
        <v>0</v>
      </c>
      <c r="HA33" s="14"/>
      <c r="HB33" s="14"/>
      <c r="HC33" s="14">
        <v>0</v>
      </c>
      <c r="HD33" s="14">
        <v>42.9</v>
      </c>
      <c r="HE33" s="14">
        <v>47.26634</v>
      </c>
      <c r="HF33" s="14">
        <v>47.26634</v>
      </c>
      <c r="HG33" s="14">
        <v>-4.3663400000000001</v>
      </c>
      <c r="HH33" s="14">
        <v>44.6</v>
      </c>
      <c r="HI33" s="14">
        <v>44.275120000000001</v>
      </c>
      <c r="HJ33" s="14">
        <v>44.275120000000001</v>
      </c>
      <c r="HK33" s="14">
        <v>0.32488</v>
      </c>
      <c r="HL33" s="14">
        <v>3.8</v>
      </c>
      <c r="HM33" s="14">
        <v>3.8872599999999999</v>
      </c>
      <c r="HN33" s="14">
        <v>3.8872599999999999</v>
      </c>
      <c r="HO33" s="14">
        <v>-8.7260000000000004E-2</v>
      </c>
      <c r="HP33" s="14">
        <v>37</v>
      </c>
      <c r="HQ33" s="14">
        <v>28.5</v>
      </c>
      <c r="HR33" s="14">
        <v>28.5</v>
      </c>
      <c r="HS33" s="14">
        <v>8.5</v>
      </c>
      <c r="HT33" s="14">
        <v>171.2</v>
      </c>
      <c r="HU33" s="14">
        <v>171.54185000000001</v>
      </c>
      <c r="HV33" s="14">
        <v>171.54185000000001</v>
      </c>
      <c r="HW33" s="14">
        <v>-0.34184999999999999</v>
      </c>
      <c r="HX33" s="14">
        <v>80</v>
      </c>
      <c r="HY33" s="14">
        <v>79.984070000000003</v>
      </c>
      <c r="HZ33" s="14">
        <v>92.481480000000005</v>
      </c>
      <c r="IA33" s="14">
        <v>-12.481479999999999</v>
      </c>
      <c r="IB33" s="14">
        <v>0</v>
      </c>
      <c r="IC33" s="14"/>
      <c r="ID33" s="14">
        <v>0</v>
      </c>
      <c r="IE33" s="14">
        <v>0</v>
      </c>
      <c r="IF33" s="14"/>
      <c r="IG33" s="14"/>
      <c r="IH33" s="14"/>
      <c r="II33" s="14">
        <v>0</v>
      </c>
      <c r="IJ33" s="14"/>
      <c r="IK33" s="14"/>
      <c r="IL33" s="14"/>
      <c r="IM33" s="14">
        <v>0</v>
      </c>
      <c r="IN33" s="14"/>
      <c r="IO33" s="14"/>
      <c r="IP33" s="14"/>
      <c r="IQ33" s="14">
        <v>0</v>
      </c>
      <c r="IR33" s="14"/>
      <c r="IS33" s="14"/>
      <c r="IT33" s="14"/>
      <c r="IU33" s="14">
        <v>0</v>
      </c>
      <c r="IV33" s="14">
        <v>0</v>
      </c>
      <c r="IW33" s="14"/>
      <c r="IX33" s="14"/>
      <c r="IY33" s="14">
        <v>0</v>
      </c>
      <c r="IZ33" s="14">
        <v>86.1</v>
      </c>
      <c r="JA33" s="14">
        <v>88.815600000000003</v>
      </c>
      <c r="JB33" s="14">
        <v>88.815600000000003</v>
      </c>
      <c r="JC33" s="14">
        <v>-2.7155999999999998</v>
      </c>
      <c r="JD33" s="14">
        <v>149.9</v>
      </c>
      <c r="JE33" s="14">
        <v>183.19492</v>
      </c>
      <c r="JF33" s="14">
        <v>183.19533000000001</v>
      </c>
      <c r="JG33" s="14">
        <v>-33.29533</v>
      </c>
      <c r="JH33" s="14">
        <v>0</v>
      </c>
      <c r="JI33" s="14">
        <v>0</v>
      </c>
      <c r="JJ33" s="14"/>
      <c r="JK33" s="14">
        <v>0</v>
      </c>
      <c r="JL33" s="14">
        <v>197.5</v>
      </c>
      <c r="JM33" s="14">
        <v>183.19492</v>
      </c>
      <c r="JN33" s="14">
        <v>183.19533000000001</v>
      </c>
      <c r="JO33" s="14">
        <v>14.30467</v>
      </c>
      <c r="JP33" s="14">
        <v>173.7</v>
      </c>
      <c r="JQ33" s="14">
        <v>183.19492</v>
      </c>
      <c r="JR33" s="14">
        <v>183.19533000000001</v>
      </c>
      <c r="JS33" s="14">
        <v>-9.4953299999999992</v>
      </c>
      <c r="JT33" s="14"/>
      <c r="JU33" s="14"/>
      <c r="JV33" s="14">
        <v>0</v>
      </c>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1</v>
      </c>
      <c r="LA33" s="14">
        <v>1.5894600000000001</v>
      </c>
      <c r="LB33" s="14">
        <v>1.5894600000000001</v>
      </c>
      <c r="LC33" s="14">
        <v>-0.58945999999999998</v>
      </c>
      <c r="LD33" s="14">
        <v>194.7</v>
      </c>
      <c r="LE33" s="14">
        <v>271.12195000000003</v>
      </c>
      <c r="LF33" s="14">
        <v>271.12195000000003</v>
      </c>
      <c r="LG33" s="14">
        <v>-76.421949999999995</v>
      </c>
      <c r="LH33" s="14">
        <v>129.69999999999999</v>
      </c>
      <c r="LI33" s="14">
        <v>133.67995999999999</v>
      </c>
      <c r="LJ33" s="14">
        <v>133.67995999999999</v>
      </c>
      <c r="LK33" s="14">
        <v>-3.9799600000000002</v>
      </c>
      <c r="LL33" s="14">
        <v>62.4</v>
      </c>
      <c r="LM33" s="14">
        <v>67.461460000000002</v>
      </c>
      <c r="LN33" s="14">
        <v>67.461460000000002</v>
      </c>
      <c r="LO33" s="14">
        <v>-5.0614600000000003</v>
      </c>
      <c r="LP33" s="14">
        <v>76.900000000000006</v>
      </c>
      <c r="LQ33" s="14">
        <v>78.567999999999998</v>
      </c>
      <c r="LR33" s="14">
        <v>78.567999999999998</v>
      </c>
      <c r="LS33" s="14">
        <v>-1.6679999999999999</v>
      </c>
      <c r="LT33" s="14">
        <v>29.6</v>
      </c>
      <c r="LU33" s="14">
        <v>30.097560000000001</v>
      </c>
      <c r="LV33" s="14">
        <v>30.097560000000001</v>
      </c>
      <c r="LW33" s="14">
        <v>-0.49756</v>
      </c>
      <c r="LX33" s="14"/>
      <c r="LY33" s="14"/>
      <c r="LZ33" s="14"/>
      <c r="MA33" s="14">
        <v>0</v>
      </c>
      <c r="MB33" s="14"/>
      <c r="MC33" s="14"/>
      <c r="MD33" s="14"/>
      <c r="ME33" s="14">
        <v>0</v>
      </c>
      <c r="MF33" s="14"/>
      <c r="MG33" s="14"/>
      <c r="MH33" s="14"/>
      <c r="MI33" s="14">
        <v>0</v>
      </c>
      <c r="MJ33" s="14"/>
      <c r="MK33" s="14"/>
      <c r="ML33" s="14"/>
      <c r="MM33" s="14">
        <v>0</v>
      </c>
      <c r="MN33" s="14">
        <v>140.69999999999999</v>
      </c>
      <c r="MO33" s="14">
        <v>137.33329000000001</v>
      </c>
      <c r="MP33" s="14">
        <v>144.31267</v>
      </c>
      <c r="MQ33" s="14">
        <v>-3.61267</v>
      </c>
      <c r="MR33" s="14">
        <v>64.599999999999994</v>
      </c>
      <c r="MS33" s="14">
        <v>68.666650000000004</v>
      </c>
      <c r="MT33" s="14">
        <v>72.156329999999997</v>
      </c>
      <c r="MU33" s="14">
        <v>-7.55633</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v>1.3</v>
      </c>
      <c r="NY33" s="14"/>
      <c r="NZ33" s="14">
        <v>0.86</v>
      </c>
      <c r="OA33" s="14">
        <v>0.44</v>
      </c>
      <c r="OB33" s="14">
        <v>128.9</v>
      </c>
      <c r="OC33" s="14">
        <v>113.8</v>
      </c>
      <c r="OD33" s="14">
        <v>113.514</v>
      </c>
      <c r="OE33" s="14">
        <v>15.385999999999999</v>
      </c>
      <c r="OF33" s="14">
        <v>77.7</v>
      </c>
      <c r="OG33" s="14"/>
      <c r="OH33" s="14">
        <v>79.911000000000001</v>
      </c>
      <c r="OI33" s="14">
        <v>-2.2109999999999999</v>
      </c>
      <c r="OJ33" s="14">
        <v>17.8</v>
      </c>
      <c r="OK33" s="14">
        <v>16.100000000000001</v>
      </c>
      <c r="OL33" s="14">
        <v>16.527999999999999</v>
      </c>
      <c r="OM33" s="14">
        <v>1.272</v>
      </c>
      <c r="ON33" s="14">
        <v>0.5</v>
      </c>
      <c r="OO33" s="14"/>
      <c r="OP33" s="14">
        <v>0.4</v>
      </c>
      <c r="OQ33" s="14">
        <v>0.1</v>
      </c>
      <c r="OR33" s="14"/>
      <c r="OS33" s="14"/>
      <c r="OT33" s="14">
        <v>17.560980000000001</v>
      </c>
      <c r="OU33" s="14">
        <v>-17.560980000000001</v>
      </c>
      <c r="OV33" s="14">
        <v>10.4</v>
      </c>
      <c r="OW33" s="14">
        <v>9.9830000000000005</v>
      </c>
      <c r="OX33" s="14">
        <v>9.9830000000000005</v>
      </c>
      <c r="OY33" s="14">
        <v>0.41699999999999998</v>
      </c>
      <c r="OZ33" s="14">
        <v>5.4</v>
      </c>
      <c r="PA33" s="14">
        <v>5.67</v>
      </c>
      <c r="PB33" s="14">
        <v>5.67</v>
      </c>
      <c r="PC33" s="14">
        <v>-0.27</v>
      </c>
      <c r="PD33" s="14">
        <v>1.3</v>
      </c>
      <c r="PE33" s="14">
        <v>1</v>
      </c>
      <c r="PF33" s="14">
        <v>1</v>
      </c>
      <c r="PG33" s="14">
        <v>0.3</v>
      </c>
      <c r="PH33" s="14">
        <v>0.6</v>
      </c>
      <c r="PI33" s="14">
        <v>1.8</v>
      </c>
      <c r="PJ33" s="14">
        <v>1.8</v>
      </c>
      <c r="PK33" s="14">
        <v>-1.2</v>
      </c>
      <c r="PL33" s="14">
        <v>5.2</v>
      </c>
      <c r="PM33" s="14">
        <v>5</v>
      </c>
      <c r="PN33" s="14">
        <v>5</v>
      </c>
      <c r="PO33" s="14">
        <v>0.2</v>
      </c>
      <c r="PP33" s="14">
        <v>19.899999999999999</v>
      </c>
      <c r="PQ33" s="14">
        <v>19.5122</v>
      </c>
      <c r="PR33" s="14">
        <v>19.5122</v>
      </c>
      <c r="PS33" s="14">
        <v>0.38779999999999998</v>
      </c>
      <c r="PT33" s="14">
        <v>20</v>
      </c>
      <c r="PU33" s="14">
        <v>11</v>
      </c>
      <c r="PV33" s="14">
        <v>19.5122</v>
      </c>
      <c r="PW33" s="14">
        <v>0.48780000000000001</v>
      </c>
      <c r="PX33" s="14">
        <v>19</v>
      </c>
      <c r="PY33" s="14">
        <v>17.560980000000001</v>
      </c>
      <c r="PZ33" s="14">
        <v>17.560980000000001</v>
      </c>
      <c r="QA33" s="14">
        <v>1.43902</v>
      </c>
      <c r="QB33" s="14">
        <v>3.6</v>
      </c>
      <c r="QC33" s="14">
        <v>3.5</v>
      </c>
      <c r="QD33" s="14">
        <v>3.5</v>
      </c>
      <c r="QE33" s="14">
        <v>0.1</v>
      </c>
      <c r="QF33" s="14">
        <v>18.600000000000001</v>
      </c>
      <c r="QG33" s="14">
        <v>18.146339999999999</v>
      </c>
      <c r="QH33" s="14">
        <v>18.146339999999999</v>
      </c>
      <c r="QI33" s="14">
        <v>0.45366000000000001</v>
      </c>
      <c r="QJ33" s="14">
        <v>15.2</v>
      </c>
      <c r="QK33" s="14"/>
      <c r="QL33" s="14">
        <v>15.113</v>
      </c>
      <c r="QM33" s="14">
        <v>8.6999999999999994E-2</v>
      </c>
      <c r="QN33" s="14">
        <v>18</v>
      </c>
      <c r="QO33" s="14"/>
      <c r="QP33" s="14">
        <v>18.486999999999998</v>
      </c>
      <c r="QQ33" s="14">
        <v>-0.48699999999999999</v>
      </c>
      <c r="QR33" s="14">
        <v>29.5</v>
      </c>
      <c r="QS33" s="14">
        <v>28.2</v>
      </c>
      <c r="QT33" s="14">
        <v>26.327999999999999</v>
      </c>
      <c r="QU33" s="14">
        <v>3.1720000000000002</v>
      </c>
      <c r="QV33" s="14">
        <v>86.2</v>
      </c>
      <c r="QW33" s="14">
        <v>93.8</v>
      </c>
      <c r="QX33" s="14">
        <v>82.411000000000001</v>
      </c>
      <c r="QY33" s="14">
        <v>3.7890000000000001</v>
      </c>
      <c r="QZ33" s="14">
        <v>4.8</v>
      </c>
      <c r="RA33" s="14">
        <v>4.2</v>
      </c>
      <c r="RB33" s="14">
        <v>4.2</v>
      </c>
      <c r="RC33" s="14">
        <v>0.6</v>
      </c>
      <c r="RD33" s="14">
        <v>2.4</v>
      </c>
      <c r="RE33" s="14">
        <v>2.4</v>
      </c>
      <c r="RF33" s="14">
        <v>2.4</v>
      </c>
      <c r="RG33" s="14">
        <v>0</v>
      </c>
      <c r="RH33" s="14">
        <v>2.4</v>
      </c>
      <c r="RI33" s="14">
        <v>2.4</v>
      </c>
      <c r="RJ33" s="14">
        <v>2.4</v>
      </c>
      <c r="RK33" s="14">
        <v>0</v>
      </c>
      <c r="RL33" s="14">
        <v>2</v>
      </c>
      <c r="RM33" s="14">
        <v>2.6</v>
      </c>
      <c r="RN33" s="14">
        <v>2.6</v>
      </c>
      <c r="RO33" s="14">
        <v>-0.6</v>
      </c>
      <c r="RP33" s="14">
        <v>18.899999999999999</v>
      </c>
      <c r="RQ33" s="14"/>
      <c r="RR33" s="14">
        <v>18.922000000000001</v>
      </c>
      <c r="RS33" s="14">
        <v>-2.1999999999999999E-2</v>
      </c>
      <c r="RT33" s="14">
        <v>3.4</v>
      </c>
      <c r="RU33" s="14">
        <v>3.15</v>
      </c>
      <c r="RV33" s="14">
        <v>3.15</v>
      </c>
      <c r="RW33" s="14">
        <v>0.25</v>
      </c>
      <c r="RX33" s="14">
        <v>20.3</v>
      </c>
      <c r="RY33" s="14">
        <v>19.869240000000001</v>
      </c>
      <c r="RZ33" s="14">
        <v>19.869240000000001</v>
      </c>
      <c r="SA33" s="14">
        <v>0.43075999999999998</v>
      </c>
      <c r="SB33" s="14">
        <v>0</v>
      </c>
      <c r="SC33" s="14">
        <v>0</v>
      </c>
      <c r="SD33" s="14">
        <v>0</v>
      </c>
      <c r="SE33" s="14">
        <v>0</v>
      </c>
      <c r="SF33" s="14">
        <v>0.4</v>
      </c>
      <c r="SG33" s="14"/>
      <c r="SH33" s="14">
        <v>0.7</v>
      </c>
      <c r="SI33" s="14">
        <v>-0.3</v>
      </c>
      <c r="SJ33" s="14">
        <v>19.8</v>
      </c>
      <c r="SK33" s="14">
        <v>19.21951</v>
      </c>
      <c r="SL33" s="14">
        <v>19.21951</v>
      </c>
      <c r="SM33" s="14">
        <v>0.58048999999999995</v>
      </c>
      <c r="SN33" s="14">
        <v>12.8</v>
      </c>
      <c r="SO33" s="14">
        <v>12.44098</v>
      </c>
      <c r="SP33" s="14">
        <v>12.44098</v>
      </c>
      <c r="SQ33" s="14">
        <v>0.35902000000000001</v>
      </c>
      <c r="SR33" s="14">
        <v>20.2</v>
      </c>
      <c r="SS33" s="14">
        <v>19.5122</v>
      </c>
      <c r="ST33" s="14">
        <v>19.5122</v>
      </c>
      <c r="SU33" s="14">
        <v>0.68779999999999997</v>
      </c>
      <c r="SV33" s="14">
        <v>20.2</v>
      </c>
      <c r="SW33" s="14">
        <v>19.5122</v>
      </c>
      <c r="SX33" s="14">
        <v>19.5122</v>
      </c>
      <c r="SY33" s="14">
        <v>0.68779999999999997</v>
      </c>
      <c r="SZ33" s="14">
        <v>19.7</v>
      </c>
      <c r="TA33" s="14">
        <v>19.317070000000001</v>
      </c>
      <c r="TB33" s="14">
        <v>19.317070000000001</v>
      </c>
      <c r="TC33" s="14">
        <v>0.38292999999999999</v>
      </c>
      <c r="TD33" s="14">
        <v>0</v>
      </c>
      <c r="TE33" s="14">
        <v>0</v>
      </c>
      <c r="TF33" s="14">
        <v>0</v>
      </c>
      <c r="TG33" s="14">
        <v>0</v>
      </c>
      <c r="TH33" s="14">
        <v>55.7</v>
      </c>
      <c r="TI33" s="14">
        <v>53.942</v>
      </c>
      <c r="TJ33" s="14">
        <v>53.942</v>
      </c>
      <c r="TK33" s="14">
        <v>1.758</v>
      </c>
      <c r="TL33" s="14">
        <v>25.1</v>
      </c>
      <c r="TM33" s="14"/>
      <c r="TN33" s="14">
        <v>36.774000000000001</v>
      </c>
      <c r="TO33" s="14">
        <v>-11.673999999999999</v>
      </c>
      <c r="TP33" s="14">
        <v>75.900000000000006</v>
      </c>
      <c r="TQ33" s="14">
        <v>77.863429999999994</v>
      </c>
      <c r="TR33" s="14">
        <v>77.448999999999998</v>
      </c>
      <c r="TS33" s="14">
        <v>-1.5489999999999999</v>
      </c>
      <c r="TT33" s="14">
        <v>69.099999999999994</v>
      </c>
      <c r="TU33" s="14">
        <v>90.908619999999999</v>
      </c>
      <c r="TV33" s="14">
        <v>78.125</v>
      </c>
      <c r="TW33" s="14">
        <v>-9.0250000000000004</v>
      </c>
      <c r="TX33" s="14">
        <v>2.5</v>
      </c>
      <c r="TY33" s="14">
        <v>7.4237099999999998</v>
      </c>
      <c r="TZ33" s="14">
        <v>9.24</v>
      </c>
      <c r="UA33" s="14">
        <v>-6.74</v>
      </c>
      <c r="UB33" s="14">
        <v>8.8000000000000007</v>
      </c>
      <c r="UC33" s="14">
        <v>7.3795400000000004</v>
      </c>
      <c r="UD33" s="14">
        <v>9.1</v>
      </c>
      <c r="UE33" s="14">
        <v>-0.3</v>
      </c>
      <c r="UF33" s="14">
        <v>21</v>
      </c>
      <c r="UG33" s="14">
        <v>19.5122</v>
      </c>
      <c r="UH33" s="14">
        <v>19.5122</v>
      </c>
      <c r="UI33" s="14">
        <v>1.4878</v>
      </c>
      <c r="UJ33" s="14">
        <v>4.3</v>
      </c>
      <c r="UK33" s="14">
        <v>8.4</v>
      </c>
      <c r="UL33" s="14">
        <v>8.4</v>
      </c>
      <c r="UM33" s="14">
        <v>-4.0999999999999996</v>
      </c>
      <c r="UN33" s="14">
        <v>7.9</v>
      </c>
      <c r="UO33" s="14">
        <v>7.7</v>
      </c>
      <c r="UP33" s="14">
        <v>7.7</v>
      </c>
      <c r="UQ33" s="14">
        <v>0.2</v>
      </c>
      <c r="UR33" s="14">
        <v>20.399999999999999</v>
      </c>
      <c r="US33" s="14">
        <v>19.5122</v>
      </c>
      <c r="UT33" s="14">
        <v>19.5122</v>
      </c>
      <c r="UU33" s="14">
        <v>0.88780000000000003</v>
      </c>
      <c r="UV33" s="14">
        <v>20.399999999999999</v>
      </c>
      <c r="UW33" s="14">
        <v>19.5122</v>
      </c>
      <c r="UX33" s="14">
        <v>19.5122</v>
      </c>
      <c r="UY33" s="14">
        <v>0.88780000000000003</v>
      </c>
      <c r="UZ33" s="14">
        <v>20.2</v>
      </c>
      <c r="VA33" s="14">
        <v>19.5122</v>
      </c>
      <c r="VB33" s="14">
        <v>19.5122</v>
      </c>
      <c r="VC33" s="14">
        <v>0.68779999999999997</v>
      </c>
      <c r="VD33" s="14">
        <v>15.4</v>
      </c>
      <c r="VE33" s="14">
        <v>13.9</v>
      </c>
      <c r="VF33" s="14">
        <v>14.861000000000001</v>
      </c>
      <c r="VG33" s="14">
        <v>0.53900000000000003</v>
      </c>
      <c r="VH33" s="14">
        <v>18.100000000000001</v>
      </c>
      <c r="VI33" s="14"/>
      <c r="VJ33" s="14">
        <v>18.294</v>
      </c>
      <c r="VK33" s="14">
        <v>-0.19400000000000001</v>
      </c>
      <c r="VL33" s="14">
        <v>127.9</v>
      </c>
      <c r="VM33" s="14"/>
      <c r="VN33" s="14">
        <v>142.37700000000001</v>
      </c>
      <c r="VO33" s="14">
        <v>-14.477</v>
      </c>
      <c r="VP33" s="14">
        <v>0.6</v>
      </c>
      <c r="VQ33" s="14">
        <v>0.6</v>
      </c>
      <c r="VR33" s="14">
        <v>0.6</v>
      </c>
      <c r="VS33" s="14">
        <v>0</v>
      </c>
      <c r="VT33" s="14">
        <v>122.1</v>
      </c>
      <c r="VU33" s="14">
        <v>95.8</v>
      </c>
      <c r="VV33" s="14">
        <v>55.582000000000001</v>
      </c>
      <c r="VW33" s="14">
        <v>66.518000000000001</v>
      </c>
      <c r="VX33" s="14">
        <v>120</v>
      </c>
      <c r="VY33" s="14">
        <v>96.4</v>
      </c>
      <c r="VZ33" s="14">
        <v>86.488</v>
      </c>
      <c r="WA33" s="14">
        <v>33.512</v>
      </c>
      <c r="WB33" s="14">
        <v>94.1</v>
      </c>
      <c r="WC33" s="14"/>
      <c r="WD33" s="14">
        <v>105.69</v>
      </c>
      <c r="WE33" s="14">
        <v>-11.59</v>
      </c>
      <c r="WF33" s="14">
        <v>18.7</v>
      </c>
      <c r="WG33" s="14"/>
      <c r="WH33" s="14">
        <v>18.466000000000001</v>
      </c>
      <c r="WI33" s="14">
        <v>0.23400000000000001</v>
      </c>
      <c r="WJ33" s="14">
        <v>9</v>
      </c>
      <c r="WK33" s="14">
        <v>9</v>
      </c>
      <c r="WL33" s="14">
        <v>9</v>
      </c>
      <c r="WM33" s="14">
        <v>0</v>
      </c>
      <c r="WN33" s="14">
        <v>19.8</v>
      </c>
      <c r="WO33" s="14">
        <v>19.317070000000001</v>
      </c>
      <c r="WP33" s="14">
        <v>19.317070000000001</v>
      </c>
      <c r="WQ33" s="14">
        <v>0.48293000000000003</v>
      </c>
      <c r="WR33" s="14"/>
      <c r="WS33" s="14"/>
      <c r="WT33" s="14"/>
      <c r="WU33" s="14">
        <v>0</v>
      </c>
      <c r="WV33" s="14">
        <v>45.1</v>
      </c>
      <c r="WW33" s="14">
        <v>44.666670000000003</v>
      </c>
      <c r="WX33" s="14">
        <v>40</v>
      </c>
      <c r="WY33" s="14">
        <v>5.0999999999999996</v>
      </c>
      <c r="WZ33" s="14">
        <v>23.5</v>
      </c>
      <c r="XA33" s="14">
        <v>22.33333</v>
      </c>
      <c r="XB33" s="14">
        <v>20</v>
      </c>
      <c r="XC33" s="14">
        <v>3.5</v>
      </c>
      <c r="XD33" s="14">
        <v>28.2</v>
      </c>
      <c r="XE33" s="14">
        <v>29.184000000000001</v>
      </c>
      <c r="XF33" s="14">
        <v>29.184000000000001</v>
      </c>
      <c r="XG33" s="14">
        <v>-0.98399999999999999</v>
      </c>
      <c r="XH33" s="14">
        <v>3.3</v>
      </c>
      <c r="XI33" s="14">
        <v>2.8159999999999998</v>
      </c>
      <c r="XJ33" s="14">
        <v>2.8159999999999998</v>
      </c>
      <c r="XK33" s="14">
        <v>0.48399999999999999</v>
      </c>
      <c r="XL33" s="14">
        <v>16</v>
      </c>
      <c r="XM33" s="14">
        <v>14</v>
      </c>
      <c r="XN33" s="14">
        <v>14</v>
      </c>
      <c r="XO33" s="14">
        <v>2</v>
      </c>
      <c r="XP33" s="14">
        <v>9.4</v>
      </c>
      <c r="XQ33" s="14">
        <v>10</v>
      </c>
      <c r="XR33" s="14">
        <v>10</v>
      </c>
      <c r="XS33" s="14">
        <v>-0.6</v>
      </c>
      <c r="XT33" s="14">
        <v>5.5</v>
      </c>
      <c r="XU33" s="14">
        <v>6.27</v>
      </c>
      <c r="XV33" s="14">
        <v>6.27</v>
      </c>
      <c r="XW33" s="14">
        <v>-0.77</v>
      </c>
    </row>
    <row r="34" spans="1:647" ht="24" customHeight="1">
      <c r="A34" s="1"/>
      <c r="B34" s="16" t="s">
        <v>65</v>
      </c>
      <c r="C34" s="16" t="s">
        <v>755</v>
      </c>
      <c r="D34" s="17">
        <v>0</v>
      </c>
      <c r="E34" s="17">
        <v>1</v>
      </c>
      <c r="F34" s="17">
        <v>1</v>
      </c>
      <c r="G34" s="17">
        <v>-1</v>
      </c>
      <c r="H34" s="17">
        <v>0</v>
      </c>
      <c r="I34" s="17">
        <v>1.66</v>
      </c>
      <c r="J34" s="17">
        <v>1.66</v>
      </c>
      <c r="K34" s="17">
        <v>-1.66</v>
      </c>
      <c r="L34" s="17">
        <v>653.70000000000005</v>
      </c>
      <c r="M34" s="17">
        <v>646.79789000000005</v>
      </c>
      <c r="N34" s="17">
        <v>646.79789000000005</v>
      </c>
      <c r="O34" s="17">
        <v>6.9021100000000004</v>
      </c>
      <c r="P34" s="17">
        <v>219.9</v>
      </c>
      <c r="Q34" s="17">
        <v>147.37251000000001</v>
      </c>
      <c r="R34" s="17">
        <v>211.44126</v>
      </c>
      <c r="S34" s="17">
        <v>8.4587400000000006</v>
      </c>
      <c r="T34" s="17"/>
      <c r="U34" s="17"/>
      <c r="V34" s="17"/>
      <c r="W34" s="17">
        <v>0</v>
      </c>
      <c r="X34" s="17"/>
      <c r="Y34" s="17"/>
      <c r="Z34" s="17"/>
      <c r="AA34" s="17">
        <v>0</v>
      </c>
      <c r="AB34" s="17">
        <v>90.5</v>
      </c>
      <c r="AC34" s="17">
        <v>92.226339999999993</v>
      </c>
      <c r="AD34" s="17">
        <v>91.251649999999998</v>
      </c>
      <c r="AE34" s="17">
        <v>-0.75165000000000004</v>
      </c>
      <c r="AF34" s="17">
        <v>229.9</v>
      </c>
      <c r="AG34" s="17">
        <v>226.13184000000001</v>
      </c>
      <c r="AH34" s="17">
        <v>230.01814999999999</v>
      </c>
      <c r="AI34" s="17">
        <v>-0.11815000000000001</v>
      </c>
      <c r="AJ34" s="17"/>
      <c r="AK34" s="17"/>
      <c r="AL34" s="17"/>
      <c r="AM34" s="17">
        <v>0</v>
      </c>
      <c r="AN34" s="17"/>
      <c r="AO34" s="17"/>
      <c r="AP34" s="17"/>
      <c r="AQ34" s="17">
        <v>0</v>
      </c>
      <c r="AR34" s="17">
        <v>142.4</v>
      </c>
      <c r="AS34" s="17">
        <v>144.87664000000001</v>
      </c>
      <c r="AT34" s="17">
        <v>125.49052</v>
      </c>
      <c r="AU34" s="17">
        <v>16.909479999999999</v>
      </c>
      <c r="AV34" s="17">
        <v>142.1</v>
      </c>
      <c r="AW34" s="17">
        <v>144.87664000000001</v>
      </c>
      <c r="AX34" s="17">
        <v>125.49052</v>
      </c>
      <c r="AY34" s="17">
        <v>16.609480000000001</v>
      </c>
      <c r="AZ34" s="17">
        <v>142.5</v>
      </c>
      <c r="BA34" s="17">
        <v>144.87664000000001</v>
      </c>
      <c r="BB34" s="17">
        <v>125.49052</v>
      </c>
      <c r="BC34" s="17">
        <v>17.00948</v>
      </c>
      <c r="BD34" s="17">
        <v>227</v>
      </c>
      <c r="BE34" s="17">
        <v>217.31495000000001</v>
      </c>
      <c r="BF34" s="17">
        <v>188.23578000000001</v>
      </c>
      <c r="BG34" s="17">
        <v>38.764220000000002</v>
      </c>
      <c r="BH34" s="17">
        <v>108.7</v>
      </c>
      <c r="BI34" s="17">
        <v>130.47757999999999</v>
      </c>
      <c r="BJ34" s="17">
        <v>195.12200999999999</v>
      </c>
      <c r="BK34" s="17">
        <v>-86.42201</v>
      </c>
      <c r="BL34" s="17">
        <v>70.900000000000006</v>
      </c>
      <c r="BM34" s="17">
        <v>65.238789999999995</v>
      </c>
      <c r="BN34" s="17">
        <v>97.561000000000007</v>
      </c>
      <c r="BO34" s="17">
        <v>-26.661000000000001</v>
      </c>
      <c r="BP34" s="17">
        <v>564.79999999999995</v>
      </c>
      <c r="BQ34" s="17">
        <v>568.29854</v>
      </c>
      <c r="BR34" s="17">
        <v>383.23316999999997</v>
      </c>
      <c r="BS34" s="17">
        <v>181.56683000000001</v>
      </c>
      <c r="BT34" s="17">
        <v>10.5</v>
      </c>
      <c r="BU34" s="17">
        <v>10.17268</v>
      </c>
      <c r="BV34" s="17">
        <v>10.17268</v>
      </c>
      <c r="BW34" s="17">
        <v>0.32732</v>
      </c>
      <c r="BX34" s="17"/>
      <c r="BY34" s="17"/>
      <c r="BZ34" s="17"/>
      <c r="CA34" s="17">
        <v>0</v>
      </c>
      <c r="CB34" s="17"/>
      <c r="CC34" s="17"/>
      <c r="CD34" s="17"/>
      <c r="CE34" s="17">
        <v>0</v>
      </c>
      <c r="CF34" s="17"/>
      <c r="CG34" s="17"/>
      <c r="CH34" s="17"/>
      <c r="CI34" s="17">
        <v>0</v>
      </c>
      <c r="CJ34" s="17"/>
      <c r="CK34" s="17"/>
      <c r="CL34" s="17"/>
      <c r="CM34" s="17">
        <v>0</v>
      </c>
      <c r="CN34" s="17">
        <v>166.1</v>
      </c>
      <c r="CO34" s="17">
        <v>164.70732000000001</v>
      </c>
      <c r="CP34" s="17">
        <v>164.70732000000001</v>
      </c>
      <c r="CQ34" s="17">
        <v>1.3926799999999999</v>
      </c>
      <c r="CR34" s="17">
        <v>8</v>
      </c>
      <c r="CS34" s="17">
        <v>7.6877500000000003</v>
      </c>
      <c r="CT34" s="17">
        <v>7.6877500000000003</v>
      </c>
      <c r="CU34" s="17">
        <v>0.31225000000000003</v>
      </c>
      <c r="CV34" s="17">
        <v>3.3</v>
      </c>
      <c r="CW34" s="17">
        <v>4.2199</v>
      </c>
      <c r="CX34" s="17">
        <v>4.2199</v>
      </c>
      <c r="CY34" s="17">
        <v>-0.91990000000000005</v>
      </c>
      <c r="CZ34" s="17">
        <v>5.2</v>
      </c>
      <c r="DA34" s="17"/>
      <c r="DB34" s="17">
        <v>5.2</v>
      </c>
      <c r="DC34" s="17">
        <v>0</v>
      </c>
      <c r="DD34" s="17">
        <v>6.5</v>
      </c>
      <c r="DE34" s="17">
        <v>6.8787000000000003</v>
      </c>
      <c r="DF34" s="17">
        <v>6.8787000000000003</v>
      </c>
      <c r="DG34" s="17">
        <v>-0.37869999999999998</v>
      </c>
      <c r="DH34" s="17">
        <v>10.1</v>
      </c>
      <c r="DI34" s="17">
        <v>8.6199999999999992</v>
      </c>
      <c r="DJ34" s="17">
        <v>8.6199999999999992</v>
      </c>
      <c r="DK34" s="17">
        <v>1.48</v>
      </c>
      <c r="DL34" s="17">
        <v>144.6</v>
      </c>
      <c r="DM34" s="17">
        <v>142.90984</v>
      </c>
      <c r="DN34" s="17">
        <v>142.90984</v>
      </c>
      <c r="DO34" s="17">
        <v>1.6901600000000001</v>
      </c>
      <c r="DP34" s="17">
        <v>8.6</v>
      </c>
      <c r="DQ34" s="17">
        <v>8.9130000000000003</v>
      </c>
      <c r="DR34" s="17">
        <v>8.9130000000000003</v>
      </c>
      <c r="DS34" s="17">
        <v>-0.313</v>
      </c>
      <c r="DT34" s="17"/>
      <c r="DU34" s="17"/>
      <c r="DV34" s="17"/>
      <c r="DW34" s="17">
        <v>0</v>
      </c>
      <c r="DX34" s="17"/>
      <c r="DY34" s="17"/>
      <c r="DZ34" s="17"/>
      <c r="EA34" s="17">
        <v>0</v>
      </c>
      <c r="EB34" s="17"/>
      <c r="EC34" s="17"/>
      <c r="ED34" s="17"/>
      <c r="EE34" s="17">
        <v>0</v>
      </c>
      <c r="EF34" s="17">
        <v>111.4</v>
      </c>
      <c r="EG34" s="17">
        <v>112.90537</v>
      </c>
      <c r="EH34" s="17">
        <v>112.90537</v>
      </c>
      <c r="EI34" s="17">
        <v>-1.5053700000000001</v>
      </c>
      <c r="EJ34" s="17">
        <v>223.7</v>
      </c>
      <c r="EK34" s="17">
        <v>221.55625000000001</v>
      </c>
      <c r="EL34" s="17">
        <v>221.30108000000001</v>
      </c>
      <c r="EM34" s="17">
        <v>2.3989199999999999</v>
      </c>
      <c r="EN34" s="17"/>
      <c r="EO34" s="17"/>
      <c r="EP34" s="17"/>
      <c r="EQ34" s="17">
        <v>0</v>
      </c>
      <c r="ER34" s="17"/>
      <c r="ES34" s="17"/>
      <c r="ET34" s="17"/>
      <c r="EU34" s="17">
        <v>0</v>
      </c>
      <c r="EV34" s="17"/>
      <c r="EW34" s="17"/>
      <c r="EX34" s="17"/>
      <c r="EY34" s="17">
        <v>0</v>
      </c>
      <c r="EZ34" s="17">
        <v>6.5</v>
      </c>
      <c r="FA34" s="17">
        <v>6.39</v>
      </c>
      <c r="FB34" s="17">
        <v>6.39</v>
      </c>
      <c r="FC34" s="17">
        <v>0.11</v>
      </c>
      <c r="FD34" s="17">
        <v>464.2</v>
      </c>
      <c r="FE34" s="17">
        <v>458.87804999999997</v>
      </c>
      <c r="FF34" s="17">
        <v>458.87804999999997</v>
      </c>
      <c r="FG34" s="17">
        <v>5.3219500000000002</v>
      </c>
      <c r="FH34" s="17">
        <v>43.1</v>
      </c>
      <c r="FI34" s="17">
        <v>34.981270000000002</v>
      </c>
      <c r="FJ34" s="17">
        <v>81.954149999999998</v>
      </c>
      <c r="FK34" s="17">
        <v>-38.854149999999997</v>
      </c>
      <c r="FL34" s="17">
        <v>148.4</v>
      </c>
      <c r="FM34" s="17">
        <v>148.62634</v>
      </c>
      <c r="FN34" s="17">
        <v>148.62634</v>
      </c>
      <c r="FO34" s="17">
        <v>-0.22634000000000001</v>
      </c>
      <c r="FP34" s="17">
        <v>0</v>
      </c>
      <c r="FQ34" s="17"/>
      <c r="FR34" s="17">
        <v>41.498959999999997</v>
      </c>
      <c r="FS34" s="17">
        <v>-41.498959999999997</v>
      </c>
      <c r="FT34" s="17">
        <v>18.5</v>
      </c>
      <c r="FU34" s="17">
        <v>19.28585</v>
      </c>
      <c r="FV34" s="17">
        <v>19.28585</v>
      </c>
      <c r="FW34" s="17">
        <v>-0.78585000000000005</v>
      </c>
      <c r="FX34" s="17">
        <v>19.7</v>
      </c>
      <c r="FY34" s="17">
        <v>19.317070000000001</v>
      </c>
      <c r="FZ34" s="17">
        <v>19.317070000000001</v>
      </c>
      <c r="GA34" s="17">
        <v>0.38292999999999999</v>
      </c>
      <c r="GB34" s="17">
        <v>87.7</v>
      </c>
      <c r="GC34" s="17">
        <v>87.657560000000004</v>
      </c>
      <c r="GD34" s="17">
        <v>87.657560000000004</v>
      </c>
      <c r="GE34" s="17">
        <v>4.2439999999999999E-2</v>
      </c>
      <c r="GF34" s="17">
        <v>128.19999999999999</v>
      </c>
      <c r="GG34" s="17">
        <v>133.33332999999999</v>
      </c>
      <c r="GH34" s="17">
        <v>135.58392000000001</v>
      </c>
      <c r="GI34" s="17">
        <v>-7.3839199999999998</v>
      </c>
      <c r="GJ34" s="17">
        <v>128.80000000000001</v>
      </c>
      <c r="GK34" s="17">
        <v>133.33332999999999</v>
      </c>
      <c r="GL34" s="17">
        <v>135.58392000000001</v>
      </c>
      <c r="GM34" s="17">
        <v>-6.7839200000000002</v>
      </c>
      <c r="GN34" s="17">
        <v>160.80000000000001</v>
      </c>
      <c r="GO34" s="17">
        <v>133.33332999999999</v>
      </c>
      <c r="GP34" s="17">
        <v>135.58392000000001</v>
      </c>
      <c r="GQ34" s="17">
        <v>25.216080000000002</v>
      </c>
      <c r="GR34" s="17">
        <v>106.3</v>
      </c>
      <c r="GS34" s="17">
        <v>110.91316999999999</v>
      </c>
      <c r="GT34" s="17">
        <v>110.91316999999999</v>
      </c>
      <c r="GU34" s="17">
        <v>-4.6131700000000002</v>
      </c>
      <c r="GV34" s="17"/>
      <c r="GW34" s="17"/>
      <c r="GX34" s="17"/>
      <c r="GY34" s="17">
        <v>0</v>
      </c>
      <c r="GZ34" s="17">
        <v>0</v>
      </c>
      <c r="HA34" s="17"/>
      <c r="HB34" s="17"/>
      <c r="HC34" s="17">
        <v>0</v>
      </c>
      <c r="HD34" s="17">
        <v>45.1</v>
      </c>
      <c r="HE34" s="17">
        <v>47.26634</v>
      </c>
      <c r="HF34" s="17">
        <v>47.26634</v>
      </c>
      <c r="HG34" s="17">
        <v>-2.1663399999999999</v>
      </c>
      <c r="HH34" s="17">
        <v>40.299999999999997</v>
      </c>
      <c r="HI34" s="17">
        <v>44.275120000000001</v>
      </c>
      <c r="HJ34" s="17">
        <v>44.275120000000001</v>
      </c>
      <c r="HK34" s="17">
        <v>-3.97512</v>
      </c>
      <c r="HL34" s="17">
        <v>3.8</v>
      </c>
      <c r="HM34" s="17">
        <v>3.8872599999999999</v>
      </c>
      <c r="HN34" s="17">
        <v>3.8872599999999999</v>
      </c>
      <c r="HO34" s="17">
        <v>-8.7260000000000004E-2</v>
      </c>
      <c r="HP34" s="17">
        <v>38.200000000000003</v>
      </c>
      <c r="HQ34" s="17">
        <v>28.5</v>
      </c>
      <c r="HR34" s="17">
        <v>28.5</v>
      </c>
      <c r="HS34" s="17">
        <v>9.6999999999999993</v>
      </c>
      <c r="HT34" s="17">
        <v>174.7</v>
      </c>
      <c r="HU34" s="17">
        <v>171.54185000000001</v>
      </c>
      <c r="HV34" s="17">
        <v>171.54185000000001</v>
      </c>
      <c r="HW34" s="17">
        <v>3.15815</v>
      </c>
      <c r="HX34" s="17">
        <v>82.4</v>
      </c>
      <c r="HY34" s="17">
        <v>79.457179999999994</v>
      </c>
      <c r="HZ34" s="17">
        <v>89.808710000000005</v>
      </c>
      <c r="IA34" s="17">
        <v>-7.4087100000000001</v>
      </c>
      <c r="IB34" s="17">
        <v>0</v>
      </c>
      <c r="IC34" s="17"/>
      <c r="ID34" s="17">
        <v>0</v>
      </c>
      <c r="IE34" s="17">
        <v>0</v>
      </c>
      <c r="IF34" s="17"/>
      <c r="IG34" s="17"/>
      <c r="IH34" s="17"/>
      <c r="II34" s="17">
        <v>0</v>
      </c>
      <c r="IJ34" s="17"/>
      <c r="IK34" s="17"/>
      <c r="IL34" s="17"/>
      <c r="IM34" s="17">
        <v>0</v>
      </c>
      <c r="IN34" s="17"/>
      <c r="IO34" s="17"/>
      <c r="IP34" s="17"/>
      <c r="IQ34" s="17">
        <v>0</v>
      </c>
      <c r="IR34" s="17"/>
      <c r="IS34" s="17"/>
      <c r="IT34" s="17"/>
      <c r="IU34" s="17">
        <v>0</v>
      </c>
      <c r="IV34" s="17">
        <v>0</v>
      </c>
      <c r="IW34" s="17"/>
      <c r="IX34" s="17"/>
      <c r="IY34" s="17">
        <v>0</v>
      </c>
      <c r="IZ34" s="17">
        <v>87.5</v>
      </c>
      <c r="JA34" s="17">
        <v>88.815600000000003</v>
      </c>
      <c r="JB34" s="17">
        <v>88.815600000000003</v>
      </c>
      <c r="JC34" s="17">
        <v>-1.3156000000000001</v>
      </c>
      <c r="JD34" s="17">
        <v>79.900000000000006</v>
      </c>
      <c r="JE34" s="17">
        <v>183.19492</v>
      </c>
      <c r="JF34" s="17">
        <v>183.19533000000001</v>
      </c>
      <c r="JG34" s="17">
        <v>-103.29533000000001</v>
      </c>
      <c r="JH34" s="17">
        <v>0</v>
      </c>
      <c r="JI34" s="17">
        <v>0</v>
      </c>
      <c r="JJ34" s="17"/>
      <c r="JK34" s="17">
        <v>0</v>
      </c>
      <c r="JL34" s="17">
        <v>83.1</v>
      </c>
      <c r="JM34" s="17">
        <v>183.19492</v>
      </c>
      <c r="JN34" s="17">
        <v>183.19533000000001</v>
      </c>
      <c r="JO34" s="17">
        <v>-100.09533</v>
      </c>
      <c r="JP34" s="17">
        <v>117</v>
      </c>
      <c r="JQ34" s="17">
        <v>183.19492</v>
      </c>
      <c r="JR34" s="17">
        <v>183.19533000000001</v>
      </c>
      <c r="JS34" s="17">
        <v>-66.195329999999998</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1.4</v>
      </c>
      <c r="LA34" s="17">
        <v>1.5894600000000001</v>
      </c>
      <c r="LB34" s="17">
        <v>1.5894600000000001</v>
      </c>
      <c r="LC34" s="17">
        <v>-0.18945999999999999</v>
      </c>
      <c r="LD34" s="17">
        <v>270.39999999999998</v>
      </c>
      <c r="LE34" s="17">
        <v>271.12195000000003</v>
      </c>
      <c r="LF34" s="17">
        <v>271.12195000000003</v>
      </c>
      <c r="LG34" s="17">
        <v>-0.72194999999999998</v>
      </c>
      <c r="LH34" s="17">
        <v>134.19999999999999</v>
      </c>
      <c r="LI34" s="17">
        <v>133.67995999999999</v>
      </c>
      <c r="LJ34" s="17">
        <v>133.67995999999999</v>
      </c>
      <c r="LK34" s="17">
        <v>0.52003999999999995</v>
      </c>
      <c r="LL34" s="17">
        <v>64.3</v>
      </c>
      <c r="LM34" s="17">
        <v>67.461460000000002</v>
      </c>
      <c r="LN34" s="17">
        <v>67.461460000000002</v>
      </c>
      <c r="LO34" s="17">
        <v>-3.1614599999999999</v>
      </c>
      <c r="LP34" s="17">
        <v>78</v>
      </c>
      <c r="LQ34" s="17">
        <v>78.567999999999998</v>
      </c>
      <c r="LR34" s="17">
        <v>78.567999999999998</v>
      </c>
      <c r="LS34" s="17">
        <v>-0.56799999999999995</v>
      </c>
      <c r="LT34" s="17">
        <v>30.5</v>
      </c>
      <c r="LU34" s="17">
        <v>30.097560000000001</v>
      </c>
      <c r="LV34" s="17">
        <v>30.097560000000001</v>
      </c>
      <c r="LW34" s="17">
        <v>0.40244000000000002</v>
      </c>
      <c r="LX34" s="17"/>
      <c r="LY34" s="17"/>
      <c r="LZ34" s="17"/>
      <c r="MA34" s="17">
        <v>0</v>
      </c>
      <c r="MB34" s="17"/>
      <c r="MC34" s="17"/>
      <c r="MD34" s="17"/>
      <c r="ME34" s="17">
        <v>0</v>
      </c>
      <c r="MF34" s="17"/>
      <c r="MG34" s="17"/>
      <c r="MH34" s="17"/>
      <c r="MI34" s="17">
        <v>0</v>
      </c>
      <c r="MJ34" s="17"/>
      <c r="MK34" s="17"/>
      <c r="ML34" s="17"/>
      <c r="MM34" s="17">
        <v>0</v>
      </c>
      <c r="MN34" s="17">
        <v>140.9</v>
      </c>
      <c r="MO34" s="17">
        <v>137.33329000000001</v>
      </c>
      <c r="MP34" s="17">
        <v>144.31267</v>
      </c>
      <c r="MQ34" s="17">
        <v>-3.4126699999999999</v>
      </c>
      <c r="MR34" s="17">
        <v>65.599999999999994</v>
      </c>
      <c r="MS34" s="17">
        <v>68.666650000000004</v>
      </c>
      <c r="MT34" s="17">
        <v>72.156329999999997</v>
      </c>
      <c r="MU34" s="17">
        <v>-6.55633</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v>1</v>
      </c>
      <c r="NY34" s="17"/>
      <c r="NZ34" s="17">
        <v>0.85699999999999998</v>
      </c>
      <c r="OA34" s="17">
        <v>0.14299999999999999</v>
      </c>
      <c r="OB34" s="17">
        <v>124.1</v>
      </c>
      <c r="OC34" s="17">
        <v>113.7</v>
      </c>
      <c r="OD34" s="17">
        <v>114.346</v>
      </c>
      <c r="OE34" s="17">
        <v>9.7539999999999996</v>
      </c>
      <c r="OF34" s="17">
        <v>79.099999999999994</v>
      </c>
      <c r="OG34" s="17"/>
      <c r="OH34" s="17">
        <v>79.91</v>
      </c>
      <c r="OI34" s="17">
        <v>-0.81</v>
      </c>
      <c r="OJ34" s="17">
        <v>17.3</v>
      </c>
      <c r="OK34" s="17">
        <v>16</v>
      </c>
      <c r="OL34" s="17">
        <v>16.678000000000001</v>
      </c>
      <c r="OM34" s="17">
        <v>0.622</v>
      </c>
      <c r="ON34" s="17">
        <v>0.5</v>
      </c>
      <c r="OO34" s="17"/>
      <c r="OP34" s="17">
        <v>0.4</v>
      </c>
      <c r="OQ34" s="17">
        <v>0.1</v>
      </c>
      <c r="OR34" s="17"/>
      <c r="OS34" s="17"/>
      <c r="OT34" s="17">
        <v>17.560980000000001</v>
      </c>
      <c r="OU34" s="17">
        <v>-17.560980000000001</v>
      </c>
      <c r="OV34" s="17">
        <v>10.4</v>
      </c>
      <c r="OW34" s="17">
        <v>9.9830000000000005</v>
      </c>
      <c r="OX34" s="17">
        <v>9.9830000000000005</v>
      </c>
      <c r="OY34" s="17">
        <v>0.41699999999999998</v>
      </c>
      <c r="OZ34" s="17">
        <v>5.5</v>
      </c>
      <c r="PA34" s="17">
        <v>5.67</v>
      </c>
      <c r="PB34" s="17">
        <v>5.67</v>
      </c>
      <c r="PC34" s="17">
        <v>-0.17</v>
      </c>
      <c r="PD34" s="17">
        <v>1.3</v>
      </c>
      <c r="PE34" s="17">
        <v>1</v>
      </c>
      <c r="PF34" s="17">
        <v>1</v>
      </c>
      <c r="PG34" s="17">
        <v>0.3</v>
      </c>
      <c r="PH34" s="17">
        <v>0.6</v>
      </c>
      <c r="PI34" s="17">
        <v>1.8</v>
      </c>
      <c r="PJ34" s="17">
        <v>1.8</v>
      </c>
      <c r="PK34" s="17">
        <v>-1.2</v>
      </c>
      <c r="PL34" s="17">
        <v>5.2</v>
      </c>
      <c r="PM34" s="17">
        <v>5</v>
      </c>
      <c r="PN34" s="17">
        <v>5</v>
      </c>
      <c r="PO34" s="17">
        <v>0.2</v>
      </c>
      <c r="PP34" s="17">
        <v>20.399999999999999</v>
      </c>
      <c r="PQ34" s="17">
        <v>19.5122</v>
      </c>
      <c r="PR34" s="17">
        <v>19.5122</v>
      </c>
      <c r="PS34" s="17">
        <v>0.88780000000000003</v>
      </c>
      <c r="PT34" s="17">
        <v>18.7</v>
      </c>
      <c r="PU34" s="17">
        <v>11</v>
      </c>
      <c r="PV34" s="17">
        <v>19.5122</v>
      </c>
      <c r="PW34" s="17">
        <v>-0.81220000000000003</v>
      </c>
      <c r="PX34" s="17">
        <v>19</v>
      </c>
      <c r="PY34" s="17">
        <v>17.560980000000001</v>
      </c>
      <c r="PZ34" s="17">
        <v>17.560980000000001</v>
      </c>
      <c r="QA34" s="17">
        <v>1.43902</v>
      </c>
      <c r="QB34" s="17">
        <v>3.5</v>
      </c>
      <c r="QC34" s="17">
        <v>3.5</v>
      </c>
      <c r="QD34" s="17">
        <v>3.5</v>
      </c>
      <c r="QE34" s="17">
        <v>0</v>
      </c>
      <c r="QF34" s="17">
        <v>18.600000000000001</v>
      </c>
      <c r="QG34" s="17">
        <v>18.146339999999999</v>
      </c>
      <c r="QH34" s="17">
        <v>18.146339999999999</v>
      </c>
      <c r="QI34" s="17">
        <v>0.45366000000000001</v>
      </c>
      <c r="QJ34" s="17">
        <v>15.1</v>
      </c>
      <c r="QK34" s="17"/>
      <c r="QL34" s="17">
        <v>15.034000000000001</v>
      </c>
      <c r="QM34" s="17">
        <v>6.6000000000000003E-2</v>
      </c>
      <c r="QN34" s="17">
        <v>18</v>
      </c>
      <c r="QO34" s="17"/>
      <c r="QP34" s="17">
        <v>18.411000000000001</v>
      </c>
      <c r="QQ34" s="17">
        <v>-0.41099999999999998</v>
      </c>
      <c r="QR34" s="17">
        <v>29.2</v>
      </c>
      <c r="QS34" s="17">
        <v>28.2</v>
      </c>
      <c r="QT34" s="17">
        <v>26.347000000000001</v>
      </c>
      <c r="QU34" s="17">
        <v>2.8530000000000002</v>
      </c>
      <c r="QV34" s="17">
        <v>85.8</v>
      </c>
      <c r="QW34" s="17">
        <v>92.1</v>
      </c>
      <c r="QX34" s="17">
        <v>83.659000000000006</v>
      </c>
      <c r="QY34" s="17">
        <v>2.141</v>
      </c>
      <c r="QZ34" s="17">
        <v>4.8</v>
      </c>
      <c r="RA34" s="17">
        <v>4.2</v>
      </c>
      <c r="RB34" s="17">
        <v>4.2</v>
      </c>
      <c r="RC34" s="17">
        <v>0.6</v>
      </c>
      <c r="RD34" s="17">
        <v>2.4</v>
      </c>
      <c r="RE34" s="17">
        <v>2.4</v>
      </c>
      <c r="RF34" s="17">
        <v>2.4</v>
      </c>
      <c r="RG34" s="17">
        <v>0</v>
      </c>
      <c r="RH34" s="17">
        <v>2.4</v>
      </c>
      <c r="RI34" s="17">
        <v>2.4</v>
      </c>
      <c r="RJ34" s="17">
        <v>2.4</v>
      </c>
      <c r="RK34" s="17">
        <v>0</v>
      </c>
      <c r="RL34" s="17">
        <v>2</v>
      </c>
      <c r="RM34" s="17">
        <v>2.6</v>
      </c>
      <c r="RN34" s="17">
        <v>2.6</v>
      </c>
      <c r="RO34" s="17">
        <v>-0.6</v>
      </c>
      <c r="RP34" s="17">
        <v>18.899999999999999</v>
      </c>
      <c r="RQ34" s="17"/>
      <c r="RR34" s="17">
        <v>18.917000000000002</v>
      </c>
      <c r="RS34" s="17">
        <v>-1.7000000000000001E-2</v>
      </c>
      <c r="RT34" s="17">
        <v>3.4</v>
      </c>
      <c r="RU34" s="17">
        <v>3.15</v>
      </c>
      <c r="RV34" s="17">
        <v>3.15</v>
      </c>
      <c r="RW34" s="17">
        <v>0.25</v>
      </c>
      <c r="RX34" s="17">
        <v>20.3</v>
      </c>
      <c r="RY34" s="17">
        <v>19.869240000000001</v>
      </c>
      <c r="RZ34" s="17">
        <v>19.869240000000001</v>
      </c>
      <c r="SA34" s="17">
        <v>0.43075999999999998</v>
      </c>
      <c r="SB34" s="17">
        <v>0</v>
      </c>
      <c r="SC34" s="17">
        <v>0</v>
      </c>
      <c r="SD34" s="17">
        <v>0</v>
      </c>
      <c r="SE34" s="17">
        <v>0</v>
      </c>
      <c r="SF34" s="17">
        <v>0.4</v>
      </c>
      <c r="SG34" s="17"/>
      <c r="SH34" s="17">
        <v>0.7</v>
      </c>
      <c r="SI34" s="17">
        <v>-0.3</v>
      </c>
      <c r="SJ34" s="17">
        <v>19.8</v>
      </c>
      <c r="SK34" s="17">
        <v>19.21951</v>
      </c>
      <c r="SL34" s="17">
        <v>19.21951</v>
      </c>
      <c r="SM34" s="17">
        <v>0.58048999999999995</v>
      </c>
      <c r="SN34" s="17">
        <v>12.8</v>
      </c>
      <c r="SO34" s="17">
        <v>12.44098</v>
      </c>
      <c r="SP34" s="17">
        <v>12.44098</v>
      </c>
      <c r="SQ34" s="17">
        <v>0.35902000000000001</v>
      </c>
      <c r="SR34" s="17">
        <v>20.399999999999999</v>
      </c>
      <c r="SS34" s="17">
        <v>19.5122</v>
      </c>
      <c r="ST34" s="17">
        <v>19.5122</v>
      </c>
      <c r="SU34" s="17">
        <v>0.88780000000000003</v>
      </c>
      <c r="SV34" s="17">
        <v>20.3</v>
      </c>
      <c r="SW34" s="17">
        <v>19.5122</v>
      </c>
      <c r="SX34" s="17">
        <v>19.5122</v>
      </c>
      <c r="SY34" s="17">
        <v>0.78779999999999994</v>
      </c>
      <c r="SZ34" s="17">
        <v>19.899999999999999</v>
      </c>
      <c r="TA34" s="17">
        <v>19.317070000000001</v>
      </c>
      <c r="TB34" s="17">
        <v>19.317070000000001</v>
      </c>
      <c r="TC34" s="17">
        <v>0.58292999999999995</v>
      </c>
      <c r="TD34" s="17">
        <v>0</v>
      </c>
      <c r="TE34" s="17">
        <v>0</v>
      </c>
      <c r="TF34" s="17">
        <v>0</v>
      </c>
      <c r="TG34" s="17">
        <v>0</v>
      </c>
      <c r="TH34" s="17">
        <v>67.900000000000006</v>
      </c>
      <c r="TI34" s="17">
        <v>59.146000000000001</v>
      </c>
      <c r="TJ34" s="17">
        <v>59.146000000000001</v>
      </c>
      <c r="TK34" s="17">
        <v>8.7539999999999996</v>
      </c>
      <c r="TL34" s="17">
        <v>30</v>
      </c>
      <c r="TM34" s="17"/>
      <c r="TN34" s="17">
        <v>36.055</v>
      </c>
      <c r="TO34" s="17">
        <v>-6.0549999999999997</v>
      </c>
      <c r="TP34" s="17">
        <v>71.3</v>
      </c>
      <c r="TQ34" s="17">
        <v>63.994860000000003</v>
      </c>
      <c r="TR34" s="17">
        <v>80.629000000000005</v>
      </c>
      <c r="TS34" s="17">
        <v>-9.3290000000000006</v>
      </c>
      <c r="TT34" s="17">
        <v>67.7</v>
      </c>
      <c r="TU34" s="17">
        <v>91.617289999999997</v>
      </c>
      <c r="TV34" s="17">
        <v>81.566000000000003</v>
      </c>
      <c r="TW34" s="17">
        <v>-13.866</v>
      </c>
      <c r="TX34" s="17">
        <v>6.6</v>
      </c>
      <c r="TY34" s="17">
        <v>6.5894700000000004</v>
      </c>
      <c r="TZ34" s="17">
        <v>10.269</v>
      </c>
      <c r="UA34" s="17">
        <v>-3.669</v>
      </c>
      <c r="UB34" s="17">
        <v>10.199999999999999</v>
      </c>
      <c r="UC34" s="17">
        <v>7.1720300000000003</v>
      </c>
      <c r="UD34" s="17">
        <v>9.7720000000000002</v>
      </c>
      <c r="UE34" s="17">
        <v>0.42799999999999999</v>
      </c>
      <c r="UF34" s="17">
        <v>21</v>
      </c>
      <c r="UG34" s="17">
        <v>19.5122</v>
      </c>
      <c r="UH34" s="17">
        <v>19.5122</v>
      </c>
      <c r="UI34" s="17">
        <v>1.4878</v>
      </c>
      <c r="UJ34" s="17">
        <v>7</v>
      </c>
      <c r="UK34" s="17">
        <v>8.4</v>
      </c>
      <c r="UL34" s="17">
        <v>8.4</v>
      </c>
      <c r="UM34" s="17">
        <v>-1.4</v>
      </c>
      <c r="UN34" s="17">
        <v>7.8</v>
      </c>
      <c r="UO34" s="17">
        <v>7.7</v>
      </c>
      <c r="UP34" s="17">
        <v>7.7</v>
      </c>
      <c r="UQ34" s="17">
        <v>0.1</v>
      </c>
      <c r="UR34" s="17">
        <v>20.399999999999999</v>
      </c>
      <c r="US34" s="17">
        <v>19.5122</v>
      </c>
      <c r="UT34" s="17">
        <v>19.5122</v>
      </c>
      <c r="UU34" s="17">
        <v>0.88780000000000003</v>
      </c>
      <c r="UV34" s="17">
        <v>20.399999999999999</v>
      </c>
      <c r="UW34" s="17">
        <v>19.5122</v>
      </c>
      <c r="UX34" s="17">
        <v>19.5122</v>
      </c>
      <c r="UY34" s="17">
        <v>0.88780000000000003</v>
      </c>
      <c r="UZ34" s="17">
        <v>20.2</v>
      </c>
      <c r="VA34" s="17">
        <v>19.5122</v>
      </c>
      <c r="VB34" s="17">
        <v>19.5122</v>
      </c>
      <c r="VC34" s="17">
        <v>0.68779999999999997</v>
      </c>
      <c r="VD34" s="17">
        <v>14.1</v>
      </c>
      <c r="VE34" s="17">
        <v>13.6</v>
      </c>
      <c r="VF34" s="17">
        <v>14.994</v>
      </c>
      <c r="VG34" s="17">
        <v>-0.89400000000000002</v>
      </c>
      <c r="VH34" s="17">
        <v>17.100000000000001</v>
      </c>
      <c r="VI34" s="17"/>
      <c r="VJ34" s="17">
        <v>18.157</v>
      </c>
      <c r="VK34" s="17">
        <v>-1.0569999999999999</v>
      </c>
      <c r="VL34" s="17">
        <v>149.69999999999999</v>
      </c>
      <c r="VM34" s="17"/>
      <c r="VN34" s="17">
        <v>142.46899999999999</v>
      </c>
      <c r="VO34" s="17">
        <v>7.2309999999999999</v>
      </c>
      <c r="VP34" s="17">
        <v>0.6</v>
      </c>
      <c r="VQ34" s="17">
        <v>0.6</v>
      </c>
      <c r="VR34" s="17">
        <v>0.6</v>
      </c>
      <c r="VS34" s="17">
        <v>0</v>
      </c>
      <c r="VT34" s="17">
        <v>121.5</v>
      </c>
      <c r="VU34" s="17">
        <v>101</v>
      </c>
      <c r="VV34" s="17">
        <v>66.251000000000005</v>
      </c>
      <c r="VW34" s="17">
        <v>55.249000000000002</v>
      </c>
      <c r="VX34" s="17">
        <v>114.2</v>
      </c>
      <c r="VY34" s="17">
        <v>99.6</v>
      </c>
      <c r="VZ34" s="17">
        <v>95.798000000000002</v>
      </c>
      <c r="WA34" s="17">
        <v>18.402000000000001</v>
      </c>
      <c r="WB34" s="17">
        <v>108.8</v>
      </c>
      <c r="WC34" s="17"/>
      <c r="WD34" s="17">
        <v>105.246</v>
      </c>
      <c r="WE34" s="17">
        <v>3.5539999999999998</v>
      </c>
      <c r="WF34" s="17">
        <v>18.399999999999999</v>
      </c>
      <c r="WG34" s="17"/>
      <c r="WH34" s="17">
        <v>18.076000000000001</v>
      </c>
      <c r="WI34" s="17">
        <v>0.32400000000000001</v>
      </c>
      <c r="WJ34" s="17">
        <v>9</v>
      </c>
      <c r="WK34" s="17">
        <v>9</v>
      </c>
      <c r="WL34" s="17">
        <v>9</v>
      </c>
      <c r="WM34" s="17">
        <v>0</v>
      </c>
      <c r="WN34" s="17">
        <v>20</v>
      </c>
      <c r="WO34" s="17">
        <v>19.317070000000001</v>
      </c>
      <c r="WP34" s="17">
        <v>19.317070000000001</v>
      </c>
      <c r="WQ34" s="17">
        <v>0.68293000000000004</v>
      </c>
      <c r="WR34" s="17"/>
      <c r="WS34" s="17"/>
      <c r="WT34" s="17"/>
      <c r="WU34" s="17">
        <v>0</v>
      </c>
      <c r="WV34" s="17">
        <v>45</v>
      </c>
      <c r="WW34" s="17">
        <v>44.666670000000003</v>
      </c>
      <c r="WX34" s="17">
        <v>40</v>
      </c>
      <c r="WY34" s="17">
        <v>5</v>
      </c>
      <c r="WZ34" s="17">
        <v>23.7</v>
      </c>
      <c r="XA34" s="17">
        <v>22.33333</v>
      </c>
      <c r="XB34" s="17">
        <v>20</v>
      </c>
      <c r="XC34" s="17">
        <v>3.7</v>
      </c>
      <c r="XD34" s="17">
        <v>28.2</v>
      </c>
      <c r="XE34" s="17">
        <v>29.184000000000001</v>
      </c>
      <c r="XF34" s="17">
        <v>29.184000000000001</v>
      </c>
      <c r="XG34" s="17">
        <v>-0.98399999999999999</v>
      </c>
      <c r="XH34" s="17">
        <v>3.3</v>
      </c>
      <c r="XI34" s="17">
        <v>2.8159999999999998</v>
      </c>
      <c r="XJ34" s="17">
        <v>2.8159999999999998</v>
      </c>
      <c r="XK34" s="17">
        <v>0.48399999999999999</v>
      </c>
      <c r="XL34" s="17">
        <v>16</v>
      </c>
      <c r="XM34" s="17">
        <v>14</v>
      </c>
      <c r="XN34" s="17">
        <v>14</v>
      </c>
      <c r="XO34" s="17">
        <v>2</v>
      </c>
      <c r="XP34" s="17">
        <v>9.3000000000000007</v>
      </c>
      <c r="XQ34" s="17">
        <v>10</v>
      </c>
      <c r="XR34" s="17">
        <v>10</v>
      </c>
      <c r="XS34" s="17">
        <v>-0.7</v>
      </c>
      <c r="XT34" s="17">
        <v>6.6</v>
      </c>
      <c r="XU34" s="17">
        <v>6.27</v>
      </c>
      <c r="XV34" s="17">
        <v>6.27</v>
      </c>
      <c r="XW34" s="17">
        <v>0.33</v>
      </c>
    </row>
    <row r="35" spans="1:647" ht="24" customHeight="1">
      <c r="A35" s="1"/>
      <c r="B35" s="16" t="s">
        <v>65</v>
      </c>
      <c r="C35" s="16" t="s">
        <v>756</v>
      </c>
      <c r="D35" s="17">
        <v>0</v>
      </c>
      <c r="E35" s="17">
        <v>1</v>
      </c>
      <c r="F35" s="17">
        <v>1</v>
      </c>
      <c r="G35" s="17">
        <v>-1</v>
      </c>
      <c r="H35" s="17">
        <v>0</v>
      </c>
      <c r="I35" s="17">
        <v>1.66</v>
      </c>
      <c r="J35" s="17">
        <v>1.66</v>
      </c>
      <c r="K35" s="17">
        <v>-1.66</v>
      </c>
      <c r="L35" s="17">
        <v>649.9</v>
      </c>
      <c r="M35" s="17">
        <v>646.79789000000005</v>
      </c>
      <c r="N35" s="17">
        <v>646.79789000000005</v>
      </c>
      <c r="O35" s="17">
        <v>3.1021100000000001</v>
      </c>
      <c r="P35" s="17">
        <v>220.6</v>
      </c>
      <c r="Q35" s="17">
        <v>147.37251000000001</v>
      </c>
      <c r="R35" s="17">
        <v>211.44126</v>
      </c>
      <c r="S35" s="17">
        <v>9.1587399999999999</v>
      </c>
      <c r="T35" s="17"/>
      <c r="U35" s="17"/>
      <c r="V35" s="17"/>
      <c r="W35" s="17">
        <v>0</v>
      </c>
      <c r="X35" s="17"/>
      <c r="Y35" s="17"/>
      <c r="Z35" s="17"/>
      <c r="AA35" s="17">
        <v>0</v>
      </c>
      <c r="AB35" s="17">
        <v>90.4</v>
      </c>
      <c r="AC35" s="17">
        <v>92.226339999999993</v>
      </c>
      <c r="AD35" s="17">
        <v>92.226339999999993</v>
      </c>
      <c r="AE35" s="17">
        <v>-1.8263400000000001</v>
      </c>
      <c r="AF35" s="17">
        <v>227.8</v>
      </c>
      <c r="AG35" s="17">
        <v>226.13184000000001</v>
      </c>
      <c r="AH35" s="17">
        <v>230.01814999999999</v>
      </c>
      <c r="AI35" s="17">
        <v>-2.2181500000000001</v>
      </c>
      <c r="AJ35" s="17"/>
      <c r="AK35" s="17"/>
      <c r="AL35" s="17"/>
      <c r="AM35" s="17">
        <v>0</v>
      </c>
      <c r="AN35" s="17"/>
      <c r="AO35" s="17"/>
      <c r="AP35" s="17"/>
      <c r="AQ35" s="17">
        <v>0</v>
      </c>
      <c r="AR35" s="17">
        <v>154.4</v>
      </c>
      <c r="AS35" s="17">
        <v>144.87664000000001</v>
      </c>
      <c r="AT35" s="17">
        <v>125.49052</v>
      </c>
      <c r="AU35" s="17">
        <v>28.909479999999999</v>
      </c>
      <c r="AV35" s="17">
        <v>154.1</v>
      </c>
      <c r="AW35" s="17">
        <v>144.87664000000001</v>
      </c>
      <c r="AX35" s="17">
        <v>125.49052</v>
      </c>
      <c r="AY35" s="17">
        <v>28.609480000000001</v>
      </c>
      <c r="AZ35" s="17">
        <v>153.5</v>
      </c>
      <c r="BA35" s="17">
        <v>144.87664000000001</v>
      </c>
      <c r="BB35" s="17">
        <v>125.49052</v>
      </c>
      <c r="BC35" s="17">
        <v>28.00948</v>
      </c>
      <c r="BD35" s="17">
        <v>223.5</v>
      </c>
      <c r="BE35" s="17">
        <v>217.31495000000001</v>
      </c>
      <c r="BF35" s="17">
        <v>188.23578000000001</v>
      </c>
      <c r="BG35" s="17">
        <v>35.264220000000002</v>
      </c>
      <c r="BH35" s="17">
        <v>111</v>
      </c>
      <c r="BI35" s="17">
        <v>119.65858</v>
      </c>
      <c r="BJ35" s="17">
        <v>157.25827000000001</v>
      </c>
      <c r="BK35" s="17">
        <v>-46.258270000000003</v>
      </c>
      <c r="BL35" s="17">
        <v>70.7</v>
      </c>
      <c r="BM35" s="17">
        <v>59.82929</v>
      </c>
      <c r="BN35" s="17">
        <v>78.629140000000007</v>
      </c>
      <c r="BO35" s="17">
        <v>-7.9291400000000003</v>
      </c>
      <c r="BP35" s="17">
        <v>559.9</v>
      </c>
      <c r="BQ35" s="17">
        <v>568.29854</v>
      </c>
      <c r="BR35" s="17">
        <v>383.23316999999997</v>
      </c>
      <c r="BS35" s="17">
        <v>176.66683</v>
      </c>
      <c r="BT35" s="17">
        <v>10.4</v>
      </c>
      <c r="BU35" s="17">
        <v>10.17268</v>
      </c>
      <c r="BV35" s="17">
        <v>10.17268</v>
      </c>
      <c r="BW35" s="17">
        <v>0.22731999999999999</v>
      </c>
      <c r="BX35" s="17"/>
      <c r="BY35" s="17"/>
      <c r="BZ35" s="17"/>
      <c r="CA35" s="17">
        <v>0</v>
      </c>
      <c r="CB35" s="17"/>
      <c r="CC35" s="17"/>
      <c r="CD35" s="17"/>
      <c r="CE35" s="17">
        <v>0</v>
      </c>
      <c r="CF35" s="17"/>
      <c r="CG35" s="17"/>
      <c r="CH35" s="17"/>
      <c r="CI35" s="17">
        <v>0</v>
      </c>
      <c r="CJ35" s="17"/>
      <c r="CK35" s="17"/>
      <c r="CL35" s="17"/>
      <c r="CM35" s="17">
        <v>0</v>
      </c>
      <c r="CN35" s="17">
        <v>157.6</v>
      </c>
      <c r="CO35" s="17">
        <v>164.70732000000001</v>
      </c>
      <c r="CP35" s="17">
        <v>164.70732000000001</v>
      </c>
      <c r="CQ35" s="17">
        <v>-7.1073199999999996</v>
      </c>
      <c r="CR35" s="17">
        <v>7.4</v>
      </c>
      <c r="CS35" s="17">
        <v>7.6877500000000003</v>
      </c>
      <c r="CT35" s="17">
        <v>7.6877500000000003</v>
      </c>
      <c r="CU35" s="17">
        <v>-0.28775000000000001</v>
      </c>
      <c r="CV35" s="17">
        <v>3.2</v>
      </c>
      <c r="CW35" s="17">
        <v>4.2199</v>
      </c>
      <c r="CX35" s="17">
        <v>4.2199</v>
      </c>
      <c r="CY35" s="17">
        <v>-1.0199</v>
      </c>
      <c r="CZ35" s="17">
        <v>5.3</v>
      </c>
      <c r="DA35" s="17"/>
      <c r="DB35" s="17">
        <v>5.2</v>
      </c>
      <c r="DC35" s="17">
        <v>0.1</v>
      </c>
      <c r="DD35" s="17">
        <v>6.7</v>
      </c>
      <c r="DE35" s="17">
        <v>6.8787000000000003</v>
      </c>
      <c r="DF35" s="17">
        <v>6.8787000000000003</v>
      </c>
      <c r="DG35" s="17">
        <v>-0.1787</v>
      </c>
      <c r="DH35" s="17">
        <v>10</v>
      </c>
      <c r="DI35" s="17">
        <v>8.6199999999999992</v>
      </c>
      <c r="DJ35" s="17">
        <v>8.6199999999999992</v>
      </c>
      <c r="DK35" s="17">
        <v>1.38</v>
      </c>
      <c r="DL35" s="17">
        <v>144.6</v>
      </c>
      <c r="DM35" s="17">
        <v>142.90984</v>
      </c>
      <c r="DN35" s="17">
        <v>142.90984</v>
      </c>
      <c r="DO35" s="17">
        <v>1.6901600000000001</v>
      </c>
      <c r="DP35" s="17">
        <v>9</v>
      </c>
      <c r="DQ35" s="17">
        <v>8.9130000000000003</v>
      </c>
      <c r="DR35" s="17">
        <v>8.9130000000000003</v>
      </c>
      <c r="DS35" s="17">
        <v>8.6999999999999994E-2</v>
      </c>
      <c r="DT35" s="17"/>
      <c r="DU35" s="17"/>
      <c r="DV35" s="17"/>
      <c r="DW35" s="17">
        <v>0</v>
      </c>
      <c r="DX35" s="17"/>
      <c r="DY35" s="17"/>
      <c r="DZ35" s="17"/>
      <c r="EA35" s="17">
        <v>0</v>
      </c>
      <c r="EB35" s="17"/>
      <c r="EC35" s="17"/>
      <c r="ED35" s="17"/>
      <c r="EE35" s="17">
        <v>0</v>
      </c>
      <c r="EF35" s="17">
        <v>110.8</v>
      </c>
      <c r="EG35" s="17">
        <v>112.90537</v>
      </c>
      <c r="EH35" s="17">
        <v>112.90537</v>
      </c>
      <c r="EI35" s="17">
        <v>-2.1053700000000002</v>
      </c>
      <c r="EJ35" s="17">
        <v>223.7</v>
      </c>
      <c r="EK35" s="17">
        <v>221.55625000000001</v>
      </c>
      <c r="EL35" s="17">
        <v>221.30108000000001</v>
      </c>
      <c r="EM35" s="17">
        <v>2.3989199999999999</v>
      </c>
      <c r="EN35" s="17"/>
      <c r="EO35" s="17"/>
      <c r="EP35" s="17"/>
      <c r="EQ35" s="17">
        <v>0</v>
      </c>
      <c r="ER35" s="17"/>
      <c r="ES35" s="17"/>
      <c r="ET35" s="17"/>
      <c r="EU35" s="17">
        <v>0</v>
      </c>
      <c r="EV35" s="17"/>
      <c r="EW35" s="17"/>
      <c r="EX35" s="17"/>
      <c r="EY35" s="17">
        <v>0</v>
      </c>
      <c r="EZ35" s="17">
        <v>6.5</v>
      </c>
      <c r="FA35" s="17">
        <v>6.39</v>
      </c>
      <c r="FB35" s="17">
        <v>6.39</v>
      </c>
      <c r="FC35" s="17">
        <v>0.11</v>
      </c>
      <c r="FD35" s="17">
        <v>461.1</v>
      </c>
      <c r="FE35" s="17">
        <v>458.87804999999997</v>
      </c>
      <c r="FF35" s="17">
        <v>458.87804999999997</v>
      </c>
      <c r="FG35" s="17">
        <v>2.2219500000000001</v>
      </c>
      <c r="FH35" s="17">
        <v>43.2</v>
      </c>
      <c r="FI35" s="17">
        <v>34.981270000000002</v>
      </c>
      <c r="FJ35" s="17">
        <v>81.954149999999998</v>
      </c>
      <c r="FK35" s="17">
        <v>-38.754150000000003</v>
      </c>
      <c r="FL35" s="17">
        <v>146.9</v>
      </c>
      <c r="FM35" s="17">
        <v>148.62634</v>
      </c>
      <c r="FN35" s="17">
        <v>148.62634</v>
      </c>
      <c r="FO35" s="17">
        <v>-1.72634</v>
      </c>
      <c r="FP35" s="17">
        <v>0</v>
      </c>
      <c r="FQ35" s="17"/>
      <c r="FR35" s="17">
        <v>41.498959999999997</v>
      </c>
      <c r="FS35" s="17">
        <v>-41.498959999999997</v>
      </c>
      <c r="FT35" s="17">
        <v>18.5</v>
      </c>
      <c r="FU35" s="17">
        <v>19.28585</v>
      </c>
      <c r="FV35" s="17">
        <v>19.28585</v>
      </c>
      <c r="FW35" s="17">
        <v>-0.78585000000000005</v>
      </c>
      <c r="FX35" s="17">
        <v>19.7</v>
      </c>
      <c r="FY35" s="17">
        <v>19.317070000000001</v>
      </c>
      <c r="FZ35" s="17">
        <v>19.317070000000001</v>
      </c>
      <c r="GA35" s="17">
        <v>0.38292999999999999</v>
      </c>
      <c r="GB35" s="17">
        <v>83.4</v>
      </c>
      <c r="GC35" s="17">
        <v>87.657560000000004</v>
      </c>
      <c r="GD35" s="17">
        <v>87.657560000000004</v>
      </c>
      <c r="GE35" s="17">
        <v>-4.2575599999999998</v>
      </c>
      <c r="GF35" s="17">
        <v>144.30000000000001</v>
      </c>
      <c r="GG35" s="17">
        <v>133.33332999999999</v>
      </c>
      <c r="GH35" s="17">
        <v>133.33332999999999</v>
      </c>
      <c r="GI35" s="17">
        <v>10.966670000000001</v>
      </c>
      <c r="GJ35" s="17">
        <v>144.6</v>
      </c>
      <c r="GK35" s="17">
        <v>133.33332999999999</v>
      </c>
      <c r="GL35" s="17">
        <v>133.33332999999999</v>
      </c>
      <c r="GM35" s="17">
        <v>11.26667</v>
      </c>
      <c r="GN35" s="17">
        <v>173.3</v>
      </c>
      <c r="GO35" s="17">
        <v>133.33332999999999</v>
      </c>
      <c r="GP35" s="17">
        <v>133.33332999999999</v>
      </c>
      <c r="GQ35" s="17">
        <v>39.966670000000001</v>
      </c>
      <c r="GR35" s="17">
        <v>105.3</v>
      </c>
      <c r="GS35" s="17">
        <v>110.91316999999999</v>
      </c>
      <c r="GT35" s="17">
        <v>110.91316999999999</v>
      </c>
      <c r="GU35" s="17">
        <v>-5.6131700000000002</v>
      </c>
      <c r="GV35" s="17"/>
      <c r="GW35" s="17"/>
      <c r="GX35" s="17"/>
      <c r="GY35" s="17">
        <v>0</v>
      </c>
      <c r="GZ35" s="17">
        <v>0</v>
      </c>
      <c r="HA35" s="17"/>
      <c r="HB35" s="17"/>
      <c r="HC35" s="17">
        <v>0</v>
      </c>
      <c r="HD35" s="17">
        <v>43.8</v>
      </c>
      <c r="HE35" s="17">
        <v>47.26634</v>
      </c>
      <c r="HF35" s="17">
        <v>47.26634</v>
      </c>
      <c r="HG35" s="17">
        <v>-3.4663400000000002</v>
      </c>
      <c r="HH35" s="17">
        <v>45.1</v>
      </c>
      <c r="HI35" s="17">
        <v>44.275120000000001</v>
      </c>
      <c r="HJ35" s="17">
        <v>44.275120000000001</v>
      </c>
      <c r="HK35" s="17">
        <v>0.82487999999999995</v>
      </c>
      <c r="HL35" s="17">
        <v>3.8</v>
      </c>
      <c r="HM35" s="17">
        <v>3.8872599999999999</v>
      </c>
      <c r="HN35" s="17">
        <v>3.8872599999999999</v>
      </c>
      <c r="HO35" s="17">
        <v>-8.7260000000000004E-2</v>
      </c>
      <c r="HP35" s="17">
        <v>37.200000000000003</v>
      </c>
      <c r="HQ35" s="17">
        <v>34.419510000000002</v>
      </c>
      <c r="HR35" s="17">
        <v>34.419510000000002</v>
      </c>
      <c r="HS35" s="17">
        <v>2.7804899999999999</v>
      </c>
      <c r="HT35" s="17">
        <v>173.5</v>
      </c>
      <c r="HU35" s="17">
        <v>171.54185000000001</v>
      </c>
      <c r="HV35" s="17">
        <v>171.54185000000001</v>
      </c>
      <c r="HW35" s="17">
        <v>1.9581500000000001</v>
      </c>
      <c r="HX35" s="17">
        <v>81.2</v>
      </c>
      <c r="HY35" s="17">
        <v>79.628640000000004</v>
      </c>
      <c r="HZ35" s="17">
        <v>89.502600000000001</v>
      </c>
      <c r="IA35" s="17">
        <v>-8.3026</v>
      </c>
      <c r="IB35" s="17">
        <v>0</v>
      </c>
      <c r="IC35" s="17"/>
      <c r="ID35" s="17">
        <v>0</v>
      </c>
      <c r="IE35" s="17">
        <v>0</v>
      </c>
      <c r="IF35" s="17"/>
      <c r="IG35" s="17"/>
      <c r="IH35" s="17"/>
      <c r="II35" s="17">
        <v>0</v>
      </c>
      <c r="IJ35" s="17"/>
      <c r="IK35" s="17"/>
      <c r="IL35" s="17"/>
      <c r="IM35" s="17">
        <v>0</v>
      </c>
      <c r="IN35" s="17"/>
      <c r="IO35" s="17"/>
      <c r="IP35" s="17"/>
      <c r="IQ35" s="17">
        <v>0</v>
      </c>
      <c r="IR35" s="17"/>
      <c r="IS35" s="17"/>
      <c r="IT35" s="17"/>
      <c r="IU35" s="17">
        <v>0</v>
      </c>
      <c r="IV35" s="17">
        <v>0</v>
      </c>
      <c r="IW35" s="17"/>
      <c r="IX35" s="17"/>
      <c r="IY35" s="17">
        <v>0</v>
      </c>
      <c r="IZ35" s="17">
        <v>87.2</v>
      </c>
      <c r="JA35" s="17">
        <v>88.815600000000003</v>
      </c>
      <c r="JB35" s="17">
        <v>88.815600000000003</v>
      </c>
      <c r="JC35" s="17">
        <v>-1.6155999999999999</v>
      </c>
      <c r="JD35" s="17">
        <v>83.1</v>
      </c>
      <c r="JE35" s="17">
        <v>170.72035</v>
      </c>
      <c r="JF35" s="17">
        <v>183.19533000000001</v>
      </c>
      <c r="JG35" s="17">
        <v>-100.09533</v>
      </c>
      <c r="JH35" s="17">
        <v>0</v>
      </c>
      <c r="JI35" s="17">
        <v>0</v>
      </c>
      <c r="JJ35" s="17"/>
      <c r="JK35" s="17">
        <v>0</v>
      </c>
      <c r="JL35" s="17">
        <v>83.1</v>
      </c>
      <c r="JM35" s="17">
        <v>170.72035</v>
      </c>
      <c r="JN35" s="17">
        <v>183.19533000000001</v>
      </c>
      <c r="JO35" s="17">
        <v>-100.09533</v>
      </c>
      <c r="JP35" s="17">
        <v>109.4</v>
      </c>
      <c r="JQ35" s="17">
        <v>170.72035</v>
      </c>
      <c r="JR35" s="17">
        <v>183.19533000000001</v>
      </c>
      <c r="JS35" s="17">
        <v>-73.795330000000007</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1.4</v>
      </c>
      <c r="LA35" s="17">
        <v>1.5894600000000001</v>
      </c>
      <c r="LB35" s="17">
        <v>1.5894600000000001</v>
      </c>
      <c r="LC35" s="17">
        <v>-0.18945999999999999</v>
      </c>
      <c r="LD35" s="17">
        <v>268.7</v>
      </c>
      <c r="LE35" s="17">
        <v>271.12195000000003</v>
      </c>
      <c r="LF35" s="17">
        <v>271.12195000000003</v>
      </c>
      <c r="LG35" s="17">
        <v>-2.4219499999999998</v>
      </c>
      <c r="LH35" s="17">
        <v>132.4</v>
      </c>
      <c r="LI35" s="17">
        <v>133.67995999999999</v>
      </c>
      <c r="LJ35" s="17">
        <v>133.67995999999999</v>
      </c>
      <c r="LK35" s="17">
        <v>-1.27996</v>
      </c>
      <c r="LL35" s="17">
        <v>63.7</v>
      </c>
      <c r="LM35" s="17">
        <v>67.461460000000002</v>
      </c>
      <c r="LN35" s="17">
        <v>67.461460000000002</v>
      </c>
      <c r="LO35" s="17">
        <v>-3.76146</v>
      </c>
      <c r="LP35" s="17">
        <v>77.7</v>
      </c>
      <c r="LQ35" s="17">
        <v>78.567999999999998</v>
      </c>
      <c r="LR35" s="17">
        <v>78.567999999999998</v>
      </c>
      <c r="LS35" s="17">
        <v>-0.86799999999999999</v>
      </c>
      <c r="LT35" s="17">
        <v>30.1</v>
      </c>
      <c r="LU35" s="17">
        <v>30.097560000000001</v>
      </c>
      <c r="LV35" s="17">
        <v>30.097560000000001</v>
      </c>
      <c r="LW35" s="17">
        <v>2.4399999999999999E-3</v>
      </c>
      <c r="LX35" s="17"/>
      <c r="LY35" s="17"/>
      <c r="LZ35" s="17"/>
      <c r="MA35" s="17">
        <v>0</v>
      </c>
      <c r="MB35" s="17"/>
      <c r="MC35" s="17"/>
      <c r="MD35" s="17"/>
      <c r="ME35" s="17">
        <v>0</v>
      </c>
      <c r="MF35" s="17"/>
      <c r="MG35" s="17"/>
      <c r="MH35" s="17"/>
      <c r="MI35" s="17">
        <v>0</v>
      </c>
      <c r="MJ35" s="17"/>
      <c r="MK35" s="17"/>
      <c r="ML35" s="17"/>
      <c r="MM35" s="17">
        <v>0</v>
      </c>
      <c r="MN35" s="17">
        <v>140.6</v>
      </c>
      <c r="MO35" s="17">
        <v>137.33329000000001</v>
      </c>
      <c r="MP35" s="17">
        <v>144.31267</v>
      </c>
      <c r="MQ35" s="17">
        <v>-3.7126700000000001</v>
      </c>
      <c r="MR35" s="17">
        <v>65.099999999999994</v>
      </c>
      <c r="MS35" s="17">
        <v>68.666650000000004</v>
      </c>
      <c r="MT35" s="17">
        <v>72.156329999999997</v>
      </c>
      <c r="MU35" s="17">
        <v>-7.05633</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v>0.6</v>
      </c>
      <c r="NY35" s="17"/>
      <c r="NZ35" s="17">
        <v>0.85699999999999998</v>
      </c>
      <c r="OA35" s="17">
        <v>-0.25700000000000001</v>
      </c>
      <c r="OB35" s="17">
        <v>128.30000000000001</v>
      </c>
      <c r="OC35" s="17">
        <v>112.6</v>
      </c>
      <c r="OD35" s="17">
        <v>115.10599999999999</v>
      </c>
      <c r="OE35" s="17">
        <v>13.194000000000001</v>
      </c>
      <c r="OF35" s="17">
        <v>79</v>
      </c>
      <c r="OG35" s="17"/>
      <c r="OH35" s="17">
        <v>79.864000000000004</v>
      </c>
      <c r="OI35" s="17">
        <v>-0.86399999999999999</v>
      </c>
      <c r="OJ35" s="17">
        <v>16.100000000000001</v>
      </c>
      <c r="OK35" s="17">
        <v>15.4</v>
      </c>
      <c r="OL35" s="17">
        <v>16.388000000000002</v>
      </c>
      <c r="OM35" s="17">
        <v>-0.28799999999999998</v>
      </c>
      <c r="ON35" s="17">
        <v>0.5</v>
      </c>
      <c r="OO35" s="17"/>
      <c r="OP35" s="17">
        <v>0.3</v>
      </c>
      <c r="OQ35" s="17">
        <v>0.2</v>
      </c>
      <c r="OR35" s="17"/>
      <c r="OS35" s="17"/>
      <c r="OT35" s="17">
        <v>17.560980000000001</v>
      </c>
      <c r="OU35" s="17">
        <v>-17.560980000000001</v>
      </c>
      <c r="OV35" s="17">
        <v>10.5</v>
      </c>
      <c r="OW35" s="17">
        <v>9.9830000000000005</v>
      </c>
      <c r="OX35" s="17">
        <v>9.9830000000000005</v>
      </c>
      <c r="OY35" s="17">
        <v>0.51700000000000002</v>
      </c>
      <c r="OZ35" s="17">
        <v>5.4</v>
      </c>
      <c r="PA35" s="17">
        <v>5.67</v>
      </c>
      <c r="PB35" s="17">
        <v>5.67</v>
      </c>
      <c r="PC35" s="17">
        <v>-0.27</v>
      </c>
      <c r="PD35" s="17">
        <v>1.2</v>
      </c>
      <c r="PE35" s="17">
        <v>1</v>
      </c>
      <c r="PF35" s="17">
        <v>1</v>
      </c>
      <c r="PG35" s="17">
        <v>0.2</v>
      </c>
      <c r="PH35" s="17">
        <v>0</v>
      </c>
      <c r="PI35" s="17">
        <v>1.8</v>
      </c>
      <c r="PJ35" s="17">
        <v>1.8</v>
      </c>
      <c r="PK35" s="17">
        <v>-1.8</v>
      </c>
      <c r="PL35" s="17">
        <v>5.2</v>
      </c>
      <c r="PM35" s="17">
        <v>5</v>
      </c>
      <c r="PN35" s="17">
        <v>5</v>
      </c>
      <c r="PO35" s="17">
        <v>0.2</v>
      </c>
      <c r="PP35" s="17">
        <v>20.100000000000001</v>
      </c>
      <c r="PQ35" s="17">
        <v>19.5122</v>
      </c>
      <c r="PR35" s="17">
        <v>19.5122</v>
      </c>
      <c r="PS35" s="17">
        <v>0.58779999999999999</v>
      </c>
      <c r="PT35" s="17">
        <v>20</v>
      </c>
      <c r="PU35" s="17">
        <v>11</v>
      </c>
      <c r="PV35" s="17">
        <v>19.5122</v>
      </c>
      <c r="PW35" s="17">
        <v>0.48780000000000001</v>
      </c>
      <c r="PX35" s="17">
        <v>19</v>
      </c>
      <c r="PY35" s="17">
        <v>17.560980000000001</v>
      </c>
      <c r="PZ35" s="17">
        <v>17.560980000000001</v>
      </c>
      <c r="QA35" s="17">
        <v>1.43902</v>
      </c>
      <c r="QB35" s="17">
        <v>3.5</v>
      </c>
      <c r="QC35" s="17">
        <v>3.5</v>
      </c>
      <c r="QD35" s="17">
        <v>3.5</v>
      </c>
      <c r="QE35" s="17">
        <v>0</v>
      </c>
      <c r="QF35" s="17">
        <v>18.600000000000001</v>
      </c>
      <c r="QG35" s="17">
        <v>18.146339999999999</v>
      </c>
      <c r="QH35" s="17">
        <v>18.146339999999999</v>
      </c>
      <c r="QI35" s="17">
        <v>0.45366000000000001</v>
      </c>
      <c r="QJ35" s="17">
        <v>15.1</v>
      </c>
      <c r="QK35" s="17"/>
      <c r="QL35" s="17">
        <v>14.712</v>
      </c>
      <c r="QM35" s="17">
        <v>0.38800000000000001</v>
      </c>
      <c r="QN35" s="17">
        <v>17.8</v>
      </c>
      <c r="QO35" s="17"/>
      <c r="QP35" s="17">
        <v>18.013999999999999</v>
      </c>
      <c r="QQ35" s="17">
        <v>-0.214</v>
      </c>
      <c r="QR35" s="17">
        <v>29.2</v>
      </c>
      <c r="QS35" s="17">
        <v>28.1</v>
      </c>
      <c r="QT35" s="17">
        <v>26.373999999999999</v>
      </c>
      <c r="QU35" s="17">
        <v>2.8260000000000001</v>
      </c>
      <c r="QV35" s="17">
        <v>85.7</v>
      </c>
      <c r="QW35" s="17">
        <v>90.5</v>
      </c>
      <c r="QX35" s="17">
        <v>84.27</v>
      </c>
      <c r="QY35" s="17">
        <v>1.43</v>
      </c>
      <c r="QZ35" s="17">
        <v>4.8</v>
      </c>
      <c r="RA35" s="17">
        <v>4.2</v>
      </c>
      <c r="RB35" s="17">
        <v>4.2</v>
      </c>
      <c r="RC35" s="17">
        <v>0.6</v>
      </c>
      <c r="RD35" s="17">
        <v>2.4</v>
      </c>
      <c r="RE35" s="17">
        <v>2.4</v>
      </c>
      <c r="RF35" s="17">
        <v>2.4</v>
      </c>
      <c r="RG35" s="17">
        <v>0</v>
      </c>
      <c r="RH35" s="17">
        <v>2.4</v>
      </c>
      <c r="RI35" s="17">
        <v>2.4</v>
      </c>
      <c r="RJ35" s="17">
        <v>2.4</v>
      </c>
      <c r="RK35" s="17">
        <v>0</v>
      </c>
      <c r="RL35" s="17">
        <v>2</v>
      </c>
      <c r="RM35" s="17">
        <v>2.6</v>
      </c>
      <c r="RN35" s="17">
        <v>2.6</v>
      </c>
      <c r="RO35" s="17">
        <v>-0.6</v>
      </c>
      <c r="RP35" s="17">
        <v>19</v>
      </c>
      <c r="RQ35" s="17"/>
      <c r="RR35" s="17">
        <v>19.161000000000001</v>
      </c>
      <c r="RS35" s="17">
        <v>-0.161</v>
      </c>
      <c r="RT35" s="17">
        <v>3.4</v>
      </c>
      <c r="RU35" s="17">
        <v>3.15</v>
      </c>
      <c r="RV35" s="17">
        <v>3.15</v>
      </c>
      <c r="RW35" s="17">
        <v>0.25</v>
      </c>
      <c r="RX35" s="17">
        <v>20.3</v>
      </c>
      <c r="RY35" s="17">
        <v>19.869240000000001</v>
      </c>
      <c r="RZ35" s="17">
        <v>19.869240000000001</v>
      </c>
      <c r="SA35" s="17">
        <v>0.43075999999999998</v>
      </c>
      <c r="SB35" s="17">
        <v>0</v>
      </c>
      <c r="SC35" s="17">
        <v>0</v>
      </c>
      <c r="SD35" s="17">
        <v>0</v>
      </c>
      <c r="SE35" s="17">
        <v>0</v>
      </c>
      <c r="SF35" s="17">
        <v>0.4</v>
      </c>
      <c r="SG35" s="17"/>
      <c r="SH35" s="17">
        <v>0.7</v>
      </c>
      <c r="SI35" s="17">
        <v>-0.3</v>
      </c>
      <c r="SJ35" s="17">
        <v>19.8</v>
      </c>
      <c r="SK35" s="17">
        <v>19.21951</v>
      </c>
      <c r="SL35" s="17">
        <v>19.21951</v>
      </c>
      <c r="SM35" s="17">
        <v>0.58048999999999995</v>
      </c>
      <c r="SN35" s="17">
        <v>12.8</v>
      </c>
      <c r="SO35" s="17">
        <v>12.44098</v>
      </c>
      <c r="SP35" s="17">
        <v>12.44098</v>
      </c>
      <c r="SQ35" s="17">
        <v>0.35902000000000001</v>
      </c>
      <c r="SR35" s="17">
        <v>20.399999999999999</v>
      </c>
      <c r="SS35" s="17">
        <v>19.5122</v>
      </c>
      <c r="ST35" s="17">
        <v>19.5122</v>
      </c>
      <c r="SU35" s="17">
        <v>0.88780000000000003</v>
      </c>
      <c r="SV35" s="17">
        <v>20.3</v>
      </c>
      <c r="SW35" s="17">
        <v>19.5122</v>
      </c>
      <c r="SX35" s="17">
        <v>19.5122</v>
      </c>
      <c r="SY35" s="17">
        <v>0.78779999999999994</v>
      </c>
      <c r="SZ35" s="17">
        <v>20</v>
      </c>
      <c r="TA35" s="17">
        <v>19.317070000000001</v>
      </c>
      <c r="TB35" s="17">
        <v>19.317070000000001</v>
      </c>
      <c r="TC35" s="17">
        <v>0.68293000000000004</v>
      </c>
      <c r="TD35" s="17">
        <v>0</v>
      </c>
      <c r="TE35" s="17">
        <v>0</v>
      </c>
      <c r="TF35" s="17">
        <v>0</v>
      </c>
      <c r="TG35" s="17">
        <v>0</v>
      </c>
      <c r="TH35" s="17">
        <v>67.400000000000006</v>
      </c>
      <c r="TI35" s="17">
        <v>59.866999999999997</v>
      </c>
      <c r="TJ35" s="17">
        <v>59.866999999999997</v>
      </c>
      <c r="TK35" s="17">
        <v>7.5330000000000004</v>
      </c>
      <c r="TL35" s="17">
        <v>33.799999999999997</v>
      </c>
      <c r="TM35" s="17"/>
      <c r="TN35" s="17">
        <v>33.973999999999997</v>
      </c>
      <c r="TO35" s="17">
        <v>-0.17399999999999999</v>
      </c>
      <c r="TP35" s="17">
        <v>64.099999999999994</v>
      </c>
      <c r="TQ35" s="17">
        <v>70.048429999999996</v>
      </c>
      <c r="TR35" s="17">
        <v>82.638000000000005</v>
      </c>
      <c r="TS35" s="17">
        <v>-18.538</v>
      </c>
      <c r="TT35" s="17">
        <v>62.1</v>
      </c>
      <c r="TU35" s="17">
        <v>91.581699999999998</v>
      </c>
      <c r="TV35" s="17">
        <v>82.98</v>
      </c>
      <c r="TW35" s="17">
        <v>-20.88</v>
      </c>
      <c r="TX35" s="17">
        <v>5.7</v>
      </c>
      <c r="TY35" s="17">
        <v>6.9297500000000003</v>
      </c>
      <c r="TZ35" s="17">
        <v>10.728999999999999</v>
      </c>
      <c r="UA35" s="17">
        <v>-5.0289999999999999</v>
      </c>
      <c r="UB35" s="17">
        <v>8.6</v>
      </c>
      <c r="UC35" s="17">
        <v>7.3260500000000004</v>
      </c>
      <c r="UD35" s="17">
        <v>10.045999999999999</v>
      </c>
      <c r="UE35" s="17">
        <v>-1.446</v>
      </c>
      <c r="UF35" s="17">
        <v>21</v>
      </c>
      <c r="UG35" s="17">
        <v>19.5122</v>
      </c>
      <c r="UH35" s="17">
        <v>19.5122</v>
      </c>
      <c r="UI35" s="17">
        <v>1.4878</v>
      </c>
      <c r="UJ35" s="17">
        <v>8.1</v>
      </c>
      <c r="UK35" s="17">
        <v>8.4</v>
      </c>
      <c r="UL35" s="17">
        <v>8.4</v>
      </c>
      <c r="UM35" s="17">
        <v>-0.3</v>
      </c>
      <c r="UN35" s="17">
        <v>7.5</v>
      </c>
      <c r="UO35" s="17">
        <v>7.7</v>
      </c>
      <c r="UP35" s="17">
        <v>7.7</v>
      </c>
      <c r="UQ35" s="17">
        <v>-0.2</v>
      </c>
      <c r="UR35" s="17">
        <v>20.399999999999999</v>
      </c>
      <c r="US35" s="17">
        <v>19.5122</v>
      </c>
      <c r="UT35" s="17">
        <v>19.5122</v>
      </c>
      <c r="UU35" s="17">
        <v>0.88780000000000003</v>
      </c>
      <c r="UV35" s="17">
        <v>20.399999999999999</v>
      </c>
      <c r="UW35" s="17">
        <v>19.5122</v>
      </c>
      <c r="UX35" s="17">
        <v>19.5122</v>
      </c>
      <c r="UY35" s="17">
        <v>0.88780000000000003</v>
      </c>
      <c r="UZ35" s="17">
        <v>20.2</v>
      </c>
      <c r="VA35" s="17">
        <v>19.5122</v>
      </c>
      <c r="VB35" s="17">
        <v>19.5122</v>
      </c>
      <c r="VC35" s="17">
        <v>0.68779999999999997</v>
      </c>
      <c r="VD35" s="17">
        <v>14.7</v>
      </c>
      <c r="VE35" s="17">
        <v>12.8</v>
      </c>
      <c r="VF35" s="17">
        <v>14.686999999999999</v>
      </c>
      <c r="VG35" s="17">
        <v>1.2999999999999999E-2</v>
      </c>
      <c r="VH35" s="17">
        <v>11.9</v>
      </c>
      <c r="VI35" s="17"/>
      <c r="VJ35" s="17">
        <v>17.54</v>
      </c>
      <c r="VK35" s="17">
        <v>-5.64</v>
      </c>
      <c r="VL35" s="17">
        <v>142.9</v>
      </c>
      <c r="VM35" s="17"/>
      <c r="VN35" s="17">
        <v>142.88</v>
      </c>
      <c r="VO35" s="17">
        <v>0.02</v>
      </c>
      <c r="VP35" s="17">
        <v>0.6</v>
      </c>
      <c r="VQ35" s="17">
        <v>0.6</v>
      </c>
      <c r="VR35" s="17">
        <v>0.6</v>
      </c>
      <c r="VS35" s="17">
        <v>0</v>
      </c>
      <c r="VT35" s="17">
        <v>115.5</v>
      </c>
      <c r="VU35" s="17">
        <v>107.4</v>
      </c>
      <c r="VV35" s="17">
        <v>74.697000000000003</v>
      </c>
      <c r="VW35" s="17">
        <v>40.802999999999997</v>
      </c>
      <c r="VX35" s="17">
        <v>109.5</v>
      </c>
      <c r="VY35" s="17">
        <v>102.6</v>
      </c>
      <c r="VZ35" s="17">
        <v>102.953</v>
      </c>
      <c r="WA35" s="17">
        <v>6.5469999999999997</v>
      </c>
      <c r="WB35" s="17">
        <v>103.6</v>
      </c>
      <c r="WC35" s="17"/>
      <c r="WD35" s="17">
        <v>105.26</v>
      </c>
      <c r="WE35" s="17">
        <v>-1.66</v>
      </c>
      <c r="WF35" s="17">
        <v>17.7</v>
      </c>
      <c r="WG35" s="17"/>
      <c r="WH35" s="17">
        <v>17.094999999999999</v>
      </c>
      <c r="WI35" s="17">
        <v>0.60499999999999998</v>
      </c>
      <c r="WJ35" s="17">
        <v>9</v>
      </c>
      <c r="WK35" s="17">
        <v>9</v>
      </c>
      <c r="WL35" s="17">
        <v>9</v>
      </c>
      <c r="WM35" s="17">
        <v>0</v>
      </c>
      <c r="WN35" s="17">
        <v>20</v>
      </c>
      <c r="WO35" s="17">
        <v>19.317070000000001</v>
      </c>
      <c r="WP35" s="17">
        <v>19.317070000000001</v>
      </c>
      <c r="WQ35" s="17">
        <v>0.68293000000000004</v>
      </c>
      <c r="WR35" s="17"/>
      <c r="WS35" s="17"/>
      <c r="WT35" s="17"/>
      <c r="WU35" s="17">
        <v>0</v>
      </c>
      <c r="WV35" s="17">
        <v>45.2</v>
      </c>
      <c r="WW35" s="17">
        <v>44.666670000000003</v>
      </c>
      <c r="WX35" s="17">
        <v>40</v>
      </c>
      <c r="WY35" s="17">
        <v>5.2</v>
      </c>
      <c r="WZ35" s="17">
        <v>23.4</v>
      </c>
      <c r="XA35" s="17">
        <v>22.33333</v>
      </c>
      <c r="XB35" s="17">
        <v>20</v>
      </c>
      <c r="XC35" s="17">
        <v>3.4</v>
      </c>
      <c r="XD35" s="17">
        <v>28.2</v>
      </c>
      <c r="XE35" s="17">
        <v>29.184000000000001</v>
      </c>
      <c r="XF35" s="17">
        <v>29.184000000000001</v>
      </c>
      <c r="XG35" s="17">
        <v>-0.98399999999999999</v>
      </c>
      <c r="XH35" s="17">
        <v>3.3</v>
      </c>
      <c r="XI35" s="17">
        <v>2.8159999999999998</v>
      </c>
      <c r="XJ35" s="17">
        <v>2.8159999999999998</v>
      </c>
      <c r="XK35" s="17">
        <v>0.48399999999999999</v>
      </c>
      <c r="XL35" s="17">
        <v>16</v>
      </c>
      <c r="XM35" s="17">
        <v>14</v>
      </c>
      <c r="XN35" s="17">
        <v>14</v>
      </c>
      <c r="XO35" s="17">
        <v>2</v>
      </c>
      <c r="XP35" s="17">
        <v>9.5</v>
      </c>
      <c r="XQ35" s="17">
        <v>10</v>
      </c>
      <c r="XR35" s="17">
        <v>10</v>
      </c>
      <c r="XS35" s="17">
        <v>-0.5</v>
      </c>
      <c r="XT35" s="17">
        <v>7.2</v>
      </c>
      <c r="XU35" s="17">
        <v>6.27</v>
      </c>
      <c r="XV35" s="17">
        <v>6.27</v>
      </c>
      <c r="XW35" s="17">
        <v>0.93</v>
      </c>
    </row>
    <row r="36" spans="1:647" ht="24" customHeight="1">
      <c r="A36" s="1"/>
      <c r="B36" s="16" t="s">
        <v>65</v>
      </c>
      <c r="C36" s="16" t="s">
        <v>757</v>
      </c>
      <c r="D36" s="17">
        <v>0.3</v>
      </c>
      <c r="E36" s="17">
        <v>1</v>
      </c>
      <c r="F36" s="17">
        <v>1</v>
      </c>
      <c r="G36" s="17">
        <v>-0.7</v>
      </c>
      <c r="H36" s="17">
        <v>1</v>
      </c>
      <c r="I36" s="17">
        <v>1.66</v>
      </c>
      <c r="J36" s="17">
        <v>1.66</v>
      </c>
      <c r="K36" s="17">
        <v>-0.66</v>
      </c>
      <c r="L36" s="17">
        <v>654.20000000000005</v>
      </c>
      <c r="M36" s="17">
        <v>646.79789000000005</v>
      </c>
      <c r="N36" s="17">
        <v>646.79789000000005</v>
      </c>
      <c r="O36" s="17">
        <v>7.4021100000000004</v>
      </c>
      <c r="P36" s="17">
        <v>219.7</v>
      </c>
      <c r="Q36" s="17">
        <v>147.37251000000001</v>
      </c>
      <c r="R36" s="17">
        <v>211.44126</v>
      </c>
      <c r="S36" s="17">
        <v>8.2587399999999995</v>
      </c>
      <c r="T36" s="17"/>
      <c r="U36" s="17"/>
      <c r="V36" s="17"/>
      <c r="W36" s="17">
        <v>0</v>
      </c>
      <c r="X36" s="17"/>
      <c r="Y36" s="17"/>
      <c r="Z36" s="17"/>
      <c r="AA36" s="17">
        <v>0</v>
      </c>
      <c r="AB36" s="17">
        <v>91.5</v>
      </c>
      <c r="AC36" s="17">
        <v>92.226339999999993</v>
      </c>
      <c r="AD36" s="17">
        <v>92.226339999999993</v>
      </c>
      <c r="AE36" s="17">
        <v>-0.72633999999999999</v>
      </c>
      <c r="AF36" s="17">
        <v>228.8</v>
      </c>
      <c r="AG36" s="17">
        <v>226.13184000000001</v>
      </c>
      <c r="AH36" s="17">
        <v>230.01814999999999</v>
      </c>
      <c r="AI36" s="17">
        <v>-1.2181500000000001</v>
      </c>
      <c r="AJ36" s="17"/>
      <c r="AK36" s="17"/>
      <c r="AL36" s="17"/>
      <c r="AM36" s="17">
        <v>0</v>
      </c>
      <c r="AN36" s="17"/>
      <c r="AO36" s="17"/>
      <c r="AP36" s="17"/>
      <c r="AQ36" s="17">
        <v>0</v>
      </c>
      <c r="AR36" s="17">
        <v>156.69999999999999</v>
      </c>
      <c r="AS36" s="17">
        <v>144.87664000000001</v>
      </c>
      <c r="AT36" s="17">
        <v>125.49052</v>
      </c>
      <c r="AU36" s="17">
        <v>31.209479999999999</v>
      </c>
      <c r="AV36" s="17">
        <v>157.5</v>
      </c>
      <c r="AW36" s="17">
        <v>144.87664000000001</v>
      </c>
      <c r="AX36" s="17">
        <v>125.49052</v>
      </c>
      <c r="AY36" s="17">
        <v>32.009480000000003</v>
      </c>
      <c r="AZ36" s="17">
        <v>157</v>
      </c>
      <c r="BA36" s="17">
        <v>144.87664000000001</v>
      </c>
      <c r="BB36" s="17">
        <v>125.49052</v>
      </c>
      <c r="BC36" s="17">
        <v>31.50948</v>
      </c>
      <c r="BD36" s="17">
        <v>233.5</v>
      </c>
      <c r="BE36" s="17">
        <v>217.31495000000001</v>
      </c>
      <c r="BF36" s="17">
        <v>188.23578000000001</v>
      </c>
      <c r="BG36" s="17">
        <v>45.264220000000002</v>
      </c>
      <c r="BH36" s="17">
        <v>108.4</v>
      </c>
      <c r="BI36" s="17">
        <v>119.65858</v>
      </c>
      <c r="BJ36" s="17">
        <v>137.19479000000001</v>
      </c>
      <c r="BK36" s="17">
        <v>-28.794789999999999</v>
      </c>
      <c r="BL36" s="17">
        <v>68.400000000000006</v>
      </c>
      <c r="BM36" s="17">
        <v>59.82929</v>
      </c>
      <c r="BN36" s="17">
        <v>68.597399999999993</v>
      </c>
      <c r="BO36" s="17">
        <v>-0.19739999999999999</v>
      </c>
      <c r="BP36" s="17">
        <v>567.1</v>
      </c>
      <c r="BQ36" s="17">
        <v>568.29854</v>
      </c>
      <c r="BR36" s="17">
        <v>383.23316999999997</v>
      </c>
      <c r="BS36" s="17">
        <v>183.86682999999999</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171.2</v>
      </c>
      <c r="CO36" s="17">
        <v>164.70732000000001</v>
      </c>
      <c r="CP36" s="17">
        <v>164.70732000000001</v>
      </c>
      <c r="CQ36" s="17">
        <v>6.49268</v>
      </c>
      <c r="CR36" s="17">
        <v>8</v>
      </c>
      <c r="CS36" s="17">
        <v>7.6877500000000003</v>
      </c>
      <c r="CT36" s="17">
        <v>7.6877500000000003</v>
      </c>
      <c r="CU36" s="17">
        <v>0.31225000000000003</v>
      </c>
      <c r="CV36" s="17">
        <v>3.4</v>
      </c>
      <c r="CW36" s="17">
        <v>4.2199</v>
      </c>
      <c r="CX36" s="17">
        <v>4.2199</v>
      </c>
      <c r="CY36" s="17">
        <v>-0.81989999999999996</v>
      </c>
      <c r="CZ36" s="17">
        <v>5.3</v>
      </c>
      <c r="DA36" s="17"/>
      <c r="DB36" s="17">
        <v>4.1500000000000004</v>
      </c>
      <c r="DC36" s="17">
        <v>1.1499999999999999</v>
      </c>
      <c r="DD36" s="17">
        <v>6.7</v>
      </c>
      <c r="DE36" s="17">
        <v>6.8787000000000003</v>
      </c>
      <c r="DF36" s="17">
        <v>6.8787000000000003</v>
      </c>
      <c r="DG36" s="17">
        <v>-0.1787</v>
      </c>
      <c r="DH36" s="17">
        <v>10</v>
      </c>
      <c r="DI36" s="17">
        <v>8.6199999999999992</v>
      </c>
      <c r="DJ36" s="17">
        <v>8.6199999999999992</v>
      </c>
      <c r="DK36" s="17">
        <v>1.38</v>
      </c>
      <c r="DL36" s="17">
        <v>144.6</v>
      </c>
      <c r="DM36" s="17">
        <v>142.90984</v>
      </c>
      <c r="DN36" s="17">
        <v>142.90984</v>
      </c>
      <c r="DO36" s="17">
        <v>1.6901600000000001</v>
      </c>
      <c r="DP36" s="17">
        <v>9</v>
      </c>
      <c r="DQ36" s="17">
        <v>8.9130000000000003</v>
      </c>
      <c r="DR36" s="17">
        <v>8.9130000000000003</v>
      </c>
      <c r="DS36" s="17">
        <v>8.6999999999999994E-2</v>
      </c>
      <c r="DT36" s="17"/>
      <c r="DU36" s="17"/>
      <c r="DV36" s="17"/>
      <c r="DW36" s="17">
        <v>0</v>
      </c>
      <c r="DX36" s="17"/>
      <c r="DY36" s="17"/>
      <c r="DZ36" s="17"/>
      <c r="EA36" s="17">
        <v>0</v>
      </c>
      <c r="EB36" s="17"/>
      <c r="EC36" s="17"/>
      <c r="ED36" s="17"/>
      <c r="EE36" s="17">
        <v>0</v>
      </c>
      <c r="EF36" s="17">
        <v>111.1</v>
      </c>
      <c r="EG36" s="17">
        <v>112.90537</v>
      </c>
      <c r="EH36" s="17">
        <v>112.90537</v>
      </c>
      <c r="EI36" s="17">
        <v>-1.8053699999999999</v>
      </c>
      <c r="EJ36" s="17">
        <v>223.9</v>
      </c>
      <c r="EK36" s="17">
        <v>221.55625000000001</v>
      </c>
      <c r="EL36" s="17">
        <v>221.30108000000001</v>
      </c>
      <c r="EM36" s="17">
        <v>2.5989200000000001</v>
      </c>
      <c r="EN36" s="17"/>
      <c r="EO36" s="17"/>
      <c r="EP36" s="17"/>
      <c r="EQ36" s="17">
        <v>0</v>
      </c>
      <c r="ER36" s="17"/>
      <c r="ES36" s="17"/>
      <c r="ET36" s="17"/>
      <c r="EU36" s="17">
        <v>0</v>
      </c>
      <c r="EV36" s="17"/>
      <c r="EW36" s="17"/>
      <c r="EX36" s="17"/>
      <c r="EY36" s="17">
        <v>0</v>
      </c>
      <c r="EZ36" s="17">
        <v>6.5</v>
      </c>
      <c r="FA36" s="17">
        <v>6.39</v>
      </c>
      <c r="FB36" s="17">
        <v>6.39</v>
      </c>
      <c r="FC36" s="17">
        <v>0.11</v>
      </c>
      <c r="FD36" s="17">
        <v>463.8</v>
      </c>
      <c r="FE36" s="17">
        <v>458.87804999999997</v>
      </c>
      <c r="FF36" s="17">
        <v>458.87804999999997</v>
      </c>
      <c r="FG36" s="17">
        <v>4.9219499999999998</v>
      </c>
      <c r="FH36" s="17">
        <v>43.3</v>
      </c>
      <c r="FI36" s="17">
        <v>34.981270000000002</v>
      </c>
      <c r="FJ36" s="17">
        <v>81.954149999999998</v>
      </c>
      <c r="FK36" s="17">
        <v>-38.654150000000001</v>
      </c>
      <c r="FL36" s="17">
        <v>151.69999999999999</v>
      </c>
      <c r="FM36" s="17">
        <v>148.62634</v>
      </c>
      <c r="FN36" s="17">
        <v>148.62634</v>
      </c>
      <c r="FO36" s="17">
        <v>3.0736599999999998</v>
      </c>
      <c r="FP36" s="17">
        <v>0</v>
      </c>
      <c r="FQ36" s="17"/>
      <c r="FR36" s="17">
        <v>41.498959999999997</v>
      </c>
      <c r="FS36" s="17">
        <v>-41.498959999999997</v>
      </c>
      <c r="FT36" s="17">
        <v>18.5</v>
      </c>
      <c r="FU36" s="17">
        <v>19.28585</v>
      </c>
      <c r="FV36" s="17">
        <v>19.28585</v>
      </c>
      <c r="FW36" s="17">
        <v>-0.78585000000000005</v>
      </c>
      <c r="FX36" s="17">
        <v>19.7</v>
      </c>
      <c r="FY36" s="17">
        <v>19.317070000000001</v>
      </c>
      <c r="FZ36" s="17">
        <v>19.317070000000001</v>
      </c>
      <c r="GA36" s="17">
        <v>0.38292999999999999</v>
      </c>
      <c r="GB36" s="17">
        <v>93.4</v>
      </c>
      <c r="GC36" s="17">
        <v>87.657560000000004</v>
      </c>
      <c r="GD36" s="17">
        <v>87.657560000000004</v>
      </c>
      <c r="GE36" s="17">
        <v>5.7424400000000002</v>
      </c>
      <c r="GF36" s="17">
        <v>140.69999999999999</v>
      </c>
      <c r="GG36" s="17">
        <v>133.33332999999999</v>
      </c>
      <c r="GH36" s="17">
        <v>133.33332999999999</v>
      </c>
      <c r="GI36" s="17">
        <v>7.3666700000000001</v>
      </c>
      <c r="GJ36" s="17">
        <v>141.30000000000001</v>
      </c>
      <c r="GK36" s="17">
        <v>133.33332999999999</v>
      </c>
      <c r="GL36" s="17">
        <v>133.33332999999999</v>
      </c>
      <c r="GM36" s="17">
        <v>7.9666699999999997</v>
      </c>
      <c r="GN36" s="17">
        <v>163.4</v>
      </c>
      <c r="GO36" s="17">
        <v>133.33332999999999</v>
      </c>
      <c r="GP36" s="17">
        <v>133.33332999999999</v>
      </c>
      <c r="GQ36" s="17">
        <v>30.066669999999998</v>
      </c>
      <c r="GR36" s="17">
        <v>107.4</v>
      </c>
      <c r="GS36" s="17">
        <v>110.91316999999999</v>
      </c>
      <c r="GT36" s="17">
        <v>110.91316999999999</v>
      </c>
      <c r="GU36" s="17">
        <v>-3.5131700000000001</v>
      </c>
      <c r="GV36" s="17"/>
      <c r="GW36" s="17"/>
      <c r="GX36" s="17"/>
      <c r="GY36" s="17">
        <v>0</v>
      </c>
      <c r="GZ36" s="17">
        <v>0</v>
      </c>
      <c r="HA36" s="17"/>
      <c r="HB36" s="17"/>
      <c r="HC36" s="17">
        <v>0</v>
      </c>
      <c r="HD36" s="17">
        <v>45.9</v>
      </c>
      <c r="HE36" s="17">
        <v>47.26634</v>
      </c>
      <c r="HF36" s="17">
        <v>47.26634</v>
      </c>
      <c r="HG36" s="17">
        <v>-1.3663400000000001</v>
      </c>
      <c r="HH36" s="17">
        <v>46.3</v>
      </c>
      <c r="HI36" s="17">
        <v>44.275120000000001</v>
      </c>
      <c r="HJ36" s="17">
        <v>44.275120000000001</v>
      </c>
      <c r="HK36" s="17">
        <v>2.02488</v>
      </c>
      <c r="HL36" s="17">
        <v>3.8</v>
      </c>
      <c r="HM36" s="17">
        <v>3.8872599999999999</v>
      </c>
      <c r="HN36" s="17">
        <v>3.8872599999999999</v>
      </c>
      <c r="HO36" s="17">
        <v>-8.7260000000000004E-2</v>
      </c>
      <c r="HP36" s="17">
        <v>38.6</v>
      </c>
      <c r="HQ36" s="17">
        <v>34.419510000000002</v>
      </c>
      <c r="HR36" s="17">
        <v>34.419510000000002</v>
      </c>
      <c r="HS36" s="17">
        <v>4.1804899999999998</v>
      </c>
      <c r="HT36" s="17">
        <v>175.6</v>
      </c>
      <c r="HU36" s="17">
        <v>171.54185000000001</v>
      </c>
      <c r="HV36" s="17">
        <v>171.54185000000001</v>
      </c>
      <c r="HW36" s="17">
        <v>4.0581500000000004</v>
      </c>
      <c r="HX36" s="17">
        <v>83</v>
      </c>
      <c r="HY36" s="17">
        <v>80.152090000000001</v>
      </c>
      <c r="HZ36" s="17">
        <v>89.414649999999995</v>
      </c>
      <c r="IA36" s="17">
        <v>-6.41465</v>
      </c>
      <c r="IB36" s="17">
        <v>0</v>
      </c>
      <c r="IC36" s="17"/>
      <c r="ID36" s="17">
        <v>0</v>
      </c>
      <c r="IE36" s="17">
        <v>0</v>
      </c>
      <c r="IF36" s="17"/>
      <c r="IG36" s="17"/>
      <c r="IH36" s="17"/>
      <c r="II36" s="17">
        <v>0</v>
      </c>
      <c r="IJ36" s="17"/>
      <c r="IK36" s="17"/>
      <c r="IL36" s="17"/>
      <c r="IM36" s="17">
        <v>0</v>
      </c>
      <c r="IN36" s="17"/>
      <c r="IO36" s="17"/>
      <c r="IP36" s="17"/>
      <c r="IQ36" s="17">
        <v>0</v>
      </c>
      <c r="IR36" s="17"/>
      <c r="IS36" s="17"/>
      <c r="IT36" s="17"/>
      <c r="IU36" s="17">
        <v>0</v>
      </c>
      <c r="IV36" s="17">
        <v>0</v>
      </c>
      <c r="IW36" s="17"/>
      <c r="IX36" s="17"/>
      <c r="IY36" s="17">
        <v>0</v>
      </c>
      <c r="IZ36" s="17">
        <v>87.6</v>
      </c>
      <c r="JA36" s="17">
        <v>88.815600000000003</v>
      </c>
      <c r="JB36" s="17">
        <v>88.815600000000003</v>
      </c>
      <c r="JC36" s="17">
        <v>-1.2156</v>
      </c>
      <c r="JD36" s="17">
        <v>83.5</v>
      </c>
      <c r="JE36" s="17">
        <v>164.42997</v>
      </c>
      <c r="JF36" s="17">
        <v>183.19533000000001</v>
      </c>
      <c r="JG36" s="17">
        <v>-99.695329999999998</v>
      </c>
      <c r="JH36" s="17">
        <v>0</v>
      </c>
      <c r="JI36" s="17">
        <v>0</v>
      </c>
      <c r="JJ36" s="17"/>
      <c r="JK36" s="17">
        <v>0</v>
      </c>
      <c r="JL36" s="17">
        <v>84.2</v>
      </c>
      <c r="JM36" s="17">
        <v>164.42997</v>
      </c>
      <c r="JN36" s="17">
        <v>183.19533000000001</v>
      </c>
      <c r="JO36" s="17">
        <v>-98.995329999999996</v>
      </c>
      <c r="JP36" s="17">
        <v>108.3</v>
      </c>
      <c r="JQ36" s="17">
        <v>164.42997</v>
      </c>
      <c r="JR36" s="17">
        <v>183.19533000000001</v>
      </c>
      <c r="JS36" s="17">
        <v>-74.895330000000001</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1.4</v>
      </c>
      <c r="LA36" s="17">
        <v>1.5894600000000001</v>
      </c>
      <c r="LB36" s="17">
        <v>1.5894600000000001</v>
      </c>
      <c r="LC36" s="17">
        <v>-0.18945999999999999</v>
      </c>
      <c r="LD36" s="17">
        <v>274</v>
      </c>
      <c r="LE36" s="17">
        <v>271.12195000000003</v>
      </c>
      <c r="LF36" s="17">
        <v>271.12195000000003</v>
      </c>
      <c r="LG36" s="17">
        <v>2.87805</v>
      </c>
      <c r="LH36" s="17">
        <v>135.19999999999999</v>
      </c>
      <c r="LI36" s="17">
        <v>133.67995999999999</v>
      </c>
      <c r="LJ36" s="17">
        <v>133.67995999999999</v>
      </c>
      <c r="LK36" s="17">
        <v>1.5200400000000001</v>
      </c>
      <c r="LL36" s="17">
        <v>65.099999999999994</v>
      </c>
      <c r="LM36" s="17">
        <v>67.461460000000002</v>
      </c>
      <c r="LN36" s="17">
        <v>67.461460000000002</v>
      </c>
      <c r="LO36" s="17">
        <v>-2.3614600000000001</v>
      </c>
      <c r="LP36" s="17">
        <v>78.099999999999994</v>
      </c>
      <c r="LQ36" s="17">
        <v>78.567999999999998</v>
      </c>
      <c r="LR36" s="17">
        <v>78.567999999999998</v>
      </c>
      <c r="LS36" s="17">
        <v>-0.46800000000000003</v>
      </c>
      <c r="LT36" s="17">
        <v>30.7</v>
      </c>
      <c r="LU36" s="17">
        <v>30.097560000000001</v>
      </c>
      <c r="LV36" s="17">
        <v>30.097560000000001</v>
      </c>
      <c r="LW36" s="17">
        <v>0.60243999999999998</v>
      </c>
      <c r="LX36" s="17"/>
      <c r="LY36" s="17"/>
      <c r="LZ36" s="17"/>
      <c r="MA36" s="17">
        <v>0</v>
      </c>
      <c r="MB36" s="17"/>
      <c r="MC36" s="17"/>
      <c r="MD36" s="17"/>
      <c r="ME36" s="17">
        <v>0</v>
      </c>
      <c r="MF36" s="17"/>
      <c r="MG36" s="17"/>
      <c r="MH36" s="17"/>
      <c r="MI36" s="17">
        <v>0</v>
      </c>
      <c r="MJ36" s="17"/>
      <c r="MK36" s="17"/>
      <c r="ML36" s="17"/>
      <c r="MM36" s="17">
        <v>0</v>
      </c>
      <c r="MN36" s="17">
        <v>140.5</v>
      </c>
      <c r="MO36" s="17">
        <v>137.33329000000001</v>
      </c>
      <c r="MP36" s="17">
        <v>144.31267</v>
      </c>
      <c r="MQ36" s="17">
        <v>-3.8126699999999998</v>
      </c>
      <c r="MR36" s="17">
        <v>64.900000000000006</v>
      </c>
      <c r="MS36" s="17">
        <v>68.666650000000004</v>
      </c>
      <c r="MT36" s="17">
        <v>72.156329999999997</v>
      </c>
      <c r="MU36" s="17">
        <v>-7.2563300000000002</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v>0.7</v>
      </c>
      <c r="NY36" s="17"/>
      <c r="NZ36" s="17">
        <v>0.72399999999999998</v>
      </c>
      <c r="OA36" s="17">
        <v>-2.4E-2</v>
      </c>
      <c r="OB36" s="17">
        <v>125</v>
      </c>
      <c r="OC36" s="17">
        <v>111.9</v>
      </c>
      <c r="OD36" s="17">
        <v>115.84099999999999</v>
      </c>
      <c r="OE36" s="17">
        <v>9.1590000000000007</v>
      </c>
      <c r="OF36" s="17">
        <v>76.3</v>
      </c>
      <c r="OG36" s="17"/>
      <c r="OH36" s="17">
        <v>79.620999999999995</v>
      </c>
      <c r="OI36" s="17">
        <v>-3.3210000000000002</v>
      </c>
      <c r="OJ36" s="17">
        <v>17.3</v>
      </c>
      <c r="OK36" s="17">
        <v>14.7</v>
      </c>
      <c r="OL36" s="17">
        <v>15.951000000000001</v>
      </c>
      <c r="OM36" s="17">
        <v>1.349</v>
      </c>
      <c r="ON36" s="17">
        <v>0.3</v>
      </c>
      <c r="OO36" s="17"/>
      <c r="OP36" s="17">
        <v>0.2</v>
      </c>
      <c r="OQ36" s="17">
        <v>0.1</v>
      </c>
      <c r="OR36" s="17"/>
      <c r="OS36" s="17"/>
      <c r="OT36" s="17">
        <v>17.560980000000001</v>
      </c>
      <c r="OU36" s="17">
        <v>-17.560980000000001</v>
      </c>
      <c r="OV36" s="17">
        <v>10.4</v>
      </c>
      <c r="OW36" s="17">
        <v>9.9830000000000005</v>
      </c>
      <c r="OX36" s="17">
        <v>9.9830000000000005</v>
      </c>
      <c r="OY36" s="17">
        <v>0.41699999999999998</v>
      </c>
      <c r="OZ36" s="17">
        <v>5.5</v>
      </c>
      <c r="PA36" s="17">
        <v>5.67</v>
      </c>
      <c r="PB36" s="17">
        <v>5.67</v>
      </c>
      <c r="PC36" s="17">
        <v>-0.17</v>
      </c>
      <c r="PD36" s="17">
        <v>1.2</v>
      </c>
      <c r="PE36" s="17">
        <v>1</v>
      </c>
      <c r="PF36" s="17">
        <v>1</v>
      </c>
      <c r="PG36" s="17">
        <v>0.2</v>
      </c>
      <c r="PH36" s="17">
        <v>0</v>
      </c>
      <c r="PI36" s="17">
        <v>1.8</v>
      </c>
      <c r="PJ36" s="17">
        <v>1.8</v>
      </c>
      <c r="PK36" s="17">
        <v>-1.8</v>
      </c>
      <c r="PL36" s="17">
        <v>5.0999999999999996</v>
      </c>
      <c r="PM36" s="17">
        <v>5</v>
      </c>
      <c r="PN36" s="17">
        <v>5</v>
      </c>
      <c r="PO36" s="17">
        <v>0.1</v>
      </c>
      <c r="PP36" s="17">
        <v>20.6</v>
      </c>
      <c r="PQ36" s="17">
        <v>19.5122</v>
      </c>
      <c r="PR36" s="17">
        <v>19.5122</v>
      </c>
      <c r="PS36" s="17">
        <v>1.0878000000000001</v>
      </c>
      <c r="PT36" s="17">
        <v>19.899999999999999</v>
      </c>
      <c r="PU36" s="17">
        <v>11</v>
      </c>
      <c r="PV36" s="17">
        <v>19.5122</v>
      </c>
      <c r="PW36" s="17">
        <v>0.38779999999999998</v>
      </c>
      <c r="PX36" s="17">
        <v>19</v>
      </c>
      <c r="PY36" s="17">
        <v>17.560980000000001</v>
      </c>
      <c r="PZ36" s="17">
        <v>17.560980000000001</v>
      </c>
      <c r="QA36" s="17">
        <v>1.43902</v>
      </c>
      <c r="QB36" s="17">
        <v>3.5</v>
      </c>
      <c r="QC36" s="17">
        <v>3.5</v>
      </c>
      <c r="QD36" s="17">
        <v>3.5</v>
      </c>
      <c r="QE36" s="17">
        <v>0</v>
      </c>
      <c r="QF36" s="17">
        <v>18.600000000000001</v>
      </c>
      <c r="QG36" s="17">
        <v>18.146339999999999</v>
      </c>
      <c r="QH36" s="17">
        <v>18.146339999999999</v>
      </c>
      <c r="QI36" s="17">
        <v>0.45366000000000001</v>
      </c>
      <c r="QJ36" s="17">
        <v>15.1</v>
      </c>
      <c r="QK36" s="17"/>
      <c r="QL36" s="17">
        <v>15.105</v>
      </c>
      <c r="QM36" s="17">
        <v>-5.0000000000000001E-3</v>
      </c>
      <c r="QN36" s="17">
        <v>17.8</v>
      </c>
      <c r="QO36" s="17"/>
      <c r="QP36" s="17">
        <v>18.329000000000001</v>
      </c>
      <c r="QQ36" s="17">
        <v>-0.52900000000000003</v>
      </c>
      <c r="QR36" s="17">
        <v>29.2</v>
      </c>
      <c r="QS36" s="17">
        <v>28</v>
      </c>
      <c r="QT36" s="17">
        <v>26.404</v>
      </c>
      <c r="QU36" s="17">
        <v>2.7959999999999998</v>
      </c>
      <c r="QV36" s="17">
        <v>88.6</v>
      </c>
      <c r="QW36" s="17">
        <v>88.8</v>
      </c>
      <c r="QX36" s="17">
        <v>84.668999999999997</v>
      </c>
      <c r="QY36" s="17">
        <v>3.931</v>
      </c>
      <c r="QZ36" s="17">
        <v>4.8</v>
      </c>
      <c r="RA36" s="17">
        <v>4.2</v>
      </c>
      <c r="RB36" s="17">
        <v>4.2</v>
      </c>
      <c r="RC36" s="17">
        <v>0.6</v>
      </c>
      <c r="RD36" s="17">
        <v>2.4</v>
      </c>
      <c r="RE36" s="17">
        <v>2.4</v>
      </c>
      <c r="RF36" s="17">
        <v>2.4</v>
      </c>
      <c r="RG36" s="17">
        <v>0</v>
      </c>
      <c r="RH36" s="17">
        <v>2.4</v>
      </c>
      <c r="RI36" s="17">
        <v>2.4</v>
      </c>
      <c r="RJ36" s="17">
        <v>2.4</v>
      </c>
      <c r="RK36" s="17">
        <v>0</v>
      </c>
      <c r="RL36" s="17">
        <v>2</v>
      </c>
      <c r="RM36" s="17">
        <v>2.6</v>
      </c>
      <c r="RN36" s="17">
        <v>2.6</v>
      </c>
      <c r="RO36" s="17">
        <v>-0.6</v>
      </c>
      <c r="RP36" s="17">
        <v>19.100000000000001</v>
      </c>
      <c r="RQ36" s="17"/>
      <c r="RR36" s="17">
        <v>19.001999999999999</v>
      </c>
      <c r="RS36" s="17">
        <v>9.8000000000000004E-2</v>
      </c>
      <c r="RT36" s="17">
        <v>3.4</v>
      </c>
      <c r="RU36" s="17">
        <v>3.15</v>
      </c>
      <c r="RV36" s="17">
        <v>3.15</v>
      </c>
      <c r="RW36" s="17">
        <v>0.25</v>
      </c>
      <c r="RX36" s="17">
        <v>20.3</v>
      </c>
      <c r="RY36" s="17">
        <v>19.869240000000001</v>
      </c>
      <c r="RZ36" s="17">
        <v>19.869240000000001</v>
      </c>
      <c r="SA36" s="17">
        <v>0.43075999999999998</v>
      </c>
      <c r="SB36" s="17">
        <v>0</v>
      </c>
      <c r="SC36" s="17">
        <v>0</v>
      </c>
      <c r="SD36" s="17">
        <v>0</v>
      </c>
      <c r="SE36" s="17">
        <v>0</v>
      </c>
      <c r="SF36" s="17">
        <v>0.4</v>
      </c>
      <c r="SG36" s="17"/>
      <c r="SH36" s="17">
        <v>0.7</v>
      </c>
      <c r="SI36" s="17">
        <v>-0.3</v>
      </c>
      <c r="SJ36" s="17">
        <v>19.8</v>
      </c>
      <c r="SK36" s="17">
        <v>19.21951</v>
      </c>
      <c r="SL36" s="17">
        <v>19.21951</v>
      </c>
      <c r="SM36" s="17">
        <v>0.58048999999999995</v>
      </c>
      <c r="SN36" s="17">
        <v>12.8</v>
      </c>
      <c r="SO36" s="17">
        <v>12.44098</v>
      </c>
      <c r="SP36" s="17">
        <v>12.44098</v>
      </c>
      <c r="SQ36" s="17">
        <v>0.35902000000000001</v>
      </c>
      <c r="SR36" s="17">
        <v>20.399999999999999</v>
      </c>
      <c r="SS36" s="17">
        <v>19.5122</v>
      </c>
      <c r="ST36" s="17">
        <v>19.5122</v>
      </c>
      <c r="SU36" s="17">
        <v>0.88780000000000003</v>
      </c>
      <c r="SV36" s="17">
        <v>20.3</v>
      </c>
      <c r="SW36" s="17">
        <v>19.5122</v>
      </c>
      <c r="SX36" s="17">
        <v>19.5122</v>
      </c>
      <c r="SY36" s="17">
        <v>0.78779999999999994</v>
      </c>
      <c r="SZ36" s="17">
        <v>20</v>
      </c>
      <c r="TA36" s="17">
        <v>19.317070000000001</v>
      </c>
      <c r="TB36" s="17">
        <v>19.317070000000001</v>
      </c>
      <c r="TC36" s="17">
        <v>0.68293000000000004</v>
      </c>
      <c r="TD36" s="17">
        <v>0</v>
      </c>
      <c r="TE36" s="17">
        <v>0</v>
      </c>
      <c r="TF36" s="17">
        <v>0</v>
      </c>
      <c r="TG36" s="17">
        <v>0</v>
      </c>
      <c r="TH36" s="17">
        <v>75.2</v>
      </c>
      <c r="TI36" s="17">
        <v>59.094000000000001</v>
      </c>
      <c r="TJ36" s="17">
        <v>59.094000000000001</v>
      </c>
      <c r="TK36" s="17">
        <v>16.106000000000002</v>
      </c>
      <c r="TL36" s="17">
        <v>36.200000000000003</v>
      </c>
      <c r="TM36" s="17"/>
      <c r="TN36" s="17">
        <v>36.615000000000002</v>
      </c>
      <c r="TO36" s="17">
        <v>-0.41499999999999998</v>
      </c>
      <c r="TP36" s="17">
        <v>64.3</v>
      </c>
      <c r="TQ36" s="17">
        <v>75.048649999999995</v>
      </c>
      <c r="TR36" s="17">
        <v>84.257000000000005</v>
      </c>
      <c r="TS36" s="17">
        <v>-19.957000000000001</v>
      </c>
      <c r="TT36" s="17">
        <v>61.8</v>
      </c>
      <c r="TU36" s="17">
        <v>91.570830000000001</v>
      </c>
      <c r="TV36" s="17">
        <v>83.718000000000004</v>
      </c>
      <c r="TW36" s="17">
        <v>-21.917999999999999</v>
      </c>
      <c r="TX36" s="17">
        <v>5.9</v>
      </c>
      <c r="TY36" s="17">
        <v>7.0937099999999997</v>
      </c>
      <c r="TZ36" s="17">
        <v>11.000999999999999</v>
      </c>
      <c r="UA36" s="17">
        <v>-5.101</v>
      </c>
      <c r="UB36" s="17">
        <v>8.1999999999999993</v>
      </c>
      <c r="UC36" s="17">
        <v>7.3670200000000001</v>
      </c>
      <c r="UD36" s="17">
        <v>10.186</v>
      </c>
      <c r="UE36" s="17">
        <v>-1.986</v>
      </c>
      <c r="UF36" s="17">
        <v>21</v>
      </c>
      <c r="UG36" s="17">
        <v>19.5122</v>
      </c>
      <c r="UH36" s="17">
        <v>19.5122</v>
      </c>
      <c r="UI36" s="17">
        <v>1.4878</v>
      </c>
      <c r="UJ36" s="17">
        <v>8.1</v>
      </c>
      <c r="UK36" s="17">
        <v>8.4</v>
      </c>
      <c r="UL36" s="17">
        <v>8.4</v>
      </c>
      <c r="UM36" s="17">
        <v>-0.3</v>
      </c>
      <c r="UN36" s="17">
        <v>7.5</v>
      </c>
      <c r="UO36" s="17">
        <v>7.7</v>
      </c>
      <c r="UP36" s="17">
        <v>7.7</v>
      </c>
      <c r="UQ36" s="17">
        <v>-0.2</v>
      </c>
      <c r="UR36" s="17">
        <v>20.399999999999999</v>
      </c>
      <c r="US36" s="17">
        <v>19.5122</v>
      </c>
      <c r="UT36" s="17">
        <v>19.5122</v>
      </c>
      <c r="UU36" s="17">
        <v>0.88780000000000003</v>
      </c>
      <c r="UV36" s="17">
        <v>20.399999999999999</v>
      </c>
      <c r="UW36" s="17">
        <v>19.5122</v>
      </c>
      <c r="UX36" s="17">
        <v>19.5122</v>
      </c>
      <c r="UY36" s="17">
        <v>0.88780000000000003</v>
      </c>
      <c r="UZ36" s="17">
        <v>20.2</v>
      </c>
      <c r="VA36" s="17">
        <v>19.5122</v>
      </c>
      <c r="VB36" s="17">
        <v>19.5122</v>
      </c>
      <c r="VC36" s="17">
        <v>0.68779999999999997</v>
      </c>
      <c r="VD36" s="17">
        <v>13.8</v>
      </c>
      <c r="VE36" s="17">
        <v>12.1</v>
      </c>
      <c r="VF36" s="17">
        <v>14.234</v>
      </c>
      <c r="VG36" s="17">
        <v>-0.434</v>
      </c>
      <c r="VH36" s="17">
        <v>14.2</v>
      </c>
      <c r="VI36" s="17"/>
      <c r="VJ36" s="17">
        <v>16.593</v>
      </c>
      <c r="VK36" s="17">
        <v>-2.3929999999999998</v>
      </c>
      <c r="VL36" s="17">
        <v>128.5</v>
      </c>
      <c r="VM36" s="17"/>
      <c r="VN36" s="17">
        <v>142.96899999999999</v>
      </c>
      <c r="VO36" s="17">
        <v>-14.468999999999999</v>
      </c>
      <c r="VP36" s="17">
        <v>0.6</v>
      </c>
      <c r="VQ36" s="17">
        <v>0.6</v>
      </c>
      <c r="VR36" s="17">
        <v>0.6</v>
      </c>
      <c r="VS36" s="17">
        <v>0</v>
      </c>
      <c r="VT36" s="17">
        <v>106.9</v>
      </c>
      <c r="VU36" s="17">
        <v>110.7</v>
      </c>
      <c r="VV36" s="17">
        <v>82.402000000000001</v>
      </c>
      <c r="VW36" s="17">
        <v>24.498000000000001</v>
      </c>
      <c r="VX36" s="17">
        <v>99.3</v>
      </c>
      <c r="VY36" s="17">
        <v>104.4</v>
      </c>
      <c r="VZ36" s="17">
        <v>109.39100000000001</v>
      </c>
      <c r="WA36" s="17">
        <v>-10.090999999999999</v>
      </c>
      <c r="WB36" s="17">
        <v>93</v>
      </c>
      <c r="WC36" s="17"/>
      <c r="WD36" s="17">
        <v>104.43600000000001</v>
      </c>
      <c r="WE36" s="17">
        <v>-11.436</v>
      </c>
      <c r="WF36" s="17">
        <v>16.899999999999999</v>
      </c>
      <c r="WG36" s="17"/>
      <c r="WH36" s="17">
        <v>15.853</v>
      </c>
      <c r="WI36" s="17">
        <v>1.0469999999999999</v>
      </c>
      <c r="WJ36" s="17">
        <v>8.9</v>
      </c>
      <c r="WK36" s="17">
        <v>9</v>
      </c>
      <c r="WL36" s="17">
        <v>9</v>
      </c>
      <c r="WM36" s="17">
        <v>-0.1</v>
      </c>
      <c r="WN36" s="17">
        <v>20</v>
      </c>
      <c r="WO36" s="17">
        <v>19.317070000000001</v>
      </c>
      <c r="WP36" s="17">
        <v>19.317070000000001</v>
      </c>
      <c r="WQ36" s="17">
        <v>0.68293000000000004</v>
      </c>
      <c r="WR36" s="17"/>
      <c r="WS36" s="17"/>
      <c r="WT36" s="17"/>
      <c r="WU36" s="17">
        <v>0</v>
      </c>
      <c r="WV36" s="17">
        <v>45</v>
      </c>
      <c r="WW36" s="17">
        <v>44.666670000000003</v>
      </c>
      <c r="WX36" s="17">
        <v>40</v>
      </c>
      <c r="WY36" s="17">
        <v>5</v>
      </c>
      <c r="WZ36" s="17">
        <v>23.9</v>
      </c>
      <c r="XA36" s="17">
        <v>22.33333</v>
      </c>
      <c r="XB36" s="17">
        <v>20</v>
      </c>
      <c r="XC36" s="17">
        <v>3.9</v>
      </c>
      <c r="XD36" s="17">
        <v>28.3</v>
      </c>
      <c r="XE36" s="17">
        <v>29.184000000000001</v>
      </c>
      <c r="XF36" s="17">
        <v>29.184000000000001</v>
      </c>
      <c r="XG36" s="17">
        <v>-0.88400000000000001</v>
      </c>
      <c r="XH36" s="17">
        <v>3.3</v>
      </c>
      <c r="XI36" s="17">
        <v>2.8159999999999998</v>
      </c>
      <c r="XJ36" s="17">
        <v>2.8159999999999998</v>
      </c>
      <c r="XK36" s="17">
        <v>0.48399999999999999</v>
      </c>
      <c r="XL36" s="17">
        <v>15.9</v>
      </c>
      <c r="XM36" s="17">
        <v>14</v>
      </c>
      <c r="XN36" s="17">
        <v>14</v>
      </c>
      <c r="XO36" s="17">
        <v>1.9</v>
      </c>
      <c r="XP36" s="17">
        <v>9.5</v>
      </c>
      <c r="XQ36" s="17">
        <v>10</v>
      </c>
      <c r="XR36" s="17">
        <v>10</v>
      </c>
      <c r="XS36" s="17">
        <v>-0.5</v>
      </c>
      <c r="XT36" s="17">
        <v>7.4</v>
      </c>
      <c r="XU36" s="17">
        <v>6.27</v>
      </c>
      <c r="XV36" s="17">
        <v>6.27</v>
      </c>
      <c r="XW36" s="17">
        <v>1.1299999999999999</v>
      </c>
    </row>
    <row r="37" spans="1:647" ht="24" customHeight="1">
      <c r="A37" s="1"/>
      <c r="B37" s="16" t="s">
        <v>65</v>
      </c>
      <c r="C37" s="16" t="s">
        <v>758</v>
      </c>
      <c r="D37" s="17">
        <v>0.2</v>
      </c>
      <c r="E37" s="17">
        <v>1</v>
      </c>
      <c r="F37" s="17">
        <v>1</v>
      </c>
      <c r="G37" s="17">
        <v>-0.8</v>
      </c>
      <c r="H37" s="17">
        <v>0.8</v>
      </c>
      <c r="I37" s="17">
        <v>1.66</v>
      </c>
      <c r="J37" s="17">
        <v>1.66</v>
      </c>
      <c r="K37" s="17">
        <v>-0.86</v>
      </c>
      <c r="L37" s="17">
        <v>645.9</v>
      </c>
      <c r="M37" s="17">
        <v>646.79789000000005</v>
      </c>
      <c r="N37" s="17">
        <v>646.79789000000005</v>
      </c>
      <c r="O37" s="17">
        <v>-0.89788999999999997</v>
      </c>
      <c r="P37" s="17">
        <v>218.8</v>
      </c>
      <c r="Q37" s="17">
        <v>147.37251000000001</v>
      </c>
      <c r="R37" s="17">
        <v>211.44126</v>
      </c>
      <c r="S37" s="17">
        <v>7.3587400000000001</v>
      </c>
      <c r="T37" s="17"/>
      <c r="U37" s="17"/>
      <c r="V37" s="17"/>
      <c r="W37" s="17">
        <v>0</v>
      </c>
      <c r="X37" s="17"/>
      <c r="Y37" s="17"/>
      <c r="Z37" s="17"/>
      <c r="AA37" s="17">
        <v>0</v>
      </c>
      <c r="AB37" s="17">
        <v>89.7</v>
      </c>
      <c r="AC37" s="17">
        <v>92.226339999999993</v>
      </c>
      <c r="AD37" s="17">
        <v>92.226339999999993</v>
      </c>
      <c r="AE37" s="17">
        <v>-2.5263399999999998</v>
      </c>
      <c r="AF37" s="17">
        <v>227.5</v>
      </c>
      <c r="AG37" s="17">
        <v>226.13184000000001</v>
      </c>
      <c r="AH37" s="17">
        <v>230.01814999999999</v>
      </c>
      <c r="AI37" s="17">
        <v>-2.5181499999999999</v>
      </c>
      <c r="AJ37" s="17"/>
      <c r="AK37" s="17"/>
      <c r="AL37" s="17"/>
      <c r="AM37" s="17">
        <v>0</v>
      </c>
      <c r="AN37" s="17"/>
      <c r="AO37" s="17"/>
      <c r="AP37" s="17"/>
      <c r="AQ37" s="17">
        <v>0</v>
      </c>
      <c r="AR37" s="17">
        <v>116.1</v>
      </c>
      <c r="AS37" s="17">
        <v>144.87664000000001</v>
      </c>
      <c r="AT37" s="17">
        <v>144.87663000000001</v>
      </c>
      <c r="AU37" s="17">
        <v>-28.776630000000001</v>
      </c>
      <c r="AV37" s="17">
        <v>115.7</v>
      </c>
      <c r="AW37" s="17">
        <v>144.87664000000001</v>
      </c>
      <c r="AX37" s="17">
        <v>144.87663000000001</v>
      </c>
      <c r="AY37" s="17">
        <v>-29.176629999999999</v>
      </c>
      <c r="AZ37" s="17">
        <v>116</v>
      </c>
      <c r="BA37" s="17">
        <v>144.87664000000001</v>
      </c>
      <c r="BB37" s="17">
        <v>144.87663000000001</v>
      </c>
      <c r="BC37" s="17">
        <v>-28.876629999999999</v>
      </c>
      <c r="BD37" s="17">
        <v>221.8</v>
      </c>
      <c r="BE37" s="17">
        <v>217.31495000000001</v>
      </c>
      <c r="BF37" s="17">
        <v>217.31495000000001</v>
      </c>
      <c r="BG37" s="17">
        <v>4.4850500000000002</v>
      </c>
      <c r="BH37" s="17">
        <v>109.2</v>
      </c>
      <c r="BI37" s="17">
        <v>189.4187</v>
      </c>
      <c r="BJ37" s="17">
        <v>180.51563999999999</v>
      </c>
      <c r="BK37" s="17">
        <v>-71.315640000000002</v>
      </c>
      <c r="BL37" s="17">
        <v>69</v>
      </c>
      <c r="BM37" s="17">
        <v>94.709350000000001</v>
      </c>
      <c r="BN37" s="17">
        <v>90.257819999999995</v>
      </c>
      <c r="BO37" s="17">
        <v>-21.257819999999999</v>
      </c>
      <c r="BP37" s="17">
        <v>554.20000000000005</v>
      </c>
      <c r="BQ37" s="17">
        <v>568.29854</v>
      </c>
      <c r="BR37" s="17">
        <v>383.23316999999997</v>
      </c>
      <c r="BS37" s="17">
        <v>170.96682999999999</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162.80000000000001</v>
      </c>
      <c r="CO37" s="17">
        <v>164.70732000000001</v>
      </c>
      <c r="CP37" s="17">
        <v>164.70732000000001</v>
      </c>
      <c r="CQ37" s="17">
        <v>-1.9073199999999999</v>
      </c>
      <c r="CR37" s="17">
        <v>7.1</v>
      </c>
      <c r="CS37" s="17">
        <v>7.6877500000000003</v>
      </c>
      <c r="CT37" s="17">
        <v>7.6877500000000003</v>
      </c>
      <c r="CU37" s="17">
        <v>-0.58774999999999999</v>
      </c>
      <c r="CV37" s="17">
        <v>3.1</v>
      </c>
      <c r="CW37" s="17">
        <v>4.2199</v>
      </c>
      <c r="CX37" s="17">
        <v>4.2199</v>
      </c>
      <c r="CY37" s="17">
        <v>-1.1198999999999999</v>
      </c>
      <c r="CZ37" s="17">
        <v>0</v>
      </c>
      <c r="DA37" s="17"/>
      <c r="DB37" s="17">
        <v>0</v>
      </c>
      <c r="DC37" s="17">
        <v>0</v>
      </c>
      <c r="DD37" s="17">
        <v>6.7</v>
      </c>
      <c r="DE37" s="17">
        <v>6.8787000000000003</v>
      </c>
      <c r="DF37" s="17">
        <v>6.8787000000000003</v>
      </c>
      <c r="DG37" s="17">
        <v>-0.1787</v>
      </c>
      <c r="DH37" s="17">
        <v>10</v>
      </c>
      <c r="DI37" s="17">
        <v>8.6199999999999992</v>
      </c>
      <c r="DJ37" s="17">
        <v>8.6199999999999992</v>
      </c>
      <c r="DK37" s="17">
        <v>1.38</v>
      </c>
      <c r="DL37" s="17">
        <v>143</v>
      </c>
      <c r="DM37" s="17">
        <v>142.90984</v>
      </c>
      <c r="DN37" s="17">
        <v>142.90984</v>
      </c>
      <c r="DO37" s="17">
        <v>9.0160000000000004E-2</v>
      </c>
      <c r="DP37" s="17">
        <v>9</v>
      </c>
      <c r="DQ37" s="17">
        <v>8.9130000000000003</v>
      </c>
      <c r="DR37" s="17">
        <v>8.9130000000000003</v>
      </c>
      <c r="DS37" s="17">
        <v>8.6999999999999994E-2</v>
      </c>
      <c r="DT37" s="17"/>
      <c r="DU37" s="17"/>
      <c r="DV37" s="17"/>
      <c r="DW37" s="17">
        <v>0</v>
      </c>
      <c r="DX37" s="17"/>
      <c r="DY37" s="17"/>
      <c r="DZ37" s="17"/>
      <c r="EA37" s="17">
        <v>0</v>
      </c>
      <c r="EB37" s="17"/>
      <c r="EC37" s="17"/>
      <c r="ED37" s="17"/>
      <c r="EE37" s="17">
        <v>0</v>
      </c>
      <c r="EF37" s="17">
        <v>110.3</v>
      </c>
      <c r="EG37" s="17">
        <v>112.90537</v>
      </c>
      <c r="EH37" s="17">
        <v>112.90537</v>
      </c>
      <c r="EI37" s="17">
        <v>-2.6053700000000002</v>
      </c>
      <c r="EJ37" s="17">
        <v>221.7</v>
      </c>
      <c r="EK37" s="17">
        <v>221.55625000000001</v>
      </c>
      <c r="EL37" s="17">
        <v>221.55625000000001</v>
      </c>
      <c r="EM37" s="17">
        <v>0.14374999999999999</v>
      </c>
      <c r="EN37" s="17"/>
      <c r="EO37" s="17"/>
      <c r="EP37" s="17"/>
      <c r="EQ37" s="17">
        <v>0</v>
      </c>
      <c r="ER37" s="17"/>
      <c r="ES37" s="17"/>
      <c r="ET37" s="17"/>
      <c r="EU37" s="17">
        <v>0</v>
      </c>
      <c r="EV37" s="17"/>
      <c r="EW37" s="17"/>
      <c r="EX37" s="17"/>
      <c r="EY37" s="17">
        <v>0</v>
      </c>
      <c r="EZ37" s="17">
        <v>6.5</v>
      </c>
      <c r="FA37" s="17">
        <v>6.39</v>
      </c>
      <c r="FB37" s="17">
        <v>6.39</v>
      </c>
      <c r="FC37" s="17">
        <v>0.11</v>
      </c>
      <c r="FD37" s="17">
        <v>462</v>
      </c>
      <c r="FE37" s="17">
        <v>458.87804999999997</v>
      </c>
      <c r="FF37" s="17">
        <v>458.87804999999997</v>
      </c>
      <c r="FG37" s="17">
        <v>3.12195</v>
      </c>
      <c r="FH37" s="17">
        <v>46.7</v>
      </c>
      <c r="FI37" s="17">
        <v>34.981270000000002</v>
      </c>
      <c r="FJ37" s="17">
        <v>81.954149999999998</v>
      </c>
      <c r="FK37" s="17">
        <v>-35.254150000000003</v>
      </c>
      <c r="FL37" s="17">
        <v>126.1</v>
      </c>
      <c r="FM37" s="17">
        <v>148.62634</v>
      </c>
      <c r="FN37" s="17">
        <v>148.62634</v>
      </c>
      <c r="FO37" s="17">
        <v>-22.526340000000001</v>
      </c>
      <c r="FP37" s="17">
        <v>0</v>
      </c>
      <c r="FQ37" s="17"/>
      <c r="FR37" s="17">
        <v>41.498959999999997</v>
      </c>
      <c r="FS37" s="17">
        <v>-41.498959999999997</v>
      </c>
      <c r="FT37" s="17">
        <v>18.5</v>
      </c>
      <c r="FU37" s="17">
        <v>19.28585</v>
      </c>
      <c r="FV37" s="17">
        <v>19.28585</v>
      </c>
      <c r="FW37" s="17">
        <v>-0.78585000000000005</v>
      </c>
      <c r="FX37" s="17">
        <v>19.7</v>
      </c>
      <c r="FY37" s="17">
        <v>19.317070000000001</v>
      </c>
      <c r="FZ37" s="17">
        <v>19.317070000000001</v>
      </c>
      <c r="GA37" s="17">
        <v>0.38292999999999999</v>
      </c>
      <c r="GB37" s="17">
        <v>89.5</v>
      </c>
      <c r="GC37" s="17">
        <v>87.657560000000004</v>
      </c>
      <c r="GD37" s="17">
        <v>87.657560000000004</v>
      </c>
      <c r="GE37" s="17">
        <v>1.8424400000000001</v>
      </c>
      <c r="GF37" s="17">
        <v>143.19999999999999</v>
      </c>
      <c r="GG37" s="17">
        <v>133.33332999999999</v>
      </c>
      <c r="GH37" s="17">
        <v>133.33332999999999</v>
      </c>
      <c r="GI37" s="17">
        <v>9.8666699999999992</v>
      </c>
      <c r="GJ37" s="17">
        <v>143.5</v>
      </c>
      <c r="GK37" s="17">
        <v>133.33332999999999</v>
      </c>
      <c r="GL37" s="17">
        <v>133.33332999999999</v>
      </c>
      <c r="GM37" s="17">
        <v>10.16667</v>
      </c>
      <c r="GN37" s="17">
        <v>160.69999999999999</v>
      </c>
      <c r="GO37" s="17">
        <v>133.33332999999999</v>
      </c>
      <c r="GP37" s="17">
        <v>133.33332999999999</v>
      </c>
      <c r="GQ37" s="17">
        <v>27.366669999999999</v>
      </c>
      <c r="GR37" s="17">
        <v>104.8</v>
      </c>
      <c r="GS37" s="17">
        <v>110.91316999999999</v>
      </c>
      <c r="GT37" s="17">
        <v>110.91316999999999</v>
      </c>
      <c r="GU37" s="17">
        <v>-6.1131700000000002</v>
      </c>
      <c r="GV37" s="17"/>
      <c r="GW37" s="17"/>
      <c r="GX37" s="17"/>
      <c r="GY37" s="17">
        <v>0</v>
      </c>
      <c r="GZ37" s="17">
        <v>0</v>
      </c>
      <c r="HA37" s="17"/>
      <c r="HB37" s="17"/>
      <c r="HC37" s="17">
        <v>0</v>
      </c>
      <c r="HD37" s="17">
        <v>44.3</v>
      </c>
      <c r="HE37" s="17">
        <v>47.26634</v>
      </c>
      <c r="HF37" s="17">
        <v>47.26634</v>
      </c>
      <c r="HG37" s="17">
        <v>-2.9663400000000002</v>
      </c>
      <c r="HH37" s="17">
        <v>45.7</v>
      </c>
      <c r="HI37" s="17">
        <v>44.275120000000001</v>
      </c>
      <c r="HJ37" s="17">
        <v>44.275120000000001</v>
      </c>
      <c r="HK37" s="17">
        <v>1.4248799999999999</v>
      </c>
      <c r="HL37" s="17">
        <v>3.8</v>
      </c>
      <c r="HM37" s="17">
        <v>3.8872599999999999</v>
      </c>
      <c r="HN37" s="17">
        <v>3.8872599999999999</v>
      </c>
      <c r="HO37" s="17">
        <v>-8.7260000000000004E-2</v>
      </c>
      <c r="HP37" s="17">
        <v>37.4</v>
      </c>
      <c r="HQ37" s="17">
        <v>28.5</v>
      </c>
      <c r="HR37" s="17">
        <v>28.5</v>
      </c>
      <c r="HS37" s="17">
        <v>8.9</v>
      </c>
      <c r="HT37" s="17">
        <v>171.9</v>
      </c>
      <c r="HU37" s="17">
        <v>171.54185000000001</v>
      </c>
      <c r="HV37" s="17">
        <v>171.54185000000001</v>
      </c>
      <c r="HW37" s="17">
        <v>0.35815000000000002</v>
      </c>
      <c r="HX37" s="17">
        <v>72.099999999999994</v>
      </c>
      <c r="HY37" s="17">
        <v>80.830569999999994</v>
      </c>
      <c r="HZ37" s="17">
        <v>88.890429999999995</v>
      </c>
      <c r="IA37" s="17">
        <v>-16.790430000000001</v>
      </c>
      <c r="IB37" s="17">
        <v>0</v>
      </c>
      <c r="IC37" s="17"/>
      <c r="ID37" s="17">
        <v>0</v>
      </c>
      <c r="IE37" s="17">
        <v>0</v>
      </c>
      <c r="IF37" s="17"/>
      <c r="IG37" s="17"/>
      <c r="IH37" s="17"/>
      <c r="II37" s="17">
        <v>0</v>
      </c>
      <c r="IJ37" s="17"/>
      <c r="IK37" s="17"/>
      <c r="IL37" s="17"/>
      <c r="IM37" s="17">
        <v>0</v>
      </c>
      <c r="IN37" s="17"/>
      <c r="IO37" s="17"/>
      <c r="IP37" s="17"/>
      <c r="IQ37" s="17">
        <v>0</v>
      </c>
      <c r="IR37" s="17"/>
      <c r="IS37" s="17"/>
      <c r="IT37" s="17"/>
      <c r="IU37" s="17">
        <v>0</v>
      </c>
      <c r="IV37" s="17">
        <v>0</v>
      </c>
      <c r="IW37" s="17"/>
      <c r="IX37" s="17"/>
      <c r="IY37" s="17">
        <v>0</v>
      </c>
      <c r="IZ37" s="17">
        <v>87</v>
      </c>
      <c r="JA37" s="17">
        <v>88.815600000000003</v>
      </c>
      <c r="JB37" s="17">
        <v>88.815600000000003</v>
      </c>
      <c r="JC37" s="17">
        <v>-1.8156000000000001</v>
      </c>
      <c r="JD37" s="17">
        <v>149.80000000000001</v>
      </c>
      <c r="JE37" s="17">
        <v>183.19492</v>
      </c>
      <c r="JF37" s="17">
        <v>183.19533000000001</v>
      </c>
      <c r="JG37" s="17">
        <v>-33.395330000000001</v>
      </c>
      <c r="JH37" s="17">
        <v>0</v>
      </c>
      <c r="JI37" s="17">
        <v>0</v>
      </c>
      <c r="JJ37" s="17"/>
      <c r="JK37" s="17">
        <v>0</v>
      </c>
      <c r="JL37" s="17">
        <v>140.69999999999999</v>
      </c>
      <c r="JM37" s="17">
        <v>183.19492</v>
      </c>
      <c r="JN37" s="17">
        <v>183.19533000000001</v>
      </c>
      <c r="JO37" s="17">
        <v>-42.495330000000003</v>
      </c>
      <c r="JP37" s="17">
        <v>149.69999999999999</v>
      </c>
      <c r="JQ37" s="17">
        <v>183.19492</v>
      </c>
      <c r="JR37" s="17">
        <v>183.19533000000001</v>
      </c>
      <c r="JS37" s="17">
        <v>-33.495330000000003</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1.4</v>
      </c>
      <c r="LA37" s="17">
        <v>1.5894600000000001</v>
      </c>
      <c r="LB37" s="17">
        <v>1.5894600000000001</v>
      </c>
      <c r="LC37" s="17">
        <v>-0.18945999999999999</v>
      </c>
      <c r="LD37" s="17">
        <v>212.3</v>
      </c>
      <c r="LE37" s="17">
        <v>271.12195000000003</v>
      </c>
      <c r="LF37" s="17">
        <v>271.12195000000003</v>
      </c>
      <c r="LG37" s="17">
        <v>-58.821950000000001</v>
      </c>
      <c r="LH37" s="17">
        <v>131.69999999999999</v>
      </c>
      <c r="LI37" s="17">
        <v>133.67995999999999</v>
      </c>
      <c r="LJ37" s="17">
        <v>133.67995999999999</v>
      </c>
      <c r="LK37" s="17">
        <v>-1.9799599999999999</v>
      </c>
      <c r="LL37" s="17">
        <v>64.2</v>
      </c>
      <c r="LM37" s="17">
        <v>67.461460000000002</v>
      </c>
      <c r="LN37" s="17">
        <v>67.461460000000002</v>
      </c>
      <c r="LO37" s="17">
        <v>-3.26146</v>
      </c>
      <c r="LP37" s="17">
        <v>77.8</v>
      </c>
      <c r="LQ37" s="17">
        <v>78.567999999999998</v>
      </c>
      <c r="LR37" s="17">
        <v>78.567999999999998</v>
      </c>
      <c r="LS37" s="17">
        <v>-0.76800000000000002</v>
      </c>
      <c r="LT37" s="17">
        <v>29.9</v>
      </c>
      <c r="LU37" s="17">
        <v>30.097560000000001</v>
      </c>
      <c r="LV37" s="17">
        <v>30.097560000000001</v>
      </c>
      <c r="LW37" s="17">
        <v>-0.19756000000000001</v>
      </c>
      <c r="LX37" s="17"/>
      <c r="LY37" s="17"/>
      <c r="LZ37" s="17"/>
      <c r="MA37" s="17">
        <v>0</v>
      </c>
      <c r="MB37" s="17"/>
      <c r="MC37" s="17"/>
      <c r="MD37" s="17"/>
      <c r="ME37" s="17">
        <v>0</v>
      </c>
      <c r="MF37" s="17"/>
      <c r="MG37" s="17"/>
      <c r="MH37" s="17"/>
      <c r="MI37" s="17">
        <v>0</v>
      </c>
      <c r="MJ37" s="17"/>
      <c r="MK37" s="17"/>
      <c r="ML37" s="17"/>
      <c r="MM37" s="17">
        <v>0</v>
      </c>
      <c r="MN37" s="17">
        <v>140.9</v>
      </c>
      <c r="MO37" s="17">
        <v>137.33329000000001</v>
      </c>
      <c r="MP37" s="17">
        <v>144.31267</v>
      </c>
      <c r="MQ37" s="17">
        <v>-3.4126699999999999</v>
      </c>
      <c r="MR37" s="17">
        <v>65</v>
      </c>
      <c r="MS37" s="17">
        <v>68.666650000000004</v>
      </c>
      <c r="MT37" s="17">
        <v>72.156329999999997</v>
      </c>
      <c r="MU37" s="17">
        <v>-7.1563299999999996</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v>0.5</v>
      </c>
      <c r="NY37" s="17"/>
      <c r="NZ37" s="17">
        <v>0.70199999999999996</v>
      </c>
      <c r="OA37" s="17">
        <v>-0.20200000000000001</v>
      </c>
      <c r="OB37" s="17">
        <v>121.2</v>
      </c>
      <c r="OC37" s="17">
        <v>111.8</v>
      </c>
      <c r="OD37" s="17">
        <v>115.29</v>
      </c>
      <c r="OE37" s="17">
        <v>5.91</v>
      </c>
      <c r="OF37" s="17">
        <v>76.3</v>
      </c>
      <c r="OG37" s="17"/>
      <c r="OH37" s="17">
        <v>78.926000000000002</v>
      </c>
      <c r="OI37" s="17">
        <v>-2.6259999999999999</v>
      </c>
      <c r="OJ37" s="17">
        <v>17.2</v>
      </c>
      <c r="OK37" s="17">
        <v>14.1</v>
      </c>
      <c r="OL37" s="17">
        <v>15.132</v>
      </c>
      <c r="OM37" s="17">
        <v>2.0680000000000001</v>
      </c>
      <c r="ON37" s="17">
        <v>0.2</v>
      </c>
      <c r="OO37" s="17"/>
      <c r="OP37" s="17">
        <v>0.2</v>
      </c>
      <c r="OQ37" s="17">
        <v>0</v>
      </c>
      <c r="OR37" s="17"/>
      <c r="OS37" s="17"/>
      <c r="OT37" s="17">
        <v>17.560980000000001</v>
      </c>
      <c r="OU37" s="17">
        <v>-17.560980000000001</v>
      </c>
      <c r="OV37" s="17">
        <v>10.3</v>
      </c>
      <c r="OW37" s="17">
        <v>9.9830000000000005</v>
      </c>
      <c r="OX37" s="17">
        <v>9.9830000000000005</v>
      </c>
      <c r="OY37" s="17">
        <v>0.317</v>
      </c>
      <c r="OZ37" s="17">
        <v>5.5</v>
      </c>
      <c r="PA37" s="17">
        <v>5.67</v>
      </c>
      <c r="PB37" s="17">
        <v>5.67</v>
      </c>
      <c r="PC37" s="17">
        <v>-0.17</v>
      </c>
      <c r="PD37" s="17">
        <v>1.2</v>
      </c>
      <c r="PE37" s="17">
        <v>1</v>
      </c>
      <c r="PF37" s="17">
        <v>1</v>
      </c>
      <c r="PG37" s="17">
        <v>0.2</v>
      </c>
      <c r="PH37" s="17">
        <v>0</v>
      </c>
      <c r="PI37" s="17">
        <v>1.8</v>
      </c>
      <c r="PJ37" s="17">
        <v>1.8</v>
      </c>
      <c r="PK37" s="17">
        <v>-1.8</v>
      </c>
      <c r="PL37" s="17">
        <v>5.0999999999999996</v>
      </c>
      <c r="PM37" s="17">
        <v>5</v>
      </c>
      <c r="PN37" s="17">
        <v>5</v>
      </c>
      <c r="PO37" s="17">
        <v>0.1</v>
      </c>
      <c r="PP37" s="17">
        <v>20</v>
      </c>
      <c r="PQ37" s="17">
        <v>19.5122</v>
      </c>
      <c r="PR37" s="17">
        <v>19.5122</v>
      </c>
      <c r="PS37" s="17">
        <v>0.48780000000000001</v>
      </c>
      <c r="PT37" s="17">
        <v>20</v>
      </c>
      <c r="PU37" s="17">
        <v>11</v>
      </c>
      <c r="PV37" s="17">
        <v>19.5122</v>
      </c>
      <c r="PW37" s="17">
        <v>0.48780000000000001</v>
      </c>
      <c r="PX37" s="17">
        <v>19</v>
      </c>
      <c r="PY37" s="17">
        <v>17.560980000000001</v>
      </c>
      <c r="PZ37" s="17">
        <v>17.560980000000001</v>
      </c>
      <c r="QA37" s="17">
        <v>1.43902</v>
      </c>
      <c r="QB37" s="17">
        <v>3.6</v>
      </c>
      <c r="QC37" s="17">
        <v>3.5</v>
      </c>
      <c r="QD37" s="17">
        <v>3.5</v>
      </c>
      <c r="QE37" s="17">
        <v>0.1</v>
      </c>
      <c r="QF37" s="17">
        <v>18.600000000000001</v>
      </c>
      <c r="QG37" s="17">
        <v>18.146339999999999</v>
      </c>
      <c r="QH37" s="17">
        <v>18.146339999999999</v>
      </c>
      <c r="QI37" s="17">
        <v>0.45366000000000001</v>
      </c>
      <c r="QJ37" s="17">
        <v>15</v>
      </c>
      <c r="QK37" s="17"/>
      <c r="QL37" s="17">
        <v>14.85</v>
      </c>
      <c r="QM37" s="17">
        <v>0.15</v>
      </c>
      <c r="QN37" s="17">
        <v>17.600000000000001</v>
      </c>
      <c r="QO37" s="17"/>
      <c r="QP37" s="17">
        <v>18.152999999999999</v>
      </c>
      <c r="QQ37" s="17">
        <v>-0.55300000000000005</v>
      </c>
      <c r="QR37" s="17">
        <v>25.3</v>
      </c>
      <c r="QS37" s="17">
        <v>28</v>
      </c>
      <c r="QT37" s="17">
        <v>26.198</v>
      </c>
      <c r="QU37" s="17">
        <v>-0.89800000000000002</v>
      </c>
      <c r="QV37" s="17">
        <v>87.1</v>
      </c>
      <c r="QW37" s="17">
        <v>87.3</v>
      </c>
      <c r="QX37" s="17">
        <v>84.644000000000005</v>
      </c>
      <c r="QY37" s="17">
        <v>2.456</v>
      </c>
      <c r="QZ37" s="17">
        <v>4.8</v>
      </c>
      <c r="RA37" s="17">
        <v>4.2</v>
      </c>
      <c r="RB37" s="17">
        <v>4.2</v>
      </c>
      <c r="RC37" s="17">
        <v>0.6</v>
      </c>
      <c r="RD37" s="17">
        <v>2.4</v>
      </c>
      <c r="RE37" s="17">
        <v>2.4</v>
      </c>
      <c r="RF37" s="17">
        <v>2.4</v>
      </c>
      <c r="RG37" s="17">
        <v>0</v>
      </c>
      <c r="RH37" s="17">
        <v>2.4</v>
      </c>
      <c r="RI37" s="17">
        <v>2.4</v>
      </c>
      <c r="RJ37" s="17">
        <v>2.4</v>
      </c>
      <c r="RK37" s="17">
        <v>0</v>
      </c>
      <c r="RL37" s="17">
        <v>2</v>
      </c>
      <c r="RM37" s="17">
        <v>2.6</v>
      </c>
      <c r="RN37" s="17">
        <v>2.6</v>
      </c>
      <c r="RO37" s="17">
        <v>-0.6</v>
      </c>
      <c r="RP37" s="17">
        <v>19</v>
      </c>
      <c r="RQ37" s="17"/>
      <c r="RR37" s="17">
        <v>18.747</v>
      </c>
      <c r="RS37" s="17">
        <v>0.253</v>
      </c>
      <c r="RT37" s="17">
        <v>3.4</v>
      </c>
      <c r="RU37" s="17">
        <v>3.15</v>
      </c>
      <c r="RV37" s="17">
        <v>3.15</v>
      </c>
      <c r="RW37" s="17">
        <v>0.25</v>
      </c>
      <c r="RX37" s="17">
        <v>20.3</v>
      </c>
      <c r="RY37" s="17">
        <v>19.869240000000001</v>
      </c>
      <c r="RZ37" s="17">
        <v>19.869240000000001</v>
      </c>
      <c r="SA37" s="17">
        <v>0.43075999999999998</v>
      </c>
      <c r="SB37" s="17">
        <v>3</v>
      </c>
      <c r="SC37" s="17">
        <v>0</v>
      </c>
      <c r="SD37" s="17">
        <v>0</v>
      </c>
      <c r="SE37" s="17">
        <v>3</v>
      </c>
      <c r="SF37" s="17">
        <v>0.4</v>
      </c>
      <c r="SG37" s="17"/>
      <c r="SH37" s="17">
        <v>0.7</v>
      </c>
      <c r="SI37" s="17">
        <v>-0.3</v>
      </c>
      <c r="SJ37" s="17">
        <v>19.899999999999999</v>
      </c>
      <c r="SK37" s="17">
        <v>19.21951</v>
      </c>
      <c r="SL37" s="17">
        <v>19.21951</v>
      </c>
      <c r="SM37" s="17">
        <v>0.68049000000000004</v>
      </c>
      <c r="SN37" s="17">
        <v>12.8</v>
      </c>
      <c r="SO37" s="17">
        <v>12.44098</v>
      </c>
      <c r="SP37" s="17">
        <v>12.44098</v>
      </c>
      <c r="SQ37" s="17">
        <v>0.35902000000000001</v>
      </c>
      <c r="SR37" s="17">
        <v>20.2</v>
      </c>
      <c r="SS37" s="17">
        <v>19.5122</v>
      </c>
      <c r="ST37" s="17">
        <v>19.5122</v>
      </c>
      <c r="SU37" s="17">
        <v>0.68779999999999997</v>
      </c>
      <c r="SV37" s="17">
        <v>20.2</v>
      </c>
      <c r="SW37" s="17">
        <v>19.5122</v>
      </c>
      <c r="SX37" s="17">
        <v>19.5122</v>
      </c>
      <c r="SY37" s="17">
        <v>0.68779999999999997</v>
      </c>
      <c r="SZ37" s="17">
        <v>20</v>
      </c>
      <c r="TA37" s="17">
        <v>19.317070000000001</v>
      </c>
      <c r="TB37" s="17">
        <v>19.317070000000001</v>
      </c>
      <c r="TC37" s="17">
        <v>0.68293000000000004</v>
      </c>
      <c r="TD37" s="17">
        <v>0</v>
      </c>
      <c r="TE37" s="17">
        <v>0</v>
      </c>
      <c r="TF37" s="17">
        <v>0</v>
      </c>
      <c r="TG37" s="17">
        <v>0</v>
      </c>
      <c r="TH37" s="17">
        <v>79.599999999999994</v>
      </c>
      <c r="TI37" s="17">
        <v>58.503999999999998</v>
      </c>
      <c r="TJ37" s="17">
        <v>58.503999999999998</v>
      </c>
      <c r="TK37" s="17">
        <v>21.096</v>
      </c>
      <c r="TL37" s="17">
        <v>34.299999999999997</v>
      </c>
      <c r="TM37" s="17"/>
      <c r="TN37" s="17">
        <v>36.527999999999999</v>
      </c>
      <c r="TO37" s="17">
        <v>-2.2280000000000002</v>
      </c>
      <c r="TP37" s="17">
        <v>66.400000000000006</v>
      </c>
      <c r="TQ37" s="17">
        <v>76.819869999999995</v>
      </c>
      <c r="TR37" s="17">
        <v>84.986000000000004</v>
      </c>
      <c r="TS37" s="17">
        <v>-18.585999999999999</v>
      </c>
      <c r="TT37" s="17">
        <v>63.6</v>
      </c>
      <c r="TU37" s="17">
        <v>92.169600000000003</v>
      </c>
      <c r="TV37" s="17">
        <v>84.765000000000001</v>
      </c>
      <c r="TW37" s="17">
        <v>-21.164999999999999</v>
      </c>
      <c r="TX37" s="17">
        <v>6</v>
      </c>
      <c r="TY37" s="17">
        <v>7.1578499999999998</v>
      </c>
      <c r="TZ37" s="17">
        <v>11.009</v>
      </c>
      <c r="UA37" s="17">
        <v>-5.0090000000000003</v>
      </c>
      <c r="UB37" s="17">
        <v>9</v>
      </c>
      <c r="UC37" s="17">
        <v>7.3708299999999998</v>
      </c>
      <c r="UD37" s="17">
        <v>10.189</v>
      </c>
      <c r="UE37" s="17">
        <v>-1.1890000000000001</v>
      </c>
      <c r="UF37" s="17">
        <v>21</v>
      </c>
      <c r="UG37" s="17">
        <v>19.5122</v>
      </c>
      <c r="UH37" s="17">
        <v>19.5122</v>
      </c>
      <c r="UI37" s="17">
        <v>1.4878</v>
      </c>
      <c r="UJ37" s="17">
        <v>8.1</v>
      </c>
      <c r="UK37" s="17">
        <v>8.4</v>
      </c>
      <c r="UL37" s="17">
        <v>8.4</v>
      </c>
      <c r="UM37" s="17">
        <v>-0.3</v>
      </c>
      <c r="UN37" s="17">
        <v>7.5</v>
      </c>
      <c r="UO37" s="17">
        <v>7.7</v>
      </c>
      <c r="UP37" s="17">
        <v>7.7</v>
      </c>
      <c r="UQ37" s="17">
        <v>-0.2</v>
      </c>
      <c r="UR37" s="17">
        <v>20.399999999999999</v>
      </c>
      <c r="US37" s="17">
        <v>19.5122</v>
      </c>
      <c r="UT37" s="17">
        <v>19.5122</v>
      </c>
      <c r="UU37" s="17">
        <v>0.88780000000000003</v>
      </c>
      <c r="UV37" s="17">
        <v>20.399999999999999</v>
      </c>
      <c r="UW37" s="17">
        <v>19.5122</v>
      </c>
      <c r="UX37" s="17">
        <v>19.5122</v>
      </c>
      <c r="UY37" s="17">
        <v>0.88780000000000003</v>
      </c>
      <c r="UZ37" s="17">
        <v>20.2</v>
      </c>
      <c r="VA37" s="17">
        <v>19.5122</v>
      </c>
      <c r="VB37" s="17">
        <v>19.5122</v>
      </c>
      <c r="VC37" s="17">
        <v>0.68779999999999997</v>
      </c>
      <c r="VD37" s="17">
        <v>14.7</v>
      </c>
      <c r="VE37" s="17">
        <v>11.5</v>
      </c>
      <c r="VF37" s="17">
        <v>13.414999999999999</v>
      </c>
      <c r="VG37" s="17">
        <v>1.2849999999999999</v>
      </c>
      <c r="VH37" s="17">
        <v>14.9</v>
      </c>
      <c r="VI37" s="17"/>
      <c r="VJ37" s="17">
        <v>14.843999999999999</v>
      </c>
      <c r="VK37" s="17">
        <v>5.6000000000000001E-2</v>
      </c>
      <c r="VL37" s="17">
        <v>143.4</v>
      </c>
      <c r="VM37" s="17"/>
      <c r="VN37" s="17">
        <v>142.095</v>
      </c>
      <c r="VO37" s="17">
        <v>1.3049999999999999</v>
      </c>
      <c r="VP37" s="17">
        <v>0.6</v>
      </c>
      <c r="VQ37" s="17">
        <v>0.6</v>
      </c>
      <c r="VR37" s="17">
        <v>0.6</v>
      </c>
      <c r="VS37" s="17">
        <v>0</v>
      </c>
      <c r="VT37" s="17">
        <v>123.3</v>
      </c>
      <c r="VU37" s="17">
        <v>115.7</v>
      </c>
      <c r="VV37" s="17">
        <v>89.822000000000003</v>
      </c>
      <c r="VW37" s="17">
        <v>33.478000000000002</v>
      </c>
      <c r="VX37" s="17">
        <v>129.1</v>
      </c>
      <c r="VY37" s="17">
        <v>105.8</v>
      </c>
      <c r="VZ37" s="17">
        <v>113.613</v>
      </c>
      <c r="WA37" s="17">
        <v>15.487</v>
      </c>
      <c r="WB37" s="17">
        <v>104.4</v>
      </c>
      <c r="WC37" s="17"/>
      <c r="WD37" s="17">
        <v>104.563</v>
      </c>
      <c r="WE37" s="17">
        <v>-0.16300000000000001</v>
      </c>
      <c r="WF37" s="17">
        <v>15.1</v>
      </c>
      <c r="WG37" s="17"/>
      <c r="WH37" s="17">
        <v>14.224</v>
      </c>
      <c r="WI37" s="17">
        <v>0.876</v>
      </c>
      <c r="WJ37" s="17">
        <v>9</v>
      </c>
      <c r="WK37" s="17">
        <v>9</v>
      </c>
      <c r="WL37" s="17">
        <v>9</v>
      </c>
      <c r="WM37" s="17">
        <v>0</v>
      </c>
      <c r="WN37" s="17">
        <v>20</v>
      </c>
      <c r="WO37" s="17">
        <v>19.317070000000001</v>
      </c>
      <c r="WP37" s="17">
        <v>19.317070000000001</v>
      </c>
      <c r="WQ37" s="17">
        <v>0.68293000000000004</v>
      </c>
      <c r="WR37" s="17"/>
      <c r="WS37" s="17"/>
      <c r="WT37" s="17"/>
      <c r="WU37" s="17">
        <v>0</v>
      </c>
      <c r="WV37" s="17">
        <v>45</v>
      </c>
      <c r="WW37" s="17">
        <v>44.666670000000003</v>
      </c>
      <c r="WX37" s="17">
        <v>40</v>
      </c>
      <c r="WY37" s="17">
        <v>5</v>
      </c>
      <c r="WZ37" s="17">
        <v>23.6</v>
      </c>
      <c r="XA37" s="17">
        <v>22.33333</v>
      </c>
      <c r="XB37" s="17">
        <v>20</v>
      </c>
      <c r="XC37" s="17">
        <v>3.6</v>
      </c>
      <c r="XD37" s="17">
        <v>28.3</v>
      </c>
      <c r="XE37" s="17">
        <v>29.184000000000001</v>
      </c>
      <c r="XF37" s="17">
        <v>29.184000000000001</v>
      </c>
      <c r="XG37" s="17">
        <v>-0.88400000000000001</v>
      </c>
      <c r="XH37" s="17">
        <v>3.2</v>
      </c>
      <c r="XI37" s="17">
        <v>2.8159999999999998</v>
      </c>
      <c r="XJ37" s="17">
        <v>2.8159999999999998</v>
      </c>
      <c r="XK37" s="17">
        <v>0.38400000000000001</v>
      </c>
      <c r="XL37" s="17">
        <v>16</v>
      </c>
      <c r="XM37" s="17">
        <v>14</v>
      </c>
      <c r="XN37" s="17">
        <v>14</v>
      </c>
      <c r="XO37" s="17">
        <v>2</v>
      </c>
      <c r="XP37" s="17">
        <v>9.5</v>
      </c>
      <c r="XQ37" s="17">
        <v>10</v>
      </c>
      <c r="XR37" s="17">
        <v>10</v>
      </c>
      <c r="XS37" s="17">
        <v>-0.5</v>
      </c>
      <c r="XT37" s="17">
        <v>6.8</v>
      </c>
      <c r="XU37" s="17">
        <v>6.27</v>
      </c>
      <c r="XV37" s="17">
        <v>6.27</v>
      </c>
      <c r="XW37" s="17">
        <v>0.53</v>
      </c>
    </row>
    <row r="38" spans="1:647" ht="24" customHeight="1">
      <c r="A38" s="1"/>
      <c r="B38" s="16" t="s">
        <v>65</v>
      </c>
      <c r="C38" s="16" t="s">
        <v>759</v>
      </c>
      <c r="D38" s="17">
        <v>0.1</v>
      </c>
      <c r="E38" s="17">
        <v>1</v>
      </c>
      <c r="F38" s="17">
        <v>1</v>
      </c>
      <c r="G38" s="17">
        <v>-0.9</v>
      </c>
      <c r="H38" s="17">
        <v>0.6</v>
      </c>
      <c r="I38" s="17">
        <v>1.66</v>
      </c>
      <c r="J38" s="17">
        <v>1.66</v>
      </c>
      <c r="K38" s="17">
        <v>-1.06</v>
      </c>
      <c r="L38" s="17">
        <v>652.4</v>
      </c>
      <c r="M38" s="17">
        <v>646.79789000000005</v>
      </c>
      <c r="N38" s="17">
        <v>646.79789000000005</v>
      </c>
      <c r="O38" s="17">
        <v>5.6021099999999997</v>
      </c>
      <c r="P38" s="17">
        <v>219.9</v>
      </c>
      <c r="Q38" s="17">
        <v>147.37251000000001</v>
      </c>
      <c r="R38" s="17">
        <v>211.44126</v>
      </c>
      <c r="S38" s="17">
        <v>8.4587400000000006</v>
      </c>
      <c r="T38" s="17"/>
      <c r="U38" s="17"/>
      <c r="V38" s="17"/>
      <c r="W38" s="17">
        <v>0</v>
      </c>
      <c r="X38" s="17"/>
      <c r="Y38" s="17"/>
      <c r="Z38" s="17"/>
      <c r="AA38" s="17">
        <v>0</v>
      </c>
      <c r="AB38" s="17">
        <v>91.1</v>
      </c>
      <c r="AC38" s="17">
        <v>92.226339999999993</v>
      </c>
      <c r="AD38" s="17">
        <v>92.226339999999993</v>
      </c>
      <c r="AE38" s="17">
        <v>-1.1263399999999999</v>
      </c>
      <c r="AF38" s="17">
        <v>227</v>
      </c>
      <c r="AG38" s="17">
        <v>226.13184000000001</v>
      </c>
      <c r="AH38" s="17">
        <v>230.01814999999999</v>
      </c>
      <c r="AI38" s="17">
        <v>-3.0181499999999999</v>
      </c>
      <c r="AJ38" s="17"/>
      <c r="AK38" s="17"/>
      <c r="AL38" s="17"/>
      <c r="AM38" s="17">
        <v>0</v>
      </c>
      <c r="AN38" s="17"/>
      <c r="AO38" s="17"/>
      <c r="AP38" s="17"/>
      <c r="AQ38" s="17">
        <v>0</v>
      </c>
      <c r="AR38" s="17">
        <v>130.80000000000001</v>
      </c>
      <c r="AS38" s="17">
        <v>147.33328</v>
      </c>
      <c r="AT38" s="17">
        <v>147.33328</v>
      </c>
      <c r="AU38" s="17">
        <v>-16.533280000000001</v>
      </c>
      <c r="AV38" s="17">
        <v>130.9</v>
      </c>
      <c r="AW38" s="17">
        <v>147.33328</v>
      </c>
      <c r="AX38" s="17">
        <v>147.33328</v>
      </c>
      <c r="AY38" s="17">
        <v>-16.43328</v>
      </c>
      <c r="AZ38" s="17">
        <v>130.80000000000001</v>
      </c>
      <c r="BA38" s="17">
        <v>147.33328</v>
      </c>
      <c r="BB38" s="17">
        <v>147.33328</v>
      </c>
      <c r="BC38" s="17">
        <v>-16.533280000000001</v>
      </c>
      <c r="BD38" s="17">
        <v>223.2</v>
      </c>
      <c r="BE38" s="17">
        <v>220.99993000000001</v>
      </c>
      <c r="BF38" s="17">
        <v>220.99993000000001</v>
      </c>
      <c r="BG38" s="17">
        <v>2.2000700000000002</v>
      </c>
      <c r="BH38" s="17">
        <v>108.5</v>
      </c>
      <c r="BI38" s="17">
        <v>195.12200999999999</v>
      </c>
      <c r="BJ38" s="17">
        <v>185.1686</v>
      </c>
      <c r="BK38" s="17">
        <v>-76.668599999999998</v>
      </c>
      <c r="BL38" s="17">
        <v>69.3</v>
      </c>
      <c r="BM38" s="17">
        <v>97.561000000000007</v>
      </c>
      <c r="BN38" s="17">
        <v>92.584299999999999</v>
      </c>
      <c r="BO38" s="17">
        <v>-23.284300000000002</v>
      </c>
      <c r="BP38" s="17">
        <v>563.70000000000005</v>
      </c>
      <c r="BQ38" s="17">
        <v>568.29854</v>
      </c>
      <c r="BR38" s="17">
        <v>383.23316999999997</v>
      </c>
      <c r="BS38" s="17">
        <v>180.46682999999999</v>
      </c>
      <c r="BT38" s="17">
        <v>10.5</v>
      </c>
      <c r="BU38" s="17">
        <v>10.17268</v>
      </c>
      <c r="BV38" s="17">
        <v>10.17268</v>
      </c>
      <c r="BW38" s="17">
        <v>0.32732</v>
      </c>
      <c r="BX38" s="17"/>
      <c r="BY38" s="17"/>
      <c r="BZ38" s="17"/>
      <c r="CA38" s="17">
        <v>0</v>
      </c>
      <c r="CB38" s="17"/>
      <c r="CC38" s="17"/>
      <c r="CD38" s="17"/>
      <c r="CE38" s="17">
        <v>0</v>
      </c>
      <c r="CF38" s="17"/>
      <c r="CG38" s="17"/>
      <c r="CH38" s="17"/>
      <c r="CI38" s="17">
        <v>0</v>
      </c>
      <c r="CJ38" s="17"/>
      <c r="CK38" s="17"/>
      <c r="CL38" s="17"/>
      <c r="CM38" s="17">
        <v>0</v>
      </c>
      <c r="CN38" s="17">
        <v>167.9</v>
      </c>
      <c r="CO38" s="17">
        <v>164.70732000000001</v>
      </c>
      <c r="CP38" s="17">
        <v>164.70732000000001</v>
      </c>
      <c r="CQ38" s="17">
        <v>3.1926800000000002</v>
      </c>
      <c r="CR38" s="17">
        <v>7.3</v>
      </c>
      <c r="CS38" s="17">
        <v>7.6877500000000003</v>
      </c>
      <c r="CT38" s="17">
        <v>7.6877500000000003</v>
      </c>
      <c r="CU38" s="17">
        <v>-0.38774999999999998</v>
      </c>
      <c r="CV38" s="17">
        <v>3.2</v>
      </c>
      <c r="CW38" s="17">
        <v>4.2199</v>
      </c>
      <c r="CX38" s="17">
        <v>4.2199</v>
      </c>
      <c r="CY38" s="17">
        <v>-1.0199</v>
      </c>
      <c r="CZ38" s="17">
        <v>0</v>
      </c>
      <c r="DA38" s="17"/>
      <c r="DB38" s="17">
        <v>0</v>
      </c>
      <c r="DC38" s="17">
        <v>0</v>
      </c>
      <c r="DD38" s="17">
        <v>6.7</v>
      </c>
      <c r="DE38" s="17">
        <v>6.8787000000000003</v>
      </c>
      <c r="DF38" s="17">
        <v>6.8787000000000003</v>
      </c>
      <c r="DG38" s="17">
        <v>-0.1787</v>
      </c>
      <c r="DH38" s="17">
        <v>10</v>
      </c>
      <c r="DI38" s="17">
        <v>8.6199999999999992</v>
      </c>
      <c r="DJ38" s="17">
        <v>8.6199999999999992</v>
      </c>
      <c r="DK38" s="17">
        <v>1.38</v>
      </c>
      <c r="DL38" s="17">
        <v>144.19999999999999</v>
      </c>
      <c r="DM38" s="17">
        <v>142.90984</v>
      </c>
      <c r="DN38" s="17">
        <v>142.90984</v>
      </c>
      <c r="DO38" s="17">
        <v>1.29016</v>
      </c>
      <c r="DP38" s="17">
        <v>9</v>
      </c>
      <c r="DQ38" s="17">
        <v>8.9130000000000003</v>
      </c>
      <c r="DR38" s="17">
        <v>8.9130000000000003</v>
      </c>
      <c r="DS38" s="17">
        <v>8.6999999999999994E-2</v>
      </c>
      <c r="DT38" s="17"/>
      <c r="DU38" s="17"/>
      <c r="DV38" s="17"/>
      <c r="DW38" s="17">
        <v>0</v>
      </c>
      <c r="DX38" s="17"/>
      <c r="DY38" s="17"/>
      <c r="DZ38" s="17"/>
      <c r="EA38" s="17">
        <v>0</v>
      </c>
      <c r="EB38" s="17"/>
      <c r="EC38" s="17"/>
      <c r="ED38" s="17"/>
      <c r="EE38" s="17">
        <v>0</v>
      </c>
      <c r="EF38" s="17">
        <v>111.2</v>
      </c>
      <c r="EG38" s="17">
        <v>112.90537</v>
      </c>
      <c r="EH38" s="17">
        <v>112.90537</v>
      </c>
      <c r="EI38" s="17">
        <v>-1.7053700000000001</v>
      </c>
      <c r="EJ38" s="17">
        <v>223</v>
      </c>
      <c r="EK38" s="17">
        <v>221.55625000000001</v>
      </c>
      <c r="EL38" s="17">
        <v>221.55625000000001</v>
      </c>
      <c r="EM38" s="17">
        <v>1.4437500000000001</v>
      </c>
      <c r="EN38" s="17"/>
      <c r="EO38" s="17"/>
      <c r="EP38" s="17"/>
      <c r="EQ38" s="17">
        <v>0</v>
      </c>
      <c r="ER38" s="17"/>
      <c r="ES38" s="17"/>
      <c r="ET38" s="17"/>
      <c r="EU38" s="17">
        <v>0</v>
      </c>
      <c r="EV38" s="17"/>
      <c r="EW38" s="17"/>
      <c r="EX38" s="17"/>
      <c r="EY38" s="17">
        <v>0</v>
      </c>
      <c r="EZ38" s="17">
        <v>6.5</v>
      </c>
      <c r="FA38" s="17">
        <v>6.39</v>
      </c>
      <c r="FB38" s="17">
        <v>6.39</v>
      </c>
      <c r="FC38" s="17">
        <v>0.11</v>
      </c>
      <c r="FD38" s="17">
        <v>460.2</v>
      </c>
      <c r="FE38" s="17">
        <v>458.87804999999997</v>
      </c>
      <c r="FF38" s="17">
        <v>458.87804999999997</v>
      </c>
      <c r="FG38" s="17">
        <v>1.32195</v>
      </c>
      <c r="FH38" s="17">
        <v>45.2</v>
      </c>
      <c r="FI38" s="17">
        <v>34.981270000000002</v>
      </c>
      <c r="FJ38" s="17">
        <v>81.954149999999998</v>
      </c>
      <c r="FK38" s="17">
        <v>-36.754150000000003</v>
      </c>
      <c r="FL38" s="17">
        <v>142.6</v>
      </c>
      <c r="FM38" s="17">
        <v>148.62634</v>
      </c>
      <c r="FN38" s="17">
        <v>148.62634</v>
      </c>
      <c r="FO38" s="17">
        <v>-6.0263400000000003</v>
      </c>
      <c r="FP38" s="17">
        <v>0</v>
      </c>
      <c r="FQ38" s="17"/>
      <c r="FR38" s="17">
        <v>41.498959999999997</v>
      </c>
      <c r="FS38" s="17">
        <v>-41.498959999999997</v>
      </c>
      <c r="FT38" s="17">
        <v>18.5</v>
      </c>
      <c r="FU38" s="17">
        <v>19.28585</v>
      </c>
      <c r="FV38" s="17">
        <v>19.28585</v>
      </c>
      <c r="FW38" s="17">
        <v>-0.78585000000000005</v>
      </c>
      <c r="FX38" s="17">
        <v>19.7</v>
      </c>
      <c r="FY38" s="17">
        <v>19.317070000000001</v>
      </c>
      <c r="FZ38" s="17">
        <v>19.317070000000001</v>
      </c>
      <c r="GA38" s="17">
        <v>0.38292999999999999</v>
      </c>
      <c r="GB38" s="17">
        <v>91.3</v>
      </c>
      <c r="GC38" s="17">
        <v>87.657560000000004</v>
      </c>
      <c r="GD38" s="17">
        <v>87.657560000000004</v>
      </c>
      <c r="GE38" s="17">
        <v>3.6424400000000001</v>
      </c>
      <c r="GF38" s="17">
        <v>142.69999999999999</v>
      </c>
      <c r="GG38" s="17">
        <v>136.57962000000001</v>
      </c>
      <c r="GH38" s="17">
        <v>133.33332999999999</v>
      </c>
      <c r="GI38" s="17">
        <v>9.3666699999999992</v>
      </c>
      <c r="GJ38" s="17">
        <v>143.1</v>
      </c>
      <c r="GK38" s="17">
        <v>136.57962000000001</v>
      </c>
      <c r="GL38" s="17">
        <v>133.33332999999999</v>
      </c>
      <c r="GM38" s="17">
        <v>9.7666699999999995</v>
      </c>
      <c r="GN38" s="17">
        <v>161.1</v>
      </c>
      <c r="GO38" s="17">
        <v>136.57962000000001</v>
      </c>
      <c r="GP38" s="17">
        <v>133.33332999999999</v>
      </c>
      <c r="GQ38" s="17">
        <v>27.766670000000001</v>
      </c>
      <c r="GR38" s="17">
        <v>87.3</v>
      </c>
      <c r="GS38" s="17">
        <v>110.91316999999999</v>
      </c>
      <c r="GT38" s="17">
        <v>110.91316999999999</v>
      </c>
      <c r="GU38" s="17">
        <v>-23.61317</v>
      </c>
      <c r="GV38" s="17"/>
      <c r="GW38" s="17"/>
      <c r="GX38" s="17"/>
      <c r="GY38" s="17">
        <v>0</v>
      </c>
      <c r="GZ38" s="17">
        <v>0</v>
      </c>
      <c r="HA38" s="17"/>
      <c r="HB38" s="17"/>
      <c r="HC38" s="17">
        <v>0</v>
      </c>
      <c r="HD38" s="17">
        <v>45.4</v>
      </c>
      <c r="HE38" s="17">
        <v>47.26634</v>
      </c>
      <c r="HF38" s="17">
        <v>47.26634</v>
      </c>
      <c r="HG38" s="17">
        <v>-1.8663400000000001</v>
      </c>
      <c r="HH38" s="17">
        <v>47</v>
      </c>
      <c r="HI38" s="17">
        <v>44.275120000000001</v>
      </c>
      <c r="HJ38" s="17">
        <v>44.275120000000001</v>
      </c>
      <c r="HK38" s="17">
        <v>2.7248800000000002</v>
      </c>
      <c r="HL38" s="17">
        <v>3.8</v>
      </c>
      <c r="HM38" s="17">
        <v>3.8872599999999999</v>
      </c>
      <c r="HN38" s="17">
        <v>3.8872599999999999</v>
      </c>
      <c r="HO38" s="17">
        <v>-8.7260000000000004E-2</v>
      </c>
      <c r="HP38" s="17">
        <v>38.5</v>
      </c>
      <c r="HQ38" s="17">
        <v>28.5</v>
      </c>
      <c r="HR38" s="17">
        <v>28.5</v>
      </c>
      <c r="HS38" s="17">
        <v>10</v>
      </c>
      <c r="HT38" s="17">
        <v>174.4</v>
      </c>
      <c r="HU38" s="17">
        <v>171.54185000000001</v>
      </c>
      <c r="HV38" s="17">
        <v>171.54185000000001</v>
      </c>
      <c r="HW38" s="17">
        <v>2.8581500000000002</v>
      </c>
      <c r="HX38" s="17">
        <v>73.099999999999994</v>
      </c>
      <c r="HY38" s="17">
        <v>83.739329999999995</v>
      </c>
      <c r="HZ38" s="17">
        <v>90.979259999999996</v>
      </c>
      <c r="IA38" s="17">
        <v>-17.879259999999999</v>
      </c>
      <c r="IB38" s="17">
        <v>0</v>
      </c>
      <c r="IC38" s="17"/>
      <c r="ID38" s="17">
        <v>0</v>
      </c>
      <c r="IE38" s="17">
        <v>0</v>
      </c>
      <c r="IF38" s="17"/>
      <c r="IG38" s="17"/>
      <c r="IH38" s="17"/>
      <c r="II38" s="17">
        <v>0</v>
      </c>
      <c r="IJ38" s="17"/>
      <c r="IK38" s="17"/>
      <c r="IL38" s="17"/>
      <c r="IM38" s="17">
        <v>0</v>
      </c>
      <c r="IN38" s="17"/>
      <c r="IO38" s="17"/>
      <c r="IP38" s="17"/>
      <c r="IQ38" s="17">
        <v>0</v>
      </c>
      <c r="IR38" s="17"/>
      <c r="IS38" s="17"/>
      <c r="IT38" s="17"/>
      <c r="IU38" s="17">
        <v>0</v>
      </c>
      <c r="IV38" s="17">
        <v>0</v>
      </c>
      <c r="IW38" s="17"/>
      <c r="IX38" s="17"/>
      <c r="IY38" s="17">
        <v>0</v>
      </c>
      <c r="IZ38" s="17">
        <v>87.3</v>
      </c>
      <c r="JA38" s="17">
        <v>88.815600000000003</v>
      </c>
      <c r="JB38" s="17">
        <v>88.815600000000003</v>
      </c>
      <c r="JC38" s="17">
        <v>-1.5156000000000001</v>
      </c>
      <c r="JD38" s="17">
        <v>147.9</v>
      </c>
      <c r="JE38" s="17">
        <v>183.19533000000001</v>
      </c>
      <c r="JF38" s="17">
        <v>183.19533000000001</v>
      </c>
      <c r="JG38" s="17">
        <v>-35.29533</v>
      </c>
      <c r="JH38" s="17">
        <v>0</v>
      </c>
      <c r="JI38" s="17">
        <v>0</v>
      </c>
      <c r="JJ38" s="17"/>
      <c r="JK38" s="17">
        <v>0</v>
      </c>
      <c r="JL38" s="17">
        <v>147.9</v>
      </c>
      <c r="JM38" s="17">
        <v>183.19533000000001</v>
      </c>
      <c r="JN38" s="17">
        <v>183.19533000000001</v>
      </c>
      <c r="JO38" s="17">
        <v>-35.29533</v>
      </c>
      <c r="JP38" s="17">
        <v>153.19999999999999</v>
      </c>
      <c r="JQ38" s="17">
        <v>183.19533000000001</v>
      </c>
      <c r="JR38" s="17">
        <v>183.19533000000001</v>
      </c>
      <c r="JS38" s="17">
        <v>-29.995329999999999</v>
      </c>
      <c r="JT38" s="17"/>
      <c r="JU38" s="17"/>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1.4</v>
      </c>
      <c r="LA38" s="17">
        <v>1.5894600000000001</v>
      </c>
      <c r="LB38" s="17">
        <v>1.5894600000000001</v>
      </c>
      <c r="LC38" s="17">
        <v>-0.18945999999999999</v>
      </c>
      <c r="LD38" s="17">
        <v>258.5</v>
      </c>
      <c r="LE38" s="17">
        <v>271.12195000000003</v>
      </c>
      <c r="LF38" s="17">
        <v>271.12195000000003</v>
      </c>
      <c r="LG38" s="17">
        <v>-12.62195</v>
      </c>
      <c r="LH38" s="17">
        <v>129.30000000000001</v>
      </c>
      <c r="LI38" s="17">
        <v>133.67995999999999</v>
      </c>
      <c r="LJ38" s="17">
        <v>133.67995999999999</v>
      </c>
      <c r="LK38" s="17">
        <v>-4.3799599999999996</v>
      </c>
      <c r="LL38" s="17">
        <v>64.8</v>
      </c>
      <c r="LM38" s="17">
        <v>67.461460000000002</v>
      </c>
      <c r="LN38" s="17">
        <v>67.461460000000002</v>
      </c>
      <c r="LO38" s="17">
        <v>-2.6614599999999999</v>
      </c>
      <c r="LP38" s="17">
        <v>78.900000000000006</v>
      </c>
      <c r="LQ38" s="17">
        <v>78.567999999999998</v>
      </c>
      <c r="LR38" s="17">
        <v>78.567999999999998</v>
      </c>
      <c r="LS38" s="17">
        <v>0.33200000000000002</v>
      </c>
      <c r="LT38" s="17">
        <v>30.3</v>
      </c>
      <c r="LU38" s="17">
        <v>30.097560000000001</v>
      </c>
      <c r="LV38" s="17">
        <v>30.097560000000001</v>
      </c>
      <c r="LW38" s="17">
        <v>0.20244000000000001</v>
      </c>
      <c r="LX38" s="17"/>
      <c r="LY38" s="17"/>
      <c r="LZ38" s="17"/>
      <c r="MA38" s="17">
        <v>0</v>
      </c>
      <c r="MB38" s="17"/>
      <c r="MC38" s="17"/>
      <c r="MD38" s="17"/>
      <c r="ME38" s="17">
        <v>0</v>
      </c>
      <c r="MF38" s="17"/>
      <c r="MG38" s="17"/>
      <c r="MH38" s="17"/>
      <c r="MI38" s="17">
        <v>0</v>
      </c>
      <c r="MJ38" s="17"/>
      <c r="MK38" s="17"/>
      <c r="ML38" s="17"/>
      <c r="MM38" s="17">
        <v>0</v>
      </c>
      <c r="MN38" s="17">
        <v>141.1</v>
      </c>
      <c r="MO38" s="17">
        <v>137.33329000000001</v>
      </c>
      <c r="MP38" s="17">
        <v>144.31267</v>
      </c>
      <c r="MQ38" s="17">
        <v>-3.2126700000000001</v>
      </c>
      <c r="MR38" s="17">
        <v>65.400000000000006</v>
      </c>
      <c r="MS38" s="17">
        <v>68.666650000000004</v>
      </c>
      <c r="MT38" s="17">
        <v>72.156329999999997</v>
      </c>
      <c r="MU38" s="17">
        <v>-6.7563300000000002</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v>0.6</v>
      </c>
      <c r="NY38" s="17"/>
      <c r="NZ38" s="17">
        <v>0.65700000000000003</v>
      </c>
      <c r="OA38" s="17">
        <v>-5.7000000000000002E-2</v>
      </c>
      <c r="OB38" s="17">
        <v>117.4</v>
      </c>
      <c r="OC38" s="17">
        <v>111.9</v>
      </c>
      <c r="OD38" s="17">
        <v>114.31</v>
      </c>
      <c r="OE38" s="17">
        <v>3.09</v>
      </c>
      <c r="OF38" s="17">
        <v>74.599999999999994</v>
      </c>
      <c r="OG38" s="17"/>
      <c r="OH38" s="17">
        <v>77.239000000000004</v>
      </c>
      <c r="OI38" s="17">
        <v>-2.6389999999999998</v>
      </c>
      <c r="OJ38" s="17">
        <v>18</v>
      </c>
      <c r="OK38" s="17">
        <v>13.4</v>
      </c>
      <c r="OL38" s="17">
        <v>14.183999999999999</v>
      </c>
      <c r="OM38" s="17">
        <v>3.8159999999999998</v>
      </c>
      <c r="ON38" s="17">
        <v>0.1</v>
      </c>
      <c r="OO38" s="17"/>
      <c r="OP38" s="17">
        <v>0.1</v>
      </c>
      <c r="OQ38" s="17">
        <v>0</v>
      </c>
      <c r="OR38" s="17"/>
      <c r="OS38" s="17"/>
      <c r="OT38" s="17">
        <v>17.560980000000001</v>
      </c>
      <c r="OU38" s="17">
        <v>-17.560980000000001</v>
      </c>
      <c r="OV38" s="17">
        <v>10.5</v>
      </c>
      <c r="OW38" s="17">
        <v>9.9830000000000005</v>
      </c>
      <c r="OX38" s="17">
        <v>9.9830000000000005</v>
      </c>
      <c r="OY38" s="17">
        <v>0.51700000000000002</v>
      </c>
      <c r="OZ38" s="17">
        <v>5.5</v>
      </c>
      <c r="PA38" s="17">
        <v>5.67</v>
      </c>
      <c r="PB38" s="17">
        <v>5.67</v>
      </c>
      <c r="PC38" s="17">
        <v>-0.17</v>
      </c>
      <c r="PD38" s="17">
        <v>1.2</v>
      </c>
      <c r="PE38" s="17">
        <v>1</v>
      </c>
      <c r="PF38" s="17">
        <v>1</v>
      </c>
      <c r="PG38" s="17">
        <v>0.2</v>
      </c>
      <c r="PH38" s="17">
        <v>0</v>
      </c>
      <c r="PI38" s="17">
        <v>1.8</v>
      </c>
      <c r="PJ38" s="17">
        <v>1.8</v>
      </c>
      <c r="PK38" s="17">
        <v>-1.8</v>
      </c>
      <c r="PL38" s="17">
        <v>5.2</v>
      </c>
      <c r="PM38" s="17">
        <v>5</v>
      </c>
      <c r="PN38" s="17">
        <v>5</v>
      </c>
      <c r="PO38" s="17">
        <v>0.2</v>
      </c>
      <c r="PP38" s="17">
        <v>20.3</v>
      </c>
      <c r="PQ38" s="17">
        <v>19.5122</v>
      </c>
      <c r="PR38" s="17">
        <v>19.5122</v>
      </c>
      <c r="PS38" s="17">
        <v>0.78779999999999994</v>
      </c>
      <c r="PT38" s="17">
        <v>18.2</v>
      </c>
      <c r="PU38" s="17">
        <v>11</v>
      </c>
      <c r="PV38" s="17">
        <v>19.5122</v>
      </c>
      <c r="PW38" s="17">
        <v>-1.3122</v>
      </c>
      <c r="PX38" s="17">
        <v>19</v>
      </c>
      <c r="PY38" s="17">
        <v>17.560980000000001</v>
      </c>
      <c r="PZ38" s="17">
        <v>17.560980000000001</v>
      </c>
      <c r="QA38" s="17">
        <v>1.43902</v>
      </c>
      <c r="QB38" s="17">
        <v>3.6</v>
      </c>
      <c r="QC38" s="17">
        <v>3.5</v>
      </c>
      <c r="QD38" s="17">
        <v>3.5</v>
      </c>
      <c r="QE38" s="17">
        <v>0.1</v>
      </c>
      <c r="QF38" s="17">
        <v>18.600000000000001</v>
      </c>
      <c r="QG38" s="17">
        <v>18.146339999999999</v>
      </c>
      <c r="QH38" s="17">
        <v>18.146339999999999</v>
      </c>
      <c r="QI38" s="17">
        <v>0.45366000000000001</v>
      </c>
      <c r="QJ38" s="17">
        <v>14.7</v>
      </c>
      <c r="QK38" s="17"/>
      <c r="QL38" s="17">
        <v>14.741</v>
      </c>
      <c r="QM38" s="17">
        <v>-4.1000000000000002E-2</v>
      </c>
      <c r="QN38" s="17">
        <v>17.600000000000001</v>
      </c>
      <c r="QO38" s="17"/>
      <c r="QP38" s="17">
        <v>17.87</v>
      </c>
      <c r="QQ38" s="17">
        <v>-0.27</v>
      </c>
      <c r="QR38" s="17">
        <v>27.6</v>
      </c>
      <c r="QS38" s="17">
        <v>28</v>
      </c>
      <c r="QT38" s="17">
        <v>25.911999999999999</v>
      </c>
      <c r="QU38" s="17">
        <v>1.6879999999999999</v>
      </c>
      <c r="QV38" s="17">
        <v>87.3</v>
      </c>
      <c r="QW38" s="17">
        <v>86.3</v>
      </c>
      <c r="QX38" s="17">
        <v>84.475999999999999</v>
      </c>
      <c r="QY38" s="17">
        <v>2.8239999999999998</v>
      </c>
      <c r="QZ38" s="17">
        <v>4.8</v>
      </c>
      <c r="RA38" s="17">
        <v>4.2</v>
      </c>
      <c r="RB38" s="17">
        <v>4.2</v>
      </c>
      <c r="RC38" s="17">
        <v>0.6</v>
      </c>
      <c r="RD38" s="17">
        <v>2.4</v>
      </c>
      <c r="RE38" s="17">
        <v>2.4</v>
      </c>
      <c r="RF38" s="17">
        <v>2.4</v>
      </c>
      <c r="RG38" s="17">
        <v>0</v>
      </c>
      <c r="RH38" s="17">
        <v>2.4</v>
      </c>
      <c r="RI38" s="17">
        <v>2.4</v>
      </c>
      <c r="RJ38" s="17">
        <v>2.4</v>
      </c>
      <c r="RK38" s="17">
        <v>0</v>
      </c>
      <c r="RL38" s="17">
        <v>2</v>
      </c>
      <c r="RM38" s="17">
        <v>2.6</v>
      </c>
      <c r="RN38" s="17">
        <v>2.6</v>
      </c>
      <c r="RO38" s="17">
        <v>-0.6</v>
      </c>
      <c r="RP38" s="17">
        <v>18.600000000000001</v>
      </c>
      <c r="RQ38" s="17"/>
      <c r="RR38" s="17">
        <v>18.547999999999998</v>
      </c>
      <c r="RS38" s="17">
        <v>5.1999999999999998E-2</v>
      </c>
      <c r="RT38" s="17">
        <v>3.4</v>
      </c>
      <c r="RU38" s="17">
        <v>3.15</v>
      </c>
      <c r="RV38" s="17">
        <v>3.15</v>
      </c>
      <c r="RW38" s="17">
        <v>0.25</v>
      </c>
      <c r="RX38" s="17">
        <v>20.3</v>
      </c>
      <c r="RY38" s="17">
        <v>19.869240000000001</v>
      </c>
      <c r="RZ38" s="17">
        <v>19.869240000000001</v>
      </c>
      <c r="SA38" s="17">
        <v>0.43075999999999998</v>
      </c>
      <c r="SB38" s="17">
        <v>3</v>
      </c>
      <c r="SC38" s="17">
        <v>0</v>
      </c>
      <c r="SD38" s="17">
        <v>0</v>
      </c>
      <c r="SE38" s="17">
        <v>3</v>
      </c>
      <c r="SF38" s="17">
        <v>0.4</v>
      </c>
      <c r="SG38" s="17"/>
      <c r="SH38" s="17">
        <v>0.7</v>
      </c>
      <c r="SI38" s="17">
        <v>-0.3</v>
      </c>
      <c r="SJ38" s="17">
        <v>19.8</v>
      </c>
      <c r="SK38" s="17">
        <v>19.21951</v>
      </c>
      <c r="SL38" s="17">
        <v>19.21951</v>
      </c>
      <c r="SM38" s="17">
        <v>0.58048999999999995</v>
      </c>
      <c r="SN38" s="17">
        <v>12.8</v>
      </c>
      <c r="SO38" s="17">
        <v>12.44098</v>
      </c>
      <c r="SP38" s="17">
        <v>12.44098</v>
      </c>
      <c r="SQ38" s="17">
        <v>0.35902000000000001</v>
      </c>
      <c r="SR38" s="17">
        <v>20.3</v>
      </c>
      <c r="SS38" s="17">
        <v>19.5122</v>
      </c>
      <c r="ST38" s="17">
        <v>19.5122</v>
      </c>
      <c r="SU38" s="17">
        <v>0.78779999999999994</v>
      </c>
      <c r="SV38" s="17">
        <v>20.3</v>
      </c>
      <c r="SW38" s="17">
        <v>19.5122</v>
      </c>
      <c r="SX38" s="17">
        <v>19.5122</v>
      </c>
      <c r="SY38" s="17">
        <v>0.78779999999999994</v>
      </c>
      <c r="SZ38" s="17">
        <v>20</v>
      </c>
      <c r="TA38" s="17">
        <v>19.317070000000001</v>
      </c>
      <c r="TB38" s="17">
        <v>19.317070000000001</v>
      </c>
      <c r="TC38" s="17">
        <v>0.68293000000000004</v>
      </c>
      <c r="TD38" s="17">
        <v>0</v>
      </c>
      <c r="TE38" s="17">
        <v>0</v>
      </c>
      <c r="TF38" s="17">
        <v>0</v>
      </c>
      <c r="TG38" s="17">
        <v>0</v>
      </c>
      <c r="TH38" s="17">
        <v>75.7</v>
      </c>
      <c r="TI38" s="17">
        <v>57.975000000000001</v>
      </c>
      <c r="TJ38" s="17">
        <v>57.975000000000001</v>
      </c>
      <c r="TK38" s="17">
        <v>17.725000000000001</v>
      </c>
      <c r="TL38" s="17">
        <v>24.4</v>
      </c>
      <c r="TM38" s="17"/>
      <c r="TN38" s="17">
        <v>36.341999999999999</v>
      </c>
      <c r="TO38" s="17">
        <v>-11.942</v>
      </c>
      <c r="TP38" s="17">
        <v>61.3</v>
      </c>
      <c r="TQ38" s="17">
        <v>79.66431</v>
      </c>
      <c r="TR38" s="17">
        <v>85.418000000000006</v>
      </c>
      <c r="TS38" s="17">
        <v>-24.117999999999999</v>
      </c>
      <c r="TT38" s="17">
        <v>60.1</v>
      </c>
      <c r="TU38" s="17">
        <v>91.8125</v>
      </c>
      <c r="TV38" s="17">
        <v>85.915000000000006</v>
      </c>
      <c r="TW38" s="17">
        <v>-25.815000000000001</v>
      </c>
      <c r="TX38" s="17">
        <v>5.6</v>
      </c>
      <c r="TY38" s="17">
        <v>7.8023199999999999</v>
      </c>
      <c r="TZ38" s="17">
        <v>10.929</v>
      </c>
      <c r="UA38" s="17">
        <v>-5.3289999999999997</v>
      </c>
      <c r="UB38" s="17">
        <v>8</v>
      </c>
      <c r="UC38" s="17">
        <v>7.7026399999999997</v>
      </c>
      <c r="UD38" s="17">
        <v>10.146000000000001</v>
      </c>
      <c r="UE38" s="17">
        <v>-2.1459999999999999</v>
      </c>
      <c r="UF38" s="17">
        <v>21</v>
      </c>
      <c r="UG38" s="17">
        <v>19.5122</v>
      </c>
      <c r="UH38" s="17">
        <v>19.5122</v>
      </c>
      <c r="UI38" s="17">
        <v>1.4878</v>
      </c>
      <c r="UJ38" s="17">
        <v>8.1</v>
      </c>
      <c r="UK38" s="17">
        <v>8.4</v>
      </c>
      <c r="UL38" s="17">
        <v>8.4</v>
      </c>
      <c r="UM38" s="17">
        <v>-0.3</v>
      </c>
      <c r="UN38" s="17">
        <v>7.5</v>
      </c>
      <c r="UO38" s="17">
        <v>7.7</v>
      </c>
      <c r="UP38" s="17">
        <v>7.7</v>
      </c>
      <c r="UQ38" s="17">
        <v>-0.2</v>
      </c>
      <c r="UR38" s="17">
        <v>20.399999999999999</v>
      </c>
      <c r="US38" s="17">
        <v>19.5122</v>
      </c>
      <c r="UT38" s="17">
        <v>19.5122</v>
      </c>
      <c r="UU38" s="17">
        <v>0.88780000000000003</v>
      </c>
      <c r="UV38" s="17">
        <v>20.399999999999999</v>
      </c>
      <c r="UW38" s="17">
        <v>19.5122</v>
      </c>
      <c r="UX38" s="17">
        <v>19.5122</v>
      </c>
      <c r="UY38" s="17">
        <v>0.88780000000000003</v>
      </c>
      <c r="UZ38" s="17">
        <v>20.2</v>
      </c>
      <c r="VA38" s="17">
        <v>19.5122</v>
      </c>
      <c r="VB38" s="17">
        <v>19.5122</v>
      </c>
      <c r="VC38" s="17">
        <v>0.68779999999999997</v>
      </c>
      <c r="VD38" s="17">
        <v>14.1</v>
      </c>
      <c r="VE38" s="17">
        <v>11</v>
      </c>
      <c r="VF38" s="17">
        <v>12.475</v>
      </c>
      <c r="VG38" s="17">
        <v>1.625</v>
      </c>
      <c r="VH38" s="17">
        <v>12.9</v>
      </c>
      <c r="VI38" s="17"/>
      <c r="VJ38" s="17">
        <v>12.996</v>
      </c>
      <c r="VK38" s="17">
        <v>-9.6000000000000002E-2</v>
      </c>
      <c r="VL38" s="17">
        <v>141.1</v>
      </c>
      <c r="VM38" s="17"/>
      <c r="VN38" s="17">
        <v>141.04499999999999</v>
      </c>
      <c r="VO38" s="17">
        <v>5.5E-2</v>
      </c>
      <c r="VP38" s="17">
        <v>0.6</v>
      </c>
      <c r="VQ38" s="17">
        <v>0.6</v>
      </c>
      <c r="VR38" s="17">
        <v>0.6</v>
      </c>
      <c r="VS38" s="17">
        <v>0</v>
      </c>
      <c r="VT38" s="17">
        <v>125.5</v>
      </c>
      <c r="VU38" s="17">
        <v>118.4</v>
      </c>
      <c r="VV38" s="17">
        <v>97.147000000000006</v>
      </c>
      <c r="VW38" s="17">
        <v>28.353000000000002</v>
      </c>
      <c r="VX38" s="17">
        <v>136</v>
      </c>
      <c r="VY38" s="17">
        <v>106.1</v>
      </c>
      <c r="VZ38" s="17">
        <v>117.096</v>
      </c>
      <c r="WA38" s="17">
        <v>18.904</v>
      </c>
      <c r="WB38" s="17">
        <v>102.8</v>
      </c>
      <c r="WC38" s="17"/>
      <c r="WD38" s="17">
        <v>103.121</v>
      </c>
      <c r="WE38" s="17">
        <v>-0.32100000000000001</v>
      </c>
      <c r="WF38" s="17">
        <v>11.3</v>
      </c>
      <c r="WG38" s="17"/>
      <c r="WH38" s="17">
        <v>12.227</v>
      </c>
      <c r="WI38" s="17">
        <v>-0.92700000000000005</v>
      </c>
      <c r="WJ38" s="17">
        <v>8.9</v>
      </c>
      <c r="WK38" s="17">
        <v>9</v>
      </c>
      <c r="WL38" s="17">
        <v>9</v>
      </c>
      <c r="WM38" s="17">
        <v>-0.1</v>
      </c>
      <c r="WN38" s="17">
        <v>20</v>
      </c>
      <c r="WO38" s="17">
        <v>19.317070000000001</v>
      </c>
      <c r="WP38" s="17">
        <v>19.317070000000001</v>
      </c>
      <c r="WQ38" s="17">
        <v>0.68293000000000004</v>
      </c>
      <c r="WR38" s="17"/>
      <c r="WS38" s="17"/>
      <c r="WT38" s="17"/>
      <c r="WU38" s="17">
        <v>0</v>
      </c>
      <c r="WV38" s="17">
        <v>45.2</v>
      </c>
      <c r="WW38" s="17">
        <v>44.666670000000003</v>
      </c>
      <c r="WX38" s="17">
        <v>40</v>
      </c>
      <c r="WY38" s="17">
        <v>5.2</v>
      </c>
      <c r="WZ38" s="17">
        <v>23.6</v>
      </c>
      <c r="XA38" s="17">
        <v>22.33333</v>
      </c>
      <c r="XB38" s="17">
        <v>20</v>
      </c>
      <c r="XC38" s="17">
        <v>3.6</v>
      </c>
      <c r="XD38" s="17">
        <v>28.2</v>
      </c>
      <c r="XE38" s="17">
        <v>29.184000000000001</v>
      </c>
      <c r="XF38" s="17">
        <v>29.184000000000001</v>
      </c>
      <c r="XG38" s="17">
        <v>-0.98399999999999999</v>
      </c>
      <c r="XH38" s="17">
        <v>3.1</v>
      </c>
      <c r="XI38" s="17">
        <v>2.8159999999999998</v>
      </c>
      <c r="XJ38" s="17">
        <v>2.8159999999999998</v>
      </c>
      <c r="XK38" s="17">
        <v>0.28399999999999997</v>
      </c>
      <c r="XL38" s="17">
        <v>16</v>
      </c>
      <c r="XM38" s="17">
        <v>14</v>
      </c>
      <c r="XN38" s="17">
        <v>14</v>
      </c>
      <c r="XO38" s="17">
        <v>2</v>
      </c>
      <c r="XP38" s="17">
        <v>9.5</v>
      </c>
      <c r="XQ38" s="17">
        <v>10</v>
      </c>
      <c r="XR38" s="17">
        <v>10</v>
      </c>
      <c r="XS38" s="17">
        <v>-0.5</v>
      </c>
      <c r="XT38" s="17">
        <v>6.3</v>
      </c>
      <c r="XU38" s="17">
        <v>6.27</v>
      </c>
      <c r="XV38" s="17">
        <v>6.27</v>
      </c>
      <c r="XW38" s="17">
        <v>0.03</v>
      </c>
    </row>
    <row r="39" spans="1:647" ht="24" customHeight="1">
      <c r="A39" s="1"/>
      <c r="B39" s="16" t="s">
        <v>65</v>
      </c>
      <c r="C39" s="16" t="s">
        <v>760</v>
      </c>
      <c r="D39" s="17">
        <v>0.1</v>
      </c>
      <c r="E39" s="17">
        <v>1</v>
      </c>
      <c r="F39" s="17">
        <v>1</v>
      </c>
      <c r="G39" s="17">
        <v>-0.9</v>
      </c>
      <c r="H39" s="17">
        <v>0.4</v>
      </c>
      <c r="I39" s="17">
        <v>1.66</v>
      </c>
      <c r="J39" s="17">
        <v>1.66</v>
      </c>
      <c r="K39" s="17">
        <v>-1.26</v>
      </c>
      <c r="L39" s="17">
        <v>652.5</v>
      </c>
      <c r="M39" s="17">
        <v>646.79789000000005</v>
      </c>
      <c r="N39" s="17">
        <v>646.79789000000005</v>
      </c>
      <c r="O39" s="17">
        <v>5.7021100000000002</v>
      </c>
      <c r="P39" s="17">
        <v>220.2</v>
      </c>
      <c r="Q39" s="17">
        <v>147.37251000000001</v>
      </c>
      <c r="R39" s="17">
        <v>211.44126</v>
      </c>
      <c r="S39" s="17">
        <v>8.7587399999999995</v>
      </c>
      <c r="T39" s="17"/>
      <c r="U39" s="17"/>
      <c r="V39" s="17"/>
      <c r="W39" s="17">
        <v>0</v>
      </c>
      <c r="X39" s="17"/>
      <c r="Y39" s="17"/>
      <c r="Z39" s="17"/>
      <c r="AA39" s="17">
        <v>0</v>
      </c>
      <c r="AB39" s="17">
        <v>90.5</v>
      </c>
      <c r="AC39" s="17">
        <v>92.226339999999993</v>
      </c>
      <c r="AD39" s="17">
        <v>92.226339999999993</v>
      </c>
      <c r="AE39" s="17">
        <v>-1.72634</v>
      </c>
      <c r="AF39" s="17">
        <v>226.9</v>
      </c>
      <c r="AG39" s="17">
        <v>226.13184000000001</v>
      </c>
      <c r="AH39" s="17">
        <v>230.01814999999999</v>
      </c>
      <c r="AI39" s="17">
        <v>-3.11815</v>
      </c>
      <c r="AJ39" s="17"/>
      <c r="AK39" s="17"/>
      <c r="AL39" s="17"/>
      <c r="AM39" s="17">
        <v>0</v>
      </c>
      <c r="AN39" s="17"/>
      <c r="AO39" s="17"/>
      <c r="AP39" s="17"/>
      <c r="AQ39" s="17">
        <v>0</v>
      </c>
      <c r="AR39" s="17">
        <v>142.19999999999999</v>
      </c>
      <c r="AS39" s="17">
        <v>147.33328</v>
      </c>
      <c r="AT39" s="17">
        <v>125.49052</v>
      </c>
      <c r="AU39" s="17">
        <v>16.709479999999999</v>
      </c>
      <c r="AV39" s="17">
        <v>141.1</v>
      </c>
      <c r="AW39" s="17">
        <v>147.33328</v>
      </c>
      <c r="AX39" s="17">
        <v>125.49052</v>
      </c>
      <c r="AY39" s="17">
        <v>15.60948</v>
      </c>
      <c r="AZ39" s="17">
        <v>142.6</v>
      </c>
      <c r="BA39" s="17">
        <v>147.33328</v>
      </c>
      <c r="BB39" s="17">
        <v>125.49052</v>
      </c>
      <c r="BC39" s="17">
        <v>17.109480000000001</v>
      </c>
      <c r="BD39" s="17">
        <v>230.8</v>
      </c>
      <c r="BE39" s="17">
        <v>220.99992</v>
      </c>
      <c r="BF39" s="17">
        <v>188.23578000000001</v>
      </c>
      <c r="BG39" s="17">
        <v>42.564219999999999</v>
      </c>
      <c r="BH39" s="17">
        <v>110.1</v>
      </c>
      <c r="BI39" s="17">
        <v>195.12200999999999</v>
      </c>
      <c r="BJ39" s="17">
        <v>195.12200999999999</v>
      </c>
      <c r="BK39" s="17">
        <v>-85.022009999999995</v>
      </c>
      <c r="BL39" s="17">
        <v>70.099999999999994</v>
      </c>
      <c r="BM39" s="17">
        <v>97.561000000000007</v>
      </c>
      <c r="BN39" s="17">
        <v>97.561000000000007</v>
      </c>
      <c r="BO39" s="17">
        <v>-27.460999999999999</v>
      </c>
      <c r="BP39" s="17">
        <v>565.79999999999995</v>
      </c>
      <c r="BQ39" s="17">
        <v>568.29854</v>
      </c>
      <c r="BR39" s="17">
        <v>383.23316999999997</v>
      </c>
      <c r="BS39" s="17">
        <v>182.56683000000001</v>
      </c>
      <c r="BT39" s="17">
        <v>10.5</v>
      </c>
      <c r="BU39" s="17">
        <v>10.17268</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162.19999999999999</v>
      </c>
      <c r="CO39" s="17">
        <v>164.70732000000001</v>
      </c>
      <c r="CP39" s="17">
        <v>164.70732000000001</v>
      </c>
      <c r="CQ39" s="17">
        <v>-2.50732</v>
      </c>
      <c r="CR39" s="17">
        <v>7</v>
      </c>
      <c r="CS39" s="17">
        <v>7.6877500000000003</v>
      </c>
      <c r="CT39" s="17">
        <v>7.6877500000000003</v>
      </c>
      <c r="CU39" s="17">
        <v>-0.68774999999999997</v>
      </c>
      <c r="CV39" s="17">
        <v>2.9</v>
      </c>
      <c r="CW39" s="17">
        <v>4.2199</v>
      </c>
      <c r="CX39" s="17">
        <v>4.2199</v>
      </c>
      <c r="CY39" s="17">
        <v>-1.3199000000000001</v>
      </c>
      <c r="CZ39" s="17">
        <v>0</v>
      </c>
      <c r="DA39" s="17"/>
      <c r="DB39" s="17">
        <v>0</v>
      </c>
      <c r="DC39" s="17">
        <v>0</v>
      </c>
      <c r="DD39" s="17">
        <v>6.7</v>
      </c>
      <c r="DE39" s="17">
        <v>6.8787000000000003</v>
      </c>
      <c r="DF39" s="17">
        <v>6.8787000000000003</v>
      </c>
      <c r="DG39" s="17">
        <v>-0.1787</v>
      </c>
      <c r="DH39" s="17">
        <v>10.1</v>
      </c>
      <c r="DI39" s="17">
        <v>8.6199999999999992</v>
      </c>
      <c r="DJ39" s="17">
        <v>8.6199999999999992</v>
      </c>
      <c r="DK39" s="17">
        <v>1.48</v>
      </c>
      <c r="DL39" s="17">
        <v>144.69999999999999</v>
      </c>
      <c r="DM39" s="17">
        <v>142.90984</v>
      </c>
      <c r="DN39" s="17">
        <v>142.90984</v>
      </c>
      <c r="DO39" s="17">
        <v>1.79016</v>
      </c>
      <c r="DP39" s="17">
        <v>9</v>
      </c>
      <c r="DQ39" s="17">
        <v>8.9130000000000003</v>
      </c>
      <c r="DR39" s="17">
        <v>8.9130000000000003</v>
      </c>
      <c r="DS39" s="17">
        <v>8.6999999999999994E-2</v>
      </c>
      <c r="DT39" s="17"/>
      <c r="DU39" s="17"/>
      <c r="DV39" s="17"/>
      <c r="DW39" s="17">
        <v>0</v>
      </c>
      <c r="DX39" s="17"/>
      <c r="DY39" s="17"/>
      <c r="DZ39" s="17"/>
      <c r="EA39" s="17">
        <v>0</v>
      </c>
      <c r="EB39" s="17"/>
      <c r="EC39" s="17"/>
      <c r="ED39" s="17"/>
      <c r="EE39" s="17">
        <v>0</v>
      </c>
      <c r="EF39" s="17">
        <v>111.3</v>
      </c>
      <c r="EG39" s="17">
        <v>112.90537</v>
      </c>
      <c r="EH39" s="17">
        <v>112.90537</v>
      </c>
      <c r="EI39" s="17">
        <v>-1.60537</v>
      </c>
      <c r="EJ39" s="17">
        <v>223.9</v>
      </c>
      <c r="EK39" s="17">
        <v>221.55625000000001</v>
      </c>
      <c r="EL39" s="17">
        <v>221.30108000000001</v>
      </c>
      <c r="EM39" s="17">
        <v>2.5989200000000001</v>
      </c>
      <c r="EN39" s="17"/>
      <c r="EO39" s="17"/>
      <c r="EP39" s="17"/>
      <c r="EQ39" s="17">
        <v>0</v>
      </c>
      <c r="ER39" s="17"/>
      <c r="ES39" s="17"/>
      <c r="ET39" s="17"/>
      <c r="EU39" s="17">
        <v>0</v>
      </c>
      <c r="EV39" s="17"/>
      <c r="EW39" s="17"/>
      <c r="EX39" s="17"/>
      <c r="EY39" s="17">
        <v>0</v>
      </c>
      <c r="EZ39" s="17">
        <v>6.5</v>
      </c>
      <c r="FA39" s="17">
        <v>6.39</v>
      </c>
      <c r="FB39" s="17">
        <v>6.39</v>
      </c>
      <c r="FC39" s="17">
        <v>0.11</v>
      </c>
      <c r="FD39" s="17">
        <v>457.9</v>
      </c>
      <c r="FE39" s="17">
        <v>458.87804999999997</v>
      </c>
      <c r="FF39" s="17">
        <v>458.87804999999997</v>
      </c>
      <c r="FG39" s="17">
        <v>-0.97804999999999997</v>
      </c>
      <c r="FH39" s="17">
        <v>40.799999999999997</v>
      </c>
      <c r="FI39" s="17">
        <v>34.981270000000002</v>
      </c>
      <c r="FJ39" s="17">
        <v>81.954149999999998</v>
      </c>
      <c r="FK39" s="17">
        <v>-41.154150000000001</v>
      </c>
      <c r="FL39" s="17">
        <v>146.4</v>
      </c>
      <c r="FM39" s="17">
        <v>148.62634</v>
      </c>
      <c r="FN39" s="17">
        <v>148.62634</v>
      </c>
      <c r="FO39" s="17">
        <v>-2.22634</v>
      </c>
      <c r="FP39" s="17">
        <v>0</v>
      </c>
      <c r="FQ39" s="17"/>
      <c r="FR39" s="17">
        <v>41.498959999999997</v>
      </c>
      <c r="FS39" s="17">
        <v>-41.498959999999997</v>
      </c>
      <c r="FT39" s="17">
        <v>18.5</v>
      </c>
      <c r="FU39" s="17">
        <v>19.28585</v>
      </c>
      <c r="FV39" s="17">
        <v>19.28585</v>
      </c>
      <c r="FW39" s="17">
        <v>-0.78585000000000005</v>
      </c>
      <c r="FX39" s="17">
        <v>19.7</v>
      </c>
      <c r="FY39" s="17">
        <v>19.317070000000001</v>
      </c>
      <c r="FZ39" s="17">
        <v>19.317070000000001</v>
      </c>
      <c r="GA39" s="17">
        <v>0.38292999999999999</v>
      </c>
      <c r="GB39" s="17">
        <v>92.1</v>
      </c>
      <c r="GC39" s="17">
        <v>87.657560000000004</v>
      </c>
      <c r="GD39" s="17">
        <v>87.657560000000004</v>
      </c>
      <c r="GE39" s="17">
        <v>4.4424400000000004</v>
      </c>
      <c r="GF39" s="17">
        <v>149.9</v>
      </c>
      <c r="GG39" s="17">
        <v>144.32364000000001</v>
      </c>
      <c r="GH39" s="17">
        <v>164.72372999999999</v>
      </c>
      <c r="GI39" s="17">
        <v>-14.823729999999999</v>
      </c>
      <c r="GJ39" s="17">
        <v>150.69999999999999</v>
      </c>
      <c r="GK39" s="17">
        <v>144.32364000000001</v>
      </c>
      <c r="GL39" s="17">
        <v>164.72372999999999</v>
      </c>
      <c r="GM39" s="17">
        <v>-14.02373</v>
      </c>
      <c r="GN39" s="17">
        <v>164</v>
      </c>
      <c r="GO39" s="17">
        <v>144.32364000000001</v>
      </c>
      <c r="GP39" s="17">
        <v>164.72372999999999</v>
      </c>
      <c r="GQ39" s="17">
        <v>-0.72372999999999998</v>
      </c>
      <c r="GR39" s="17">
        <v>87.2</v>
      </c>
      <c r="GS39" s="17">
        <v>110.91316999999999</v>
      </c>
      <c r="GT39" s="17">
        <v>110.91316999999999</v>
      </c>
      <c r="GU39" s="17">
        <v>-23.713170000000002</v>
      </c>
      <c r="GV39" s="17"/>
      <c r="GW39" s="17"/>
      <c r="GX39" s="17"/>
      <c r="GY39" s="17">
        <v>0</v>
      </c>
      <c r="GZ39" s="17">
        <v>1.4</v>
      </c>
      <c r="HA39" s="17"/>
      <c r="HB39" s="17"/>
      <c r="HC39" s="17">
        <v>1.4</v>
      </c>
      <c r="HD39" s="17">
        <v>44.3</v>
      </c>
      <c r="HE39" s="17">
        <v>47.26634</v>
      </c>
      <c r="HF39" s="17">
        <v>47.26634</v>
      </c>
      <c r="HG39" s="17">
        <v>-2.9663400000000002</v>
      </c>
      <c r="HH39" s="17">
        <v>46.6</v>
      </c>
      <c r="HI39" s="17">
        <v>44.275120000000001</v>
      </c>
      <c r="HJ39" s="17">
        <v>44.275120000000001</v>
      </c>
      <c r="HK39" s="17">
        <v>2.3248799999999998</v>
      </c>
      <c r="HL39" s="17">
        <v>3.8</v>
      </c>
      <c r="HM39" s="17">
        <v>3.8872599999999999</v>
      </c>
      <c r="HN39" s="17">
        <v>3.8872599999999999</v>
      </c>
      <c r="HO39" s="17">
        <v>-8.7260000000000004E-2</v>
      </c>
      <c r="HP39" s="17">
        <v>37.200000000000003</v>
      </c>
      <c r="HQ39" s="17">
        <v>34.419510000000002</v>
      </c>
      <c r="HR39" s="17">
        <v>34.419510000000002</v>
      </c>
      <c r="HS39" s="17">
        <v>2.7804899999999999</v>
      </c>
      <c r="HT39" s="17">
        <v>172.8</v>
      </c>
      <c r="HU39" s="17">
        <v>171.54185000000001</v>
      </c>
      <c r="HV39" s="17">
        <v>171.54185000000001</v>
      </c>
      <c r="HW39" s="17">
        <v>1.2581500000000001</v>
      </c>
      <c r="HX39" s="17">
        <v>72.400000000000006</v>
      </c>
      <c r="HY39" s="17">
        <v>84.817260000000005</v>
      </c>
      <c r="HZ39" s="17">
        <v>92.095410000000001</v>
      </c>
      <c r="IA39" s="17">
        <v>-19.695409999999999</v>
      </c>
      <c r="IB39" s="17">
        <v>0</v>
      </c>
      <c r="IC39" s="17"/>
      <c r="ID39" s="17">
        <v>0</v>
      </c>
      <c r="IE39" s="17">
        <v>0</v>
      </c>
      <c r="IF39" s="17"/>
      <c r="IG39" s="17"/>
      <c r="IH39" s="17"/>
      <c r="II39" s="17">
        <v>0</v>
      </c>
      <c r="IJ39" s="17"/>
      <c r="IK39" s="17"/>
      <c r="IL39" s="17"/>
      <c r="IM39" s="17">
        <v>0</v>
      </c>
      <c r="IN39" s="17"/>
      <c r="IO39" s="17"/>
      <c r="IP39" s="17"/>
      <c r="IQ39" s="17">
        <v>0</v>
      </c>
      <c r="IR39" s="17"/>
      <c r="IS39" s="17"/>
      <c r="IT39" s="17"/>
      <c r="IU39" s="17">
        <v>0</v>
      </c>
      <c r="IV39" s="17">
        <v>0</v>
      </c>
      <c r="IW39" s="17"/>
      <c r="IX39" s="17"/>
      <c r="IY39" s="17">
        <v>0</v>
      </c>
      <c r="IZ39" s="17">
        <v>87.4</v>
      </c>
      <c r="JA39" s="17">
        <v>88.815600000000003</v>
      </c>
      <c r="JB39" s="17">
        <v>88.815600000000003</v>
      </c>
      <c r="JC39" s="17">
        <v>-1.4156</v>
      </c>
      <c r="JD39" s="17">
        <v>147.69999999999999</v>
      </c>
      <c r="JE39" s="17">
        <v>183.19533000000001</v>
      </c>
      <c r="JF39" s="17">
        <v>183.19533000000001</v>
      </c>
      <c r="JG39" s="17">
        <v>-35.495330000000003</v>
      </c>
      <c r="JH39" s="17">
        <v>0</v>
      </c>
      <c r="JI39" s="17">
        <v>0</v>
      </c>
      <c r="JJ39" s="17"/>
      <c r="JK39" s="17">
        <v>0</v>
      </c>
      <c r="JL39" s="17">
        <v>148</v>
      </c>
      <c r="JM39" s="17">
        <v>183.19533000000001</v>
      </c>
      <c r="JN39" s="17">
        <v>183.19533000000001</v>
      </c>
      <c r="JO39" s="17">
        <v>-35.195329999999998</v>
      </c>
      <c r="JP39" s="17">
        <v>152.80000000000001</v>
      </c>
      <c r="JQ39" s="17">
        <v>183.19533000000001</v>
      </c>
      <c r="JR39" s="17">
        <v>183.19533000000001</v>
      </c>
      <c r="JS39" s="17">
        <v>-30.395330000000001</v>
      </c>
      <c r="JT39" s="17"/>
      <c r="JU39" s="17"/>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1.4</v>
      </c>
      <c r="LA39" s="17">
        <v>1.5894600000000001</v>
      </c>
      <c r="LB39" s="17">
        <v>1.5894600000000001</v>
      </c>
      <c r="LC39" s="17">
        <v>-0.18945999999999999</v>
      </c>
      <c r="LD39" s="17">
        <v>268.10000000000002</v>
      </c>
      <c r="LE39" s="17">
        <v>271.12195000000003</v>
      </c>
      <c r="LF39" s="17">
        <v>271.12195000000003</v>
      </c>
      <c r="LG39" s="17">
        <v>-3.0219499999999999</v>
      </c>
      <c r="LH39" s="17">
        <v>132.4</v>
      </c>
      <c r="LI39" s="17">
        <v>133.67995999999999</v>
      </c>
      <c r="LJ39" s="17">
        <v>133.67995999999999</v>
      </c>
      <c r="LK39" s="17">
        <v>-1.27996</v>
      </c>
      <c r="LL39" s="17">
        <v>64.5</v>
      </c>
      <c r="LM39" s="17">
        <v>67.461460000000002</v>
      </c>
      <c r="LN39" s="17">
        <v>67.461460000000002</v>
      </c>
      <c r="LO39" s="17">
        <v>-2.9614600000000002</v>
      </c>
      <c r="LP39" s="17">
        <v>78.8</v>
      </c>
      <c r="LQ39" s="17">
        <v>78.567999999999998</v>
      </c>
      <c r="LR39" s="17">
        <v>78.567999999999998</v>
      </c>
      <c r="LS39" s="17">
        <v>0.23200000000000001</v>
      </c>
      <c r="LT39" s="17">
        <v>30.2</v>
      </c>
      <c r="LU39" s="17">
        <v>30.097560000000001</v>
      </c>
      <c r="LV39" s="17">
        <v>30.097560000000001</v>
      </c>
      <c r="LW39" s="17">
        <v>0.10244</v>
      </c>
      <c r="LX39" s="17"/>
      <c r="LY39" s="17"/>
      <c r="LZ39" s="17"/>
      <c r="MA39" s="17">
        <v>0</v>
      </c>
      <c r="MB39" s="17"/>
      <c r="MC39" s="17"/>
      <c r="MD39" s="17"/>
      <c r="ME39" s="17">
        <v>0</v>
      </c>
      <c r="MF39" s="17"/>
      <c r="MG39" s="17"/>
      <c r="MH39" s="17"/>
      <c r="MI39" s="17">
        <v>0</v>
      </c>
      <c r="MJ39" s="17"/>
      <c r="MK39" s="17"/>
      <c r="ML39" s="17"/>
      <c r="MM39" s="17">
        <v>0</v>
      </c>
      <c r="MN39" s="17">
        <v>140.9</v>
      </c>
      <c r="MO39" s="17">
        <v>137.33329000000001</v>
      </c>
      <c r="MP39" s="17">
        <v>144.31267</v>
      </c>
      <c r="MQ39" s="17">
        <v>-3.4126699999999999</v>
      </c>
      <c r="MR39" s="17">
        <v>64.3</v>
      </c>
      <c r="MS39" s="17">
        <v>68.666650000000004</v>
      </c>
      <c r="MT39" s="17">
        <v>72.156329999999997</v>
      </c>
      <c r="MU39" s="17">
        <v>-7.8563299999999998</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v>0.4</v>
      </c>
      <c r="NY39" s="17"/>
      <c r="NZ39" s="17">
        <v>0.55200000000000005</v>
      </c>
      <c r="OA39" s="17">
        <v>-0.152</v>
      </c>
      <c r="OB39" s="17">
        <v>125</v>
      </c>
      <c r="OC39" s="17">
        <v>112.5</v>
      </c>
      <c r="OD39" s="17">
        <v>113.514</v>
      </c>
      <c r="OE39" s="17">
        <v>11.486000000000001</v>
      </c>
      <c r="OF39" s="17">
        <v>71.7</v>
      </c>
      <c r="OG39" s="17"/>
      <c r="OH39" s="17">
        <v>71.882999999999996</v>
      </c>
      <c r="OI39" s="17">
        <v>-0.183</v>
      </c>
      <c r="OJ39" s="17">
        <v>16.5</v>
      </c>
      <c r="OK39" s="17">
        <v>12.9</v>
      </c>
      <c r="OL39" s="17">
        <v>13.43</v>
      </c>
      <c r="OM39" s="17">
        <v>3.07</v>
      </c>
      <c r="ON39" s="17">
        <v>0.1</v>
      </c>
      <c r="OO39" s="17"/>
      <c r="OP39" s="17">
        <v>0.1</v>
      </c>
      <c r="OQ39" s="17">
        <v>0</v>
      </c>
      <c r="OR39" s="17"/>
      <c r="OS39" s="17"/>
      <c r="OT39" s="17">
        <v>17.560980000000001</v>
      </c>
      <c r="OU39" s="17">
        <v>-17.560980000000001</v>
      </c>
      <c r="OV39" s="17">
        <v>10.3</v>
      </c>
      <c r="OW39" s="17">
        <v>9.9830000000000005</v>
      </c>
      <c r="OX39" s="17">
        <v>9.9830000000000005</v>
      </c>
      <c r="OY39" s="17">
        <v>0.317</v>
      </c>
      <c r="OZ39" s="17">
        <v>5.5</v>
      </c>
      <c r="PA39" s="17">
        <v>5.67</v>
      </c>
      <c r="PB39" s="17">
        <v>5.67</v>
      </c>
      <c r="PC39" s="17">
        <v>-0.17</v>
      </c>
      <c r="PD39" s="17">
        <v>1.2</v>
      </c>
      <c r="PE39" s="17">
        <v>1</v>
      </c>
      <c r="PF39" s="17">
        <v>1</v>
      </c>
      <c r="PG39" s="17">
        <v>0.2</v>
      </c>
      <c r="PH39" s="17">
        <v>0</v>
      </c>
      <c r="PI39" s="17">
        <v>1.8</v>
      </c>
      <c r="PJ39" s="17">
        <v>1.8</v>
      </c>
      <c r="PK39" s="17">
        <v>-1.8</v>
      </c>
      <c r="PL39" s="17">
        <v>5.2</v>
      </c>
      <c r="PM39" s="17">
        <v>5</v>
      </c>
      <c r="PN39" s="17">
        <v>5</v>
      </c>
      <c r="PO39" s="17">
        <v>0.2</v>
      </c>
      <c r="PP39" s="17">
        <v>20.2</v>
      </c>
      <c r="PQ39" s="17">
        <v>19.5122</v>
      </c>
      <c r="PR39" s="17">
        <v>19.5122</v>
      </c>
      <c r="PS39" s="17">
        <v>0.68779999999999997</v>
      </c>
      <c r="PT39" s="17">
        <v>20</v>
      </c>
      <c r="PU39" s="17">
        <v>11</v>
      </c>
      <c r="PV39" s="17">
        <v>19.5122</v>
      </c>
      <c r="PW39" s="17">
        <v>0.48780000000000001</v>
      </c>
      <c r="PX39" s="17">
        <v>19</v>
      </c>
      <c r="PY39" s="17">
        <v>17.560980000000001</v>
      </c>
      <c r="PZ39" s="17">
        <v>17.560980000000001</v>
      </c>
      <c r="QA39" s="17">
        <v>1.43902</v>
      </c>
      <c r="QB39" s="17">
        <v>3.6</v>
      </c>
      <c r="QC39" s="17">
        <v>3.5</v>
      </c>
      <c r="QD39" s="17">
        <v>3.5</v>
      </c>
      <c r="QE39" s="17">
        <v>0.1</v>
      </c>
      <c r="QF39" s="17">
        <v>18.600000000000001</v>
      </c>
      <c r="QG39" s="17">
        <v>18.146339999999999</v>
      </c>
      <c r="QH39" s="17">
        <v>18.146339999999999</v>
      </c>
      <c r="QI39" s="17">
        <v>0.45366000000000001</v>
      </c>
      <c r="QJ39" s="17">
        <v>14.1</v>
      </c>
      <c r="QK39" s="17"/>
      <c r="QL39" s="17">
        <v>14.375999999999999</v>
      </c>
      <c r="QM39" s="17">
        <v>-0.27600000000000002</v>
      </c>
      <c r="QN39" s="17">
        <v>17</v>
      </c>
      <c r="QO39" s="17"/>
      <c r="QP39" s="17">
        <v>17.381</v>
      </c>
      <c r="QQ39" s="17">
        <v>-0.38100000000000001</v>
      </c>
      <c r="QR39" s="17">
        <v>26.9</v>
      </c>
      <c r="QS39" s="17">
        <v>27.8</v>
      </c>
      <c r="QT39" s="17">
        <v>25.853999999999999</v>
      </c>
      <c r="QU39" s="17">
        <v>1.046</v>
      </c>
      <c r="QV39" s="17">
        <v>86</v>
      </c>
      <c r="QW39" s="17">
        <v>85.5</v>
      </c>
      <c r="QX39" s="17">
        <v>84.95</v>
      </c>
      <c r="QY39" s="17">
        <v>1.05</v>
      </c>
      <c r="QZ39" s="17">
        <v>4.8</v>
      </c>
      <c r="RA39" s="17">
        <v>4.2</v>
      </c>
      <c r="RB39" s="17">
        <v>4.2</v>
      </c>
      <c r="RC39" s="17">
        <v>0.6</v>
      </c>
      <c r="RD39" s="17">
        <v>2.4</v>
      </c>
      <c r="RE39" s="17">
        <v>2.4</v>
      </c>
      <c r="RF39" s="17">
        <v>2.4</v>
      </c>
      <c r="RG39" s="17">
        <v>0</v>
      </c>
      <c r="RH39" s="17">
        <v>2.4</v>
      </c>
      <c r="RI39" s="17">
        <v>2.4</v>
      </c>
      <c r="RJ39" s="17">
        <v>2.4</v>
      </c>
      <c r="RK39" s="17">
        <v>0</v>
      </c>
      <c r="RL39" s="17">
        <v>2.1</v>
      </c>
      <c r="RM39" s="17">
        <v>2.6</v>
      </c>
      <c r="RN39" s="17">
        <v>2.6</v>
      </c>
      <c r="RO39" s="17">
        <v>-0.5</v>
      </c>
      <c r="RP39" s="17">
        <v>17.600000000000001</v>
      </c>
      <c r="RQ39" s="17"/>
      <c r="RR39" s="17">
        <v>17.747</v>
      </c>
      <c r="RS39" s="17">
        <v>-0.14699999999999999</v>
      </c>
      <c r="RT39" s="17">
        <v>1.2</v>
      </c>
      <c r="RU39" s="17">
        <v>3.15</v>
      </c>
      <c r="RV39" s="17">
        <v>3.15</v>
      </c>
      <c r="RW39" s="17">
        <v>-1.95</v>
      </c>
      <c r="RX39" s="17">
        <v>20.3</v>
      </c>
      <c r="RY39" s="17">
        <v>19.869240000000001</v>
      </c>
      <c r="RZ39" s="17">
        <v>19.869240000000001</v>
      </c>
      <c r="SA39" s="17">
        <v>0.43075999999999998</v>
      </c>
      <c r="SB39" s="17">
        <v>3</v>
      </c>
      <c r="SC39" s="17">
        <v>0</v>
      </c>
      <c r="SD39" s="17">
        <v>0</v>
      </c>
      <c r="SE39" s="17">
        <v>3</v>
      </c>
      <c r="SF39" s="17">
        <v>0.4</v>
      </c>
      <c r="SG39" s="17"/>
      <c r="SH39" s="17">
        <v>0.7</v>
      </c>
      <c r="SI39" s="17">
        <v>-0.3</v>
      </c>
      <c r="SJ39" s="17">
        <v>19.8</v>
      </c>
      <c r="SK39" s="17">
        <v>19.21951</v>
      </c>
      <c r="SL39" s="17">
        <v>19.21951</v>
      </c>
      <c r="SM39" s="17">
        <v>0.58048999999999995</v>
      </c>
      <c r="SN39" s="17">
        <v>12.8</v>
      </c>
      <c r="SO39" s="17">
        <v>12.44098</v>
      </c>
      <c r="SP39" s="17">
        <v>12.44098</v>
      </c>
      <c r="SQ39" s="17">
        <v>0.35902000000000001</v>
      </c>
      <c r="SR39" s="17">
        <v>20.3</v>
      </c>
      <c r="SS39" s="17">
        <v>19.5122</v>
      </c>
      <c r="ST39" s="17">
        <v>19.5122</v>
      </c>
      <c r="SU39" s="17">
        <v>0.78779999999999994</v>
      </c>
      <c r="SV39" s="17">
        <v>20.3</v>
      </c>
      <c r="SW39" s="17">
        <v>19.5122</v>
      </c>
      <c r="SX39" s="17">
        <v>19.5122</v>
      </c>
      <c r="SY39" s="17">
        <v>0.78779999999999994</v>
      </c>
      <c r="SZ39" s="17">
        <v>20</v>
      </c>
      <c r="TA39" s="17">
        <v>19.317070000000001</v>
      </c>
      <c r="TB39" s="17">
        <v>19.317070000000001</v>
      </c>
      <c r="TC39" s="17">
        <v>0.68293000000000004</v>
      </c>
      <c r="TD39" s="17">
        <v>0</v>
      </c>
      <c r="TE39" s="17">
        <v>0</v>
      </c>
      <c r="TF39" s="17">
        <v>0</v>
      </c>
      <c r="TG39" s="17">
        <v>0</v>
      </c>
      <c r="TH39" s="17">
        <v>77.5</v>
      </c>
      <c r="TI39" s="17">
        <v>58.613999999999997</v>
      </c>
      <c r="TJ39" s="17">
        <v>58.613999999999997</v>
      </c>
      <c r="TK39" s="17">
        <v>18.885999999999999</v>
      </c>
      <c r="TL39" s="17">
        <v>29</v>
      </c>
      <c r="TM39" s="17"/>
      <c r="TN39" s="17">
        <v>35.325000000000003</v>
      </c>
      <c r="TO39" s="17">
        <v>-6.3250000000000002</v>
      </c>
      <c r="TP39" s="17">
        <v>57.7</v>
      </c>
      <c r="TQ39" s="17">
        <v>82.662400000000005</v>
      </c>
      <c r="TR39" s="17">
        <v>85.986999999999995</v>
      </c>
      <c r="TS39" s="17">
        <v>-28.286999999999999</v>
      </c>
      <c r="TT39" s="17">
        <v>55.8</v>
      </c>
      <c r="TU39" s="17">
        <v>92.812629999999999</v>
      </c>
      <c r="TV39" s="17">
        <v>86.85</v>
      </c>
      <c r="TW39" s="17">
        <v>-31.05</v>
      </c>
      <c r="TX39" s="17">
        <v>5.4</v>
      </c>
      <c r="TY39" s="17">
        <v>9.2329500000000007</v>
      </c>
      <c r="TZ39" s="17">
        <v>10.826000000000001</v>
      </c>
      <c r="UA39" s="17">
        <v>-5.4260000000000002</v>
      </c>
      <c r="UB39" s="17">
        <v>7.1</v>
      </c>
      <c r="UC39" s="17">
        <v>8.4605700000000006</v>
      </c>
      <c r="UD39" s="17">
        <v>10.15</v>
      </c>
      <c r="UE39" s="17">
        <v>-3.05</v>
      </c>
      <c r="UF39" s="17">
        <v>21</v>
      </c>
      <c r="UG39" s="17">
        <v>19.5122</v>
      </c>
      <c r="UH39" s="17">
        <v>19.5122</v>
      </c>
      <c r="UI39" s="17">
        <v>1.4878</v>
      </c>
      <c r="UJ39" s="17">
        <v>8.1</v>
      </c>
      <c r="UK39" s="17">
        <v>8.4</v>
      </c>
      <c r="UL39" s="17">
        <v>8.4</v>
      </c>
      <c r="UM39" s="17">
        <v>-0.3</v>
      </c>
      <c r="UN39" s="17">
        <v>8</v>
      </c>
      <c r="UO39" s="17">
        <v>7.7</v>
      </c>
      <c r="UP39" s="17">
        <v>7.7</v>
      </c>
      <c r="UQ39" s="17">
        <v>0.3</v>
      </c>
      <c r="UR39" s="17">
        <v>20.399999999999999</v>
      </c>
      <c r="US39" s="17">
        <v>19.5122</v>
      </c>
      <c r="UT39" s="17">
        <v>19.5122</v>
      </c>
      <c r="UU39" s="17">
        <v>0.88780000000000003</v>
      </c>
      <c r="UV39" s="17">
        <v>20.399999999999999</v>
      </c>
      <c r="UW39" s="17">
        <v>19.5122</v>
      </c>
      <c r="UX39" s="17">
        <v>19.5122</v>
      </c>
      <c r="UY39" s="17">
        <v>0.88780000000000003</v>
      </c>
      <c r="UZ39" s="17">
        <v>20.2</v>
      </c>
      <c r="VA39" s="17">
        <v>19.5122</v>
      </c>
      <c r="VB39" s="17">
        <v>19.5122</v>
      </c>
      <c r="VC39" s="17">
        <v>0.68779999999999997</v>
      </c>
      <c r="VD39" s="17">
        <v>14</v>
      </c>
      <c r="VE39" s="17">
        <v>10.5</v>
      </c>
      <c r="VF39" s="17">
        <v>11.672000000000001</v>
      </c>
      <c r="VG39" s="17">
        <v>2.3279999999999998</v>
      </c>
      <c r="VH39" s="17">
        <v>11.3</v>
      </c>
      <c r="VI39" s="17"/>
      <c r="VJ39" s="17">
        <v>7.7130000000000001</v>
      </c>
      <c r="VK39" s="17">
        <v>3.5870000000000002</v>
      </c>
      <c r="VL39" s="17">
        <v>136.6</v>
      </c>
      <c r="VM39" s="17"/>
      <c r="VN39" s="17">
        <v>136.518</v>
      </c>
      <c r="VO39" s="17">
        <v>8.2000000000000003E-2</v>
      </c>
      <c r="VP39" s="17">
        <v>0.6</v>
      </c>
      <c r="VQ39" s="17">
        <v>0.6</v>
      </c>
      <c r="VR39" s="17">
        <v>0.6</v>
      </c>
      <c r="VS39" s="17">
        <v>0</v>
      </c>
      <c r="VT39" s="17">
        <v>125</v>
      </c>
      <c r="VU39" s="17">
        <v>119.1</v>
      </c>
      <c r="VV39" s="17">
        <v>104.464</v>
      </c>
      <c r="VW39" s="17">
        <v>20.536000000000001</v>
      </c>
      <c r="VX39" s="17">
        <v>136.30000000000001</v>
      </c>
      <c r="VY39" s="17">
        <v>106.1</v>
      </c>
      <c r="VZ39" s="17">
        <v>120.43300000000001</v>
      </c>
      <c r="WA39" s="17">
        <v>15.867000000000001</v>
      </c>
      <c r="WB39" s="17">
        <v>99.1</v>
      </c>
      <c r="WC39" s="17"/>
      <c r="WD39" s="17">
        <v>99.414000000000001</v>
      </c>
      <c r="WE39" s="17">
        <v>-0.314</v>
      </c>
      <c r="WF39" s="17">
        <v>11.4</v>
      </c>
      <c r="WG39" s="17"/>
      <c r="WH39" s="17">
        <v>9.3409999999999993</v>
      </c>
      <c r="WI39" s="17">
        <v>2.0590000000000002</v>
      </c>
      <c r="WJ39" s="17">
        <v>8.9</v>
      </c>
      <c r="WK39" s="17">
        <v>9</v>
      </c>
      <c r="WL39" s="17">
        <v>9</v>
      </c>
      <c r="WM39" s="17">
        <v>-0.1</v>
      </c>
      <c r="WN39" s="17">
        <v>20</v>
      </c>
      <c r="WO39" s="17">
        <v>19.317070000000001</v>
      </c>
      <c r="WP39" s="17">
        <v>19.317070000000001</v>
      </c>
      <c r="WQ39" s="17">
        <v>0.68293000000000004</v>
      </c>
      <c r="WR39" s="17"/>
      <c r="WS39" s="17"/>
      <c r="WT39" s="17"/>
      <c r="WU39" s="17">
        <v>0</v>
      </c>
      <c r="WV39" s="17">
        <v>45.7</v>
      </c>
      <c r="WW39" s="17">
        <v>44.666670000000003</v>
      </c>
      <c r="WX39" s="17">
        <v>40</v>
      </c>
      <c r="WY39" s="17">
        <v>5.7</v>
      </c>
      <c r="WZ39" s="17">
        <v>23.6</v>
      </c>
      <c r="XA39" s="17">
        <v>22.33333</v>
      </c>
      <c r="XB39" s="17">
        <v>20</v>
      </c>
      <c r="XC39" s="17">
        <v>3.6</v>
      </c>
      <c r="XD39" s="17">
        <v>28</v>
      </c>
      <c r="XE39" s="17">
        <v>29.184000000000001</v>
      </c>
      <c r="XF39" s="17">
        <v>29.184000000000001</v>
      </c>
      <c r="XG39" s="17">
        <v>-1.1839999999999999</v>
      </c>
      <c r="XH39" s="17">
        <v>3.1</v>
      </c>
      <c r="XI39" s="17">
        <v>2.8159999999999998</v>
      </c>
      <c r="XJ39" s="17">
        <v>2.8159999999999998</v>
      </c>
      <c r="XK39" s="17">
        <v>0.28399999999999997</v>
      </c>
      <c r="XL39" s="17">
        <v>16</v>
      </c>
      <c r="XM39" s="17">
        <v>14</v>
      </c>
      <c r="XN39" s="17">
        <v>14</v>
      </c>
      <c r="XO39" s="17">
        <v>2</v>
      </c>
      <c r="XP39" s="17">
        <v>9.5</v>
      </c>
      <c r="XQ39" s="17">
        <v>10</v>
      </c>
      <c r="XR39" s="17">
        <v>10</v>
      </c>
      <c r="XS39" s="17">
        <v>-0.5</v>
      </c>
      <c r="XT39" s="17">
        <v>6.5</v>
      </c>
      <c r="XU39" s="17">
        <v>6.27</v>
      </c>
      <c r="XV39" s="17">
        <v>6.27</v>
      </c>
      <c r="XW39" s="17">
        <v>0.23</v>
      </c>
    </row>
    <row r="40" spans="1:647" ht="24" customHeight="1">
      <c r="A40" s="1"/>
      <c r="B40" s="18" t="s">
        <v>65</v>
      </c>
      <c r="C40" s="18" t="s">
        <v>761</v>
      </c>
      <c r="D40" s="19">
        <v>0.1</v>
      </c>
      <c r="E40" s="19">
        <v>1</v>
      </c>
      <c r="F40" s="19">
        <v>1</v>
      </c>
      <c r="G40" s="19">
        <v>-0.9</v>
      </c>
      <c r="H40" s="19">
        <v>0.9</v>
      </c>
      <c r="I40" s="19">
        <v>1.66</v>
      </c>
      <c r="J40" s="19">
        <v>1.66</v>
      </c>
      <c r="K40" s="19">
        <v>-0.76</v>
      </c>
      <c r="L40" s="19">
        <v>649.5</v>
      </c>
      <c r="M40" s="19">
        <v>646.79789000000005</v>
      </c>
      <c r="N40" s="19">
        <v>646.79789000000005</v>
      </c>
      <c r="O40" s="19">
        <v>2.7021099999999998</v>
      </c>
      <c r="P40" s="19">
        <v>219.1</v>
      </c>
      <c r="Q40" s="19">
        <v>147.37251000000001</v>
      </c>
      <c r="R40" s="19">
        <v>211.44126</v>
      </c>
      <c r="S40" s="19">
        <v>7.6587399999999999</v>
      </c>
      <c r="T40" s="19"/>
      <c r="U40" s="19"/>
      <c r="V40" s="19"/>
      <c r="W40" s="19">
        <v>0</v>
      </c>
      <c r="X40" s="19"/>
      <c r="Y40" s="19"/>
      <c r="Z40" s="19"/>
      <c r="AA40" s="19">
        <v>0</v>
      </c>
      <c r="AB40" s="19">
        <v>90.4</v>
      </c>
      <c r="AC40" s="19">
        <v>92.226339999999993</v>
      </c>
      <c r="AD40" s="19">
        <v>92.226339999999993</v>
      </c>
      <c r="AE40" s="19">
        <v>-1.8263400000000001</v>
      </c>
      <c r="AF40" s="19">
        <v>226.5</v>
      </c>
      <c r="AG40" s="19">
        <v>226.13184000000001</v>
      </c>
      <c r="AH40" s="19">
        <v>230.01814999999999</v>
      </c>
      <c r="AI40" s="19">
        <v>-3.5181499999999999</v>
      </c>
      <c r="AJ40" s="19"/>
      <c r="AK40" s="19"/>
      <c r="AL40" s="19"/>
      <c r="AM40" s="19">
        <v>0</v>
      </c>
      <c r="AN40" s="19"/>
      <c r="AO40" s="19"/>
      <c r="AP40" s="19"/>
      <c r="AQ40" s="19">
        <v>0</v>
      </c>
      <c r="AR40" s="19">
        <v>110.6</v>
      </c>
      <c r="AS40" s="19">
        <v>141.09886</v>
      </c>
      <c r="AT40" s="19">
        <v>121.71275</v>
      </c>
      <c r="AU40" s="19">
        <v>-11.11275</v>
      </c>
      <c r="AV40" s="19">
        <v>110.3</v>
      </c>
      <c r="AW40" s="19">
        <v>141.09886</v>
      </c>
      <c r="AX40" s="19">
        <v>121.71275</v>
      </c>
      <c r="AY40" s="19">
        <v>-11.412750000000001</v>
      </c>
      <c r="AZ40" s="19">
        <v>110.2</v>
      </c>
      <c r="BA40" s="19">
        <v>141.09886</v>
      </c>
      <c r="BB40" s="19">
        <v>121.71275</v>
      </c>
      <c r="BC40" s="19">
        <v>-11.51275</v>
      </c>
      <c r="BD40" s="19">
        <v>207.1</v>
      </c>
      <c r="BE40" s="19">
        <v>211.64829</v>
      </c>
      <c r="BF40" s="19">
        <v>182.56912</v>
      </c>
      <c r="BG40" s="19">
        <v>24.53088</v>
      </c>
      <c r="BH40" s="19">
        <v>131.69999999999999</v>
      </c>
      <c r="BI40" s="19">
        <v>195.12200999999999</v>
      </c>
      <c r="BJ40" s="19">
        <v>195.12200999999999</v>
      </c>
      <c r="BK40" s="19">
        <v>-63.42201</v>
      </c>
      <c r="BL40" s="19">
        <v>77.3</v>
      </c>
      <c r="BM40" s="19">
        <v>97.561000000000007</v>
      </c>
      <c r="BN40" s="19">
        <v>97.561000000000007</v>
      </c>
      <c r="BO40" s="19">
        <v>-20.260999999999999</v>
      </c>
      <c r="BP40" s="19">
        <v>558</v>
      </c>
      <c r="BQ40" s="19">
        <v>568.29854</v>
      </c>
      <c r="BR40" s="19">
        <v>383.23316999999997</v>
      </c>
      <c r="BS40" s="19">
        <v>174.76683</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168.3</v>
      </c>
      <c r="CO40" s="19">
        <v>164.70732000000001</v>
      </c>
      <c r="CP40" s="19">
        <v>164.70732000000001</v>
      </c>
      <c r="CQ40" s="19">
        <v>3.5926800000000001</v>
      </c>
      <c r="CR40" s="19">
        <v>7.1</v>
      </c>
      <c r="CS40" s="19">
        <v>7.6877500000000003</v>
      </c>
      <c r="CT40" s="19">
        <v>7.6877500000000003</v>
      </c>
      <c r="CU40" s="19">
        <v>-0.58774999999999999</v>
      </c>
      <c r="CV40" s="19">
        <v>2.9</v>
      </c>
      <c r="CW40" s="19">
        <v>4.2199</v>
      </c>
      <c r="CX40" s="19">
        <v>4.2199</v>
      </c>
      <c r="CY40" s="19">
        <v>-1.3199000000000001</v>
      </c>
      <c r="CZ40" s="19">
        <v>0</v>
      </c>
      <c r="DA40" s="19"/>
      <c r="DB40" s="19">
        <v>0</v>
      </c>
      <c r="DC40" s="19">
        <v>0</v>
      </c>
      <c r="DD40" s="19">
        <v>6.7</v>
      </c>
      <c r="DE40" s="19">
        <v>6.8787000000000003</v>
      </c>
      <c r="DF40" s="19">
        <v>6.8787000000000003</v>
      </c>
      <c r="DG40" s="19">
        <v>-0.1787</v>
      </c>
      <c r="DH40" s="19">
        <v>10</v>
      </c>
      <c r="DI40" s="19">
        <v>8.6199999999999992</v>
      </c>
      <c r="DJ40" s="19">
        <v>8.6199999999999992</v>
      </c>
      <c r="DK40" s="19">
        <v>1.38</v>
      </c>
      <c r="DL40" s="19">
        <v>143.5</v>
      </c>
      <c r="DM40" s="19">
        <v>142.90984</v>
      </c>
      <c r="DN40" s="19">
        <v>142.90984</v>
      </c>
      <c r="DO40" s="19">
        <v>0.59016000000000002</v>
      </c>
      <c r="DP40" s="19">
        <v>9</v>
      </c>
      <c r="DQ40" s="19">
        <v>8.9130000000000003</v>
      </c>
      <c r="DR40" s="19">
        <v>8.9130000000000003</v>
      </c>
      <c r="DS40" s="19">
        <v>8.6999999999999994E-2</v>
      </c>
      <c r="DT40" s="19"/>
      <c r="DU40" s="19"/>
      <c r="DV40" s="19"/>
      <c r="DW40" s="19">
        <v>0</v>
      </c>
      <c r="DX40" s="19"/>
      <c r="DY40" s="19"/>
      <c r="DZ40" s="19"/>
      <c r="EA40" s="19">
        <v>0</v>
      </c>
      <c r="EB40" s="19"/>
      <c r="EC40" s="19"/>
      <c r="ED40" s="19"/>
      <c r="EE40" s="19">
        <v>0</v>
      </c>
      <c r="EF40" s="19">
        <v>110.9</v>
      </c>
      <c r="EG40" s="19">
        <v>112.90537</v>
      </c>
      <c r="EH40" s="19">
        <v>112.90537</v>
      </c>
      <c r="EI40" s="19">
        <v>-2.0053700000000001</v>
      </c>
      <c r="EJ40" s="19">
        <v>221.6</v>
      </c>
      <c r="EK40" s="19">
        <v>221.55625000000001</v>
      </c>
      <c r="EL40" s="19">
        <v>221.30108000000001</v>
      </c>
      <c r="EM40" s="19">
        <v>0.29892000000000002</v>
      </c>
      <c r="EN40" s="19"/>
      <c r="EO40" s="19"/>
      <c r="EP40" s="19"/>
      <c r="EQ40" s="19">
        <v>0</v>
      </c>
      <c r="ER40" s="19"/>
      <c r="ES40" s="19"/>
      <c r="ET40" s="19"/>
      <c r="EU40" s="19">
        <v>0</v>
      </c>
      <c r="EV40" s="19"/>
      <c r="EW40" s="19"/>
      <c r="EX40" s="19"/>
      <c r="EY40" s="19">
        <v>0</v>
      </c>
      <c r="EZ40" s="19">
        <v>6.5</v>
      </c>
      <c r="FA40" s="19">
        <v>6.39</v>
      </c>
      <c r="FB40" s="19">
        <v>6.39</v>
      </c>
      <c r="FC40" s="19">
        <v>0.11</v>
      </c>
      <c r="FD40" s="19">
        <v>458.1</v>
      </c>
      <c r="FE40" s="19">
        <v>458.87804999999997</v>
      </c>
      <c r="FF40" s="19">
        <v>458.87804999999997</v>
      </c>
      <c r="FG40" s="19">
        <v>-0.77805000000000002</v>
      </c>
      <c r="FH40" s="19">
        <v>43</v>
      </c>
      <c r="FI40" s="19">
        <v>34.981270000000002</v>
      </c>
      <c r="FJ40" s="19">
        <v>81.954149999999998</v>
      </c>
      <c r="FK40" s="19">
        <v>-38.954149999999998</v>
      </c>
      <c r="FL40" s="19">
        <v>125.4</v>
      </c>
      <c r="FM40" s="19">
        <v>148.62634</v>
      </c>
      <c r="FN40" s="19">
        <v>148.62634</v>
      </c>
      <c r="FO40" s="19">
        <v>-23.22634</v>
      </c>
      <c r="FP40" s="19">
        <v>42.5</v>
      </c>
      <c r="FQ40" s="19"/>
      <c r="FR40" s="19">
        <v>41.498959999999997</v>
      </c>
      <c r="FS40" s="19">
        <v>1.0010399999999999</v>
      </c>
      <c r="FT40" s="19">
        <v>18.5</v>
      </c>
      <c r="FU40" s="19">
        <v>19.28585</v>
      </c>
      <c r="FV40" s="19">
        <v>19.28585</v>
      </c>
      <c r="FW40" s="19">
        <v>-0.78585000000000005</v>
      </c>
      <c r="FX40" s="19">
        <v>19.7</v>
      </c>
      <c r="FY40" s="19">
        <v>19.317070000000001</v>
      </c>
      <c r="FZ40" s="19">
        <v>19.317070000000001</v>
      </c>
      <c r="GA40" s="19">
        <v>0.38292999999999999</v>
      </c>
      <c r="GB40" s="19">
        <v>92.5</v>
      </c>
      <c r="GC40" s="19">
        <v>87.657560000000004</v>
      </c>
      <c r="GD40" s="19">
        <v>87.657560000000004</v>
      </c>
      <c r="GE40" s="19">
        <v>4.8424399999999999</v>
      </c>
      <c r="GF40" s="19">
        <v>183.2</v>
      </c>
      <c r="GG40" s="19">
        <v>163.70239000000001</v>
      </c>
      <c r="GH40" s="19">
        <v>165.59732</v>
      </c>
      <c r="GI40" s="19">
        <v>17.602679999999999</v>
      </c>
      <c r="GJ40" s="19">
        <v>184.3</v>
      </c>
      <c r="GK40" s="19">
        <v>163.70239000000001</v>
      </c>
      <c r="GL40" s="19">
        <v>165.59732</v>
      </c>
      <c r="GM40" s="19">
        <v>18.702680000000001</v>
      </c>
      <c r="GN40" s="19">
        <v>186.4</v>
      </c>
      <c r="GO40" s="19">
        <v>163.70239000000001</v>
      </c>
      <c r="GP40" s="19">
        <v>165.59732</v>
      </c>
      <c r="GQ40" s="19">
        <v>20.802679999999999</v>
      </c>
      <c r="GR40" s="19">
        <v>87.3</v>
      </c>
      <c r="GS40" s="19">
        <v>110.91316999999999</v>
      </c>
      <c r="GT40" s="19">
        <v>110.91316999999999</v>
      </c>
      <c r="GU40" s="19">
        <v>-23.61317</v>
      </c>
      <c r="GV40" s="19"/>
      <c r="GW40" s="19"/>
      <c r="GX40" s="19"/>
      <c r="GY40" s="19">
        <v>0</v>
      </c>
      <c r="GZ40" s="19">
        <v>1.5</v>
      </c>
      <c r="HA40" s="19"/>
      <c r="HB40" s="19"/>
      <c r="HC40" s="19">
        <v>1.5</v>
      </c>
      <c r="HD40" s="19">
        <v>44.8</v>
      </c>
      <c r="HE40" s="19">
        <v>47.26634</v>
      </c>
      <c r="HF40" s="19">
        <v>47.26634</v>
      </c>
      <c r="HG40" s="19">
        <v>-2.4663400000000002</v>
      </c>
      <c r="HH40" s="19">
        <v>46.8</v>
      </c>
      <c r="HI40" s="19">
        <v>44.275120000000001</v>
      </c>
      <c r="HJ40" s="19">
        <v>44.275120000000001</v>
      </c>
      <c r="HK40" s="19">
        <v>2.52488</v>
      </c>
      <c r="HL40" s="19">
        <v>3.8</v>
      </c>
      <c r="HM40" s="19">
        <v>3.8872599999999999</v>
      </c>
      <c r="HN40" s="19">
        <v>3.8872599999999999</v>
      </c>
      <c r="HO40" s="19">
        <v>-8.7260000000000004E-2</v>
      </c>
      <c r="HP40" s="19">
        <v>29.2</v>
      </c>
      <c r="HQ40" s="19">
        <v>34.419510000000002</v>
      </c>
      <c r="HR40" s="19">
        <v>34.419510000000002</v>
      </c>
      <c r="HS40" s="19">
        <v>-5.2195099999999996</v>
      </c>
      <c r="HT40" s="19">
        <v>173.6</v>
      </c>
      <c r="HU40" s="19">
        <v>171.54185000000001</v>
      </c>
      <c r="HV40" s="19">
        <v>171.54185000000001</v>
      </c>
      <c r="HW40" s="19">
        <v>2.0581499999999999</v>
      </c>
      <c r="HX40" s="19">
        <v>72.900000000000006</v>
      </c>
      <c r="HY40" s="19">
        <v>91.361859999999993</v>
      </c>
      <c r="HZ40" s="19">
        <v>95.571160000000006</v>
      </c>
      <c r="IA40" s="19">
        <v>-22.67116</v>
      </c>
      <c r="IB40" s="19">
        <v>0</v>
      </c>
      <c r="IC40" s="19"/>
      <c r="ID40" s="19">
        <v>0</v>
      </c>
      <c r="IE40" s="19">
        <v>0</v>
      </c>
      <c r="IF40" s="19"/>
      <c r="IG40" s="19"/>
      <c r="IH40" s="19"/>
      <c r="II40" s="19">
        <v>0</v>
      </c>
      <c r="IJ40" s="19"/>
      <c r="IK40" s="19"/>
      <c r="IL40" s="19"/>
      <c r="IM40" s="19">
        <v>0</v>
      </c>
      <c r="IN40" s="19"/>
      <c r="IO40" s="19"/>
      <c r="IP40" s="19"/>
      <c r="IQ40" s="19">
        <v>0</v>
      </c>
      <c r="IR40" s="19"/>
      <c r="IS40" s="19"/>
      <c r="IT40" s="19"/>
      <c r="IU40" s="19">
        <v>0</v>
      </c>
      <c r="IV40" s="19">
        <v>0</v>
      </c>
      <c r="IW40" s="19"/>
      <c r="IX40" s="19"/>
      <c r="IY40" s="19">
        <v>0</v>
      </c>
      <c r="IZ40" s="19">
        <v>87.1</v>
      </c>
      <c r="JA40" s="19">
        <v>88.815600000000003</v>
      </c>
      <c r="JB40" s="19">
        <v>88.815600000000003</v>
      </c>
      <c r="JC40" s="19">
        <v>-1.7156</v>
      </c>
      <c r="JD40" s="19">
        <v>164.6</v>
      </c>
      <c r="JE40" s="19">
        <v>183.19533000000001</v>
      </c>
      <c r="JF40" s="19">
        <v>183.19533000000001</v>
      </c>
      <c r="JG40" s="19">
        <v>-18.595330000000001</v>
      </c>
      <c r="JH40" s="19">
        <v>0</v>
      </c>
      <c r="JI40" s="19">
        <v>0</v>
      </c>
      <c r="JJ40" s="19"/>
      <c r="JK40" s="19">
        <v>0</v>
      </c>
      <c r="JL40" s="19">
        <v>199.4</v>
      </c>
      <c r="JM40" s="19">
        <v>183.19533000000001</v>
      </c>
      <c r="JN40" s="19">
        <v>183.19533000000001</v>
      </c>
      <c r="JO40" s="19">
        <v>16.20467</v>
      </c>
      <c r="JP40" s="19">
        <v>176.6</v>
      </c>
      <c r="JQ40" s="19">
        <v>183.19533000000001</v>
      </c>
      <c r="JR40" s="19">
        <v>183.19533000000001</v>
      </c>
      <c r="JS40" s="19">
        <v>-6.5953299999999997</v>
      </c>
      <c r="JT40" s="19"/>
      <c r="JU40" s="19"/>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1.4</v>
      </c>
      <c r="LA40" s="19">
        <v>1.5894600000000001</v>
      </c>
      <c r="LB40" s="19">
        <v>1.5894600000000001</v>
      </c>
      <c r="LC40" s="19">
        <v>-0.18945999999999999</v>
      </c>
      <c r="LD40" s="19">
        <v>210.7</v>
      </c>
      <c r="LE40" s="19">
        <v>271.12195000000003</v>
      </c>
      <c r="LF40" s="19">
        <v>271.12195000000003</v>
      </c>
      <c r="LG40" s="19">
        <v>-60.421950000000002</v>
      </c>
      <c r="LH40" s="19">
        <v>117.7</v>
      </c>
      <c r="LI40" s="19">
        <v>133.67995999999999</v>
      </c>
      <c r="LJ40" s="19">
        <v>133.67995999999999</v>
      </c>
      <c r="LK40" s="19">
        <v>-15.97996</v>
      </c>
      <c r="LL40" s="19">
        <v>64.400000000000006</v>
      </c>
      <c r="LM40" s="19">
        <v>67.461460000000002</v>
      </c>
      <c r="LN40" s="19">
        <v>67.461460000000002</v>
      </c>
      <c r="LO40" s="19">
        <v>-3.0614599999999998</v>
      </c>
      <c r="LP40" s="19">
        <v>79</v>
      </c>
      <c r="LQ40" s="19">
        <v>78.567999999999998</v>
      </c>
      <c r="LR40" s="19">
        <v>78.567999999999998</v>
      </c>
      <c r="LS40" s="19">
        <v>0.432</v>
      </c>
      <c r="LT40" s="19">
        <v>30.1</v>
      </c>
      <c r="LU40" s="19">
        <v>30.097560000000001</v>
      </c>
      <c r="LV40" s="19">
        <v>30.097560000000001</v>
      </c>
      <c r="LW40" s="19">
        <v>2.4399999999999999E-3</v>
      </c>
      <c r="LX40" s="19"/>
      <c r="LY40" s="19"/>
      <c r="LZ40" s="19"/>
      <c r="MA40" s="19">
        <v>0</v>
      </c>
      <c r="MB40" s="19"/>
      <c r="MC40" s="19"/>
      <c r="MD40" s="19"/>
      <c r="ME40" s="19">
        <v>0</v>
      </c>
      <c r="MF40" s="19"/>
      <c r="MG40" s="19"/>
      <c r="MH40" s="19"/>
      <c r="MI40" s="19">
        <v>0</v>
      </c>
      <c r="MJ40" s="19"/>
      <c r="MK40" s="19"/>
      <c r="ML40" s="19"/>
      <c r="MM40" s="19">
        <v>0</v>
      </c>
      <c r="MN40" s="19">
        <v>141.1</v>
      </c>
      <c r="MO40" s="19">
        <v>137.33329000000001</v>
      </c>
      <c r="MP40" s="19">
        <v>144.31267</v>
      </c>
      <c r="MQ40" s="19">
        <v>-3.2126700000000001</v>
      </c>
      <c r="MR40" s="19">
        <v>65.099999999999994</v>
      </c>
      <c r="MS40" s="19">
        <v>68.666650000000004</v>
      </c>
      <c r="MT40" s="19">
        <v>72.156329999999997</v>
      </c>
      <c r="MU40" s="19">
        <v>-7.05633</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v>0.4</v>
      </c>
      <c r="NY40" s="19"/>
      <c r="NZ40" s="19">
        <v>0.4</v>
      </c>
      <c r="OA40" s="19">
        <v>0</v>
      </c>
      <c r="OB40" s="19">
        <v>126.2</v>
      </c>
      <c r="OC40" s="19">
        <v>112.8</v>
      </c>
      <c r="OD40" s="19">
        <v>112.78</v>
      </c>
      <c r="OE40" s="19">
        <v>13.42</v>
      </c>
      <c r="OF40" s="19">
        <v>66.400000000000006</v>
      </c>
      <c r="OG40" s="19"/>
      <c r="OH40" s="19">
        <v>51.261000000000003</v>
      </c>
      <c r="OI40" s="19">
        <v>15.138999999999999</v>
      </c>
      <c r="OJ40" s="19">
        <v>15.4</v>
      </c>
      <c r="OK40" s="19">
        <v>12.4</v>
      </c>
      <c r="OL40" s="19">
        <v>12.741</v>
      </c>
      <c r="OM40" s="19">
        <v>2.6589999999999998</v>
      </c>
      <c r="ON40" s="19">
        <v>0</v>
      </c>
      <c r="OO40" s="19"/>
      <c r="OP40" s="19">
        <v>0.1</v>
      </c>
      <c r="OQ40" s="19">
        <v>-0.1</v>
      </c>
      <c r="OR40" s="19"/>
      <c r="OS40" s="19"/>
      <c r="OT40" s="19">
        <v>17.560980000000001</v>
      </c>
      <c r="OU40" s="19">
        <v>-17.560980000000001</v>
      </c>
      <c r="OV40" s="19">
        <v>10.4</v>
      </c>
      <c r="OW40" s="19">
        <v>9.9830000000000005</v>
      </c>
      <c r="OX40" s="19">
        <v>9.9830000000000005</v>
      </c>
      <c r="OY40" s="19">
        <v>0.41699999999999998</v>
      </c>
      <c r="OZ40" s="19">
        <v>5.4</v>
      </c>
      <c r="PA40" s="19">
        <v>5.67</v>
      </c>
      <c r="PB40" s="19">
        <v>5.67</v>
      </c>
      <c r="PC40" s="19">
        <v>-0.27</v>
      </c>
      <c r="PD40" s="19">
        <v>1.2</v>
      </c>
      <c r="PE40" s="19">
        <v>1</v>
      </c>
      <c r="PF40" s="19">
        <v>1</v>
      </c>
      <c r="PG40" s="19">
        <v>0.2</v>
      </c>
      <c r="PH40" s="19">
        <v>1.8</v>
      </c>
      <c r="PI40" s="19">
        <v>1.8</v>
      </c>
      <c r="PJ40" s="19">
        <v>1.8</v>
      </c>
      <c r="PK40" s="19">
        <v>0</v>
      </c>
      <c r="PL40" s="19">
        <v>5.2</v>
      </c>
      <c r="PM40" s="19">
        <v>5</v>
      </c>
      <c r="PN40" s="19">
        <v>5</v>
      </c>
      <c r="PO40" s="19">
        <v>0.2</v>
      </c>
      <c r="PP40" s="19">
        <v>20.3</v>
      </c>
      <c r="PQ40" s="19">
        <v>19.5122</v>
      </c>
      <c r="PR40" s="19">
        <v>19.5122</v>
      </c>
      <c r="PS40" s="19">
        <v>0.78779999999999994</v>
      </c>
      <c r="PT40" s="19">
        <v>17.899999999999999</v>
      </c>
      <c r="PU40" s="19">
        <v>11</v>
      </c>
      <c r="PV40" s="19">
        <v>19.5122</v>
      </c>
      <c r="PW40" s="19">
        <v>-1.6122000000000001</v>
      </c>
      <c r="PX40" s="19">
        <v>19</v>
      </c>
      <c r="PY40" s="19">
        <v>17.560980000000001</v>
      </c>
      <c r="PZ40" s="19">
        <v>17.560980000000001</v>
      </c>
      <c r="QA40" s="19">
        <v>1.43902</v>
      </c>
      <c r="QB40" s="19">
        <v>3.6</v>
      </c>
      <c r="QC40" s="19">
        <v>3.5</v>
      </c>
      <c r="QD40" s="19">
        <v>3.5</v>
      </c>
      <c r="QE40" s="19">
        <v>0.1</v>
      </c>
      <c r="QF40" s="19">
        <v>18.600000000000001</v>
      </c>
      <c r="QG40" s="19">
        <v>18.146339999999999</v>
      </c>
      <c r="QH40" s="19">
        <v>18.146339999999999</v>
      </c>
      <c r="QI40" s="19">
        <v>0.45366000000000001</v>
      </c>
      <c r="QJ40" s="19">
        <v>13.2</v>
      </c>
      <c r="QK40" s="19"/>
      <c r="QL40" s="19">
        <v>13.565</v>
      </c>
      <c r="QM40" s="19">
        <v>-0.36499999999999999</v>
      </c>
      <c r="QN40" s="19">
        <v>16</v>
      </c>
      <c r="QO40" s="19"/>
      <c r="QP40" s="19">
        <v>16.381</v>
      </c>
      <c r="QQ40" s="19">
        <v>-0.38100000000000001</v>
      </c>
      <c r="QR40" s="19">
        <v>26.6</v>
      </c>
      <c r="QS40" s="19">
        <v>27.6</v>
      </c>
      <c r="QT40" s="19">
        <v>25.872</v>
      </c>
      <c r="QU40" s="19">
        <v>0.72799999999999998</v>
      </c>
      <c r="QV40" s="19">
        <v>88.6</v>
      </c>
      <c r="QW40" s="19">
        <v>84</v>
      </c>
      <c r="QX40" s="19">
        <v>85.635999999999996</v>
      </c>
      <c r="QY40" s="19">
        <v>2.964</v>
      </c>
      <c r="QZ40" s="19">
        <v>4.8</v>
      </c>
      <c r="RA40" s="19">
        <v>4.2</v>
      </c>
      <c r="RB40" s="19">
        <v>4.2</v>
      </c>
      <c r="RC40" s="19">
        <v>0.6</v>
      </c>
      <c r="RD40" s="19">
        <v>2.4</v>
      </c>
      <c r="RE40" s="19">
        <v>2.4</v>
      </c>
      <c r="RF40" s="19">
        <v>2.4</v>
      </c>
      <c r="RG40" s="19">
        <v>0</v>
      </c>
      <c r="RH40" s="19">
        <v>2.4</v>
      </c>
      <c r="RI40" s="19">
        <v>2.4</v>
      </c>
      <c r="RJ40" s="19">
        <v>2.4</v>
      </c>
      <c r="RK40" s="19">
        <v>0</v>
      </c>
      <c r="RL40" s="19">
        <v>2.1</v>
      </c>
      <c r="RM40" s="19">
        <v>2.6</v>
      </c>
      <c r="RN40" s="19">
        <v>2.6</v>
      </c>
      <c r="RO40" s="19">
        <v>-0.5</v>
      </c>
      <c r="RP40" s="19">
        <v>16.100000000000001</v>
      </c>
      <c r="RQ40" s="19"/>
      <c r="RR40" s="19">
        <v>16.367999999999999</v>
      </c>
      <c r="RS40" s="19">
        <v>-0.26800000000000002</v>
      </c>
      <c r="RT40" s="19">
        <v>2.2000000000000002</v>
      </c>
      <c r="RU40" s="19">
        <v>3.15</v>
      </c>
      <c r="RV40" s="19">
        <v>3.15</v>
      </c>
      <c r="RW40" s="19">
        <v>-0.95</v>
      </c>
      <c r="RX40" s="19">
        <v>20.3</v>
      </c>
      <c r="RY40" s="19">
        <v>19.869240000000001</v>
      </c>
      <c r="RZ40" s="19">
        <v>19.869240000000001</v>
      </c>
      <c r="SA40" s="19">
        <v>0.43075999999999998</v>
      </c>
      <c r="SB40" s="19">
        <v>2.8</v>
      </c>
      <c r="SC40" s="19">
        <v>0</v>
      </c>
      <c r="SD40" s="19">
        <v>0</v>
      </c>
      <c r="SE40" s="19">
        <v>2.8</v>
      </c>
      <c r="SF40" s="19">
        <v>0.4</v>
      </c>
      <c r="SG40" s="19"/>
      <c r="SH40" s="19">
        <v>0.7</v>
      </c>
      <c r="SI40" s="19">
        <v>-0.3</v>
      </c>
      <c r="SJ40" s="19">
        <v>19.8</v>
      </c>
      <c r="SK40" s="19">
        <v>19.21951</v>
      </c>
      <c r="SL40" s="19">
        <v>19.21951</v>
      </c>
      <c r="SM40" s="19">
        <v>0.58048999999999995</v>
      </c>
      <c r="SN40" s="19">
        <v>12.8</v>
      </c>
      <c r="SO40" s="19">
        <v>12.44098</v>
      </c>
      <c r="SP40" s="19">
        <v>12.44098</v>
      </c>
      <c r="SQ40" s="19">
        <v>0.35902000000000001</v>
      </c>
      <c r="SR40" s="19">
        <v>20.3</v>
      </c>
      <c r="SS40" s="19">
        <v>19.5122</v>
      </c>
      <c r="ST40" s="19">
        <v>19.5122</v>
      </c>
      <c r="SU40" s="19">
        <v>0.78779999999999994</v>
      </c>
      <c r="SV40" s="19">
        <v>20.3</v>
      </c>
      <c r="SW40" s="19">
        <v>19.5122</v>
      </c>
      <c r="SX40" s="19">
        <v>19.5122</v>
      </c>
      <c r="SY40" s="19">
        <v>0.78779999999999994</v>
      </c>
      <c r="SZ40" s="19">
        <v>19.899999999999999</v>
      </c>
      <c r="TA40" s="19">
        <v>19.317070000000001</v>
      </c>
      <c r="TB40" s="19">
        <v>19.317070000000001</v>
      </c>
      <c r="TC40" s="19">
        <v>0.58292999999999995</v>
      </c>
      <c r="TD40" s="19">
        <v>0</v>
      </c>
      <c r="TE40" s="19">
        <v>0</v>
      </c>
      <c r="TF40" s="19">
        <v>0</v>
      </c>
      <c r="TG40" s="19">
        <v>0</v>
      </c>
      <c r="TH40" s="19">
        <v>78.099999999999994</v>
      </c>
      <c r="TI40" s="19">
        <v>59.643999999999998</v>
      </c>
      <c r="TJ40" s="19">
        <v>59.643999999999998</v>
      </c>
      <c r="TK40" s="19">
        <v>18.456</v>
      </c>
      <c r="TL40" s="19">
        <v>33.700000000000003</v>
      </c>
      <c r="TM40" s="19"/>
      <c r="TN40" s="19">
        <v>32.951999999999998</v>
      </c>
      <c r="TO40" s="19">
        <v>0.748</v>
      </c>
      <c r="TP40" s="19">
        <v>57.6</v>
      </c>
      <c r="TQ40" s="19">
        <v>81.3</v>
      </c>
      <c r="TR40" s="19">
        <v>86.600999999999999</v>
      </c>
      <c r="TS40" s="19">
        <v>-29.001000000000001</v>
      </c>
      <c r="TT40" s="19">
        <v>55.8</v>
      </c>
      <c r="TU40" s="19">
        <v>91.4</v>
      </c>
      <c r="TV40" s="19">
        <v>87.712000000000003</v>
      </c>
      <c r="TW40" s="19">
        <v>-31.911999999999999</v>
      </c>
      <c r="TX40" s="19">
        <v>5.3</v>
      </c>
      <c r="TY40" s="19">
        <v>10.6</v>
      </c>
      <c r="TZ40" s="19">
        <v>10.717000000000001</v>
      </c>
      <c r="UA40" s="19">
        <v>-5.4169999999999998</v>
      </c>
      <c r="UB40" s="19">
        <v>7.1</v>
      </c>
      <c r="UC40" s="19">
        <v>9.6</v>
      </c>
      <c r="UD40" s="19">
        <v>10.17</v>
      </c>
      <c r="UE40" s="19">
        <v>-3.07</v>
      </c>
      <c r="UF40" s="19">
        <v>21</v>
      </c>
      <c r="UG40" s="19">
        <v>19.5122</v>
      </c>
      <c r="UH40" s="19">
        <v>19.5122</v>
      </c>
      <c r="UI40" s="19">
        <v>1.4878</v>
      </c>
      <c r="UJ40" s="19">
        <v>8.1</v>
      </c>
      <c r="UK40" s="19">
        <v>8.4</v>
      </c>
      <c r="UL40" s="19">
        <v>8.4</v>
      </c>
      <c r="UM40" s="19">
        <v>-0.3</v>
      </c>
      <c r="UN40" s="19">
        <v>8</v>
      </c>
      <c r="UO40" s="19">
        <v>7.7</v>
      </c>
      <c r="UP40" s="19">
        <v>7.7</v>
      </c>
      <c r="UQ40" s="19">
        <v>0.3</v>
      </c>
      <c r="UR40" s="19">
        <v>20.399999999999999</v>
      </c>
      <c r="US40" s="19">
        <v>19.5122</v>
      </c>
      <c r="UT40" s="19">
        <v>19.5122</v>
      </c>
      <c r="UU40" s="19">
        <v>0.88780000000000003</v>
      </c>
      <c r="UV40" s="19">
        <v>20.399999999999999</v>
      </c>
      <c r="UW40" s="19">
        <v>19.5122</v>
      </c>
      <c r="UX40" s="19">
        <v>19.5122</v>
      </c>
      <c r="UY40" s="19">
        <v>0.88780000000000003</v>
      </c>
      <c r="UZ40" s="19">
        <v>20.2</v>
      </c>
      <c r="VA40" s="19">
        <v>19.5122</v>
      </c>
      <c r="VB40" s="19">
        <v>19.5122</v>
      </c>
      <c r="VC40" s="19">
        <v>0.68779999999999997</v>
      </c>
      <c r="VD40" s="19">
        <v>14</v>
      </c>
      <c r="VE40" s="19">
        <v>10</v>
      </c>
      <c r="VF40" s="19">
        <v>10.914999999999999</v>
      </c>
      <c r="VG40" s="19">
        <v>3.085</v>
      </c>
      <c r="VH40" s="19">
        <v>9.6</v>
      </c>
      <c r="VI40" s="19"/>
      <c r="VJ40" s="19">
        <v>7.8250000000000002</v>
      </c>
      <c r="VK40" s="19">
        <v>1.7749999999999999</v>
      </c>
      <c r="VL40" s="19">
        <v>129.6</v>
      </c>
      <c r="VM40" s="19"/>
      <c r="VN40" s="19">
        <v>129.55500000000001</v>
      </c>
      <c r="VO40" s="19">
        <v>4.4999999999999998E-2</v>
      </c>
      <c r="VP40" s="19">
        <v>0.6</v>
      </c>
      <c r="VQ40" s="19">
        <v>0.6</v>
      </c>
      <c r="VR40" s="19">
        <v>0.6</v>
      </c>
      <c r="VS40" s="19">
        <v>0</v>
      </c>
      <c r="VT40" s="19">
        <v>125.4</v>
      </c>
      <c r="VU40" s="19">
        <v>120</v>
      </c>
      <c r="VV40" s="19">
        <v>111.77800000000001</v>
      </c>
      <c r="VW40" s="19">
        <v>13.622</v>
      </c>
      <c r="VX40" s="19">
        <v>134.19999999999999</v>
      </c>
      <c r="VY40" s="19">
        <v>104.5</v>
      </c>
      <c r="VZ40" s="19">
        <v>123.721</v>
      </c>
      <c r="WA40" s="19">
        <v>10.478999999999999</v>
      </c>
      <c r="WB40" s="19">
        <v>94</v>
      </c>
      <c r="WC40" s="19"/>
      <c r="WD40" s="19">
        <v>93.736999999999995</v>
      </c>
      <c r="WE40" s="19">
        <v>0.26300000000000001</v>
      </c>
      <c r="WF40" s="19">
        <v>9.4</v>
      </c>
      <c r="WG40" s="19"/>
      <c r="WH40" s="19">
        <v>6.3579999999999997</v>
      </c>
      <c r="WI40" s="19">
        <v>3.0419999999999998</v>
      </c>
      <c r="WJ40" s="19">
        <v>9</v>
      </c>
      <c r="WK40" s="19">
        <v>9</v>
      </c>
      <c r="WL40" s="19">
        <v>9</v>
      </c>
      <c r="WM40" s="19">
        <v>0</v>
      </c>
      <c r="WN40" s="19">
        <v>20</v>
      </c>
      <c r="WO40" s="19">
        <v>19.317070000000001</v>
      </c>
      <c r="WP40" s="19">
        <v>19.317070000000001</v>
      </c>
      <c r="WQ40" s="19">
        <v>0.68293000000000004</v>
      </c>
      <c r="WR40" s="19"/>
      <c r="WS40" s="19"/>
      <c r="WT40" s="19"/>
      <c r="WU40" s="19">
        <v>0</v>
      </c>
      <c r="WV40" s="19">
        <v>44.9</v>
      </c>
      <c r="WW40" s="19">
        <v>44.666670000000003</v>
      </c>
      <c r="WX40" s="19">
        <v>40</v>
      </c>
      <c r="WY40" s="19">
        <v>4.9000000000000004</v>
      </c>
      <c r="WZ40" s="19">
        <v>23.1</v>
      </c>
      <c r="XA40" s="19">
        <v>22.33333</v>
      </c>
      <c r="XB40" s="19">
        <v>20</v>
      </c>
      <c r="XC40" s="19">
        <v>3.1</v>
      </c>
      <c r="XD40" s="19">
        <v>27.9</v>
      </c>
      <c r="XE40" s="19">
        <v>29.184000000000001</v>
      </c>
      <c r="XF40" s="19">
        <v>29.184000000000001</v>
      </c>
      <c r="XG40" s="19">
        <v>-1.284</v>
      </c>
      <c r="XH40" s="19">
        <v>3.1</v>
      </c>
      <c r="XI40" s="19">
        <v>2.8159999999999998</v>
      </c>
      <c r="XJ40" s="19">
        <v>2.8159999999999998</v>
      </c>
      <c r="XK40" s="19">
        <v>0.28399999999999997</v>
      </c>
      <c r="XL40" s="19">
        <v>16</v>
      </c>
      <c r="XM40" s="19">
        <v>14</v>
      </c>
      <c r="XN40" s="19">
        <v>14</v>
      </c>
      <c r="XO40" s="19">
        <v>2</v>
      </c>
      <c r="XP40" s="19">
        <v>9.5</v>
      </c>
      <c r="XQ40" s="19">
        <v>10</v>
      </c>
      <c r="XR40" s="19">
        <v>10</v>
      </c>
      <c r="XS40" s="19">
        <v>-0.5</v>
      </c>
      <c r="XT40" s="19">
        <v>6.5</v>
      </c>
      <c r="XU40" s="19">
        <v>6.27</v>
      </c>
      <c r="XV40" s="19">
        <v>6.27</v>
      </c>
      <c r="XW40" s="19">
        <v>0.23</v>
      </c>
    </row>
    <row r="41" spans="1:647" ht="24" customHeight="1">
      <c r="A41" s="1"/>
      <c r="B41" s="13" t="s">
        <v>65</v>
      </c>
      <c r="C41" s="13" t="s">
        <v>762</v>
      </c>
      <c r="D41" s="14">
        <v>0.3</v>
      </c>
      <c r="E41" s="14">
        <v>1</v>
      </c>
      <c r="F41" s="14">
        <v>1</v>
      </c>
      <c r="G41" s="14">
        <v>-0.7</v>
      </c>
      <c r="H41" s="14">
        <v>1.1000000000000001</v>
      </c>
      <c r="I41" s="14">
        <v>1.66</v>
      </c>
      <c r="J41" s="14">
        <v>1.66</v>
      </c>
      <c r="K41" s="14">
        <v>-0.56000000000000005</v>
      </c>
      <c r="L41" s="14">
        <v>596.5</v>
      </c>
      <c r="M41" s="14">
        <v>646.79789000000005</v>
      </c>
      <c r="N41" s="14">
        <v>646.79789000000005</v>
      </c>
      <c r="O41" s="14">
        <v>-50.297890000000002</v>
      </c>
      <c r="P41" s="14">
        <v>198</v>
      </c>
      <c r="Q41" s="14">
        <v>147.37251000000001</v>
      </c>
      <c r="R41" s="14">
        <v>211.44126</v>
      </c>
      <c r="S41" s="14">
        <v>-13.44126</v>
      </c>
      <c r="T41" s="14"/>
      <c r="U41" s="14"/>
      <c r="V41" s="14"/>
      <c r="W41" s="14">
        <v>0</v>
      </c>
      <c r="X41" s="14"/>
      <c r="Y41" s="14"/>
      <c r="Z41" s="14"/>
      <c r="AA41" s="14">
        <v>0</v>
      </c>
      <c r="AB41" s="14">
        <v>82.4</v>
      </c>
      <c r="AC41" s="14">
        <v>92.226339999999993</v>
      </c>
      <c r="AD41" s="14">
        <v>92.226339999999993</v>
      </c>
      <c r="AE41" s="14">
        <v>-9.8263400000000001</v>
      </c>
      <c r="AF41" s="14">
        <v>205.3</v>
      </c>
      <c r="AG41" s="14">
        <v>226.13184000000001</v>
      </c>
      <c r="AH41" s="14">
        <v>230.01814999999999</v>
      </c>
      <c r="AI41" s="14">
        <v>-24.718150000000001</v>
      </c>
      <c r="AJ41" s="14"/>
      <c r="AK41" s="14"/>
      <c r="AL41" s="14"/>
      <c r="AM41" s="14">
        <v>0</v>
      </c>
      <c r="AN41" s="14"/>
      <c r="AO41" s="14"/>
      <c r="AP41" s="14"/>
      <c r="AQ41" s="14">
        <v>0</v>
      </c>
      <c r="AR41" s="14">
        <v>163.9</v>
      </c>
      <c r="AS41" s="14">
        <v>141.09886</v>
      </c>
      <c r="AT41" s="14">
        <v>121.71275</v>
      </c>
      <c r="AU41" s="14">
        <v>42.187249999999999</v>
      </c>
      <c r="AV41" s="14">
        <v>165.5</v>
      </c>
      <c r="AW41" s="14">
        <v>141.09886</v>
      </c>
      <c r="AX41" s="14">
        <v>121.71275</v>
      </c>
      <c r="AY41" s="14">
        <v>43.78725</v>
      </c>
      <c r="AZ41" s="14">
        <v>165.5</v>
      </c>
      <c r="BA41" s="14">
        <v>141.09886</v>
      </c>
      <c r="BB41" s="14">
        <v>121.71275</v>
      </c>
      <c r="BC41" s="14">
        <v>43.78725</v>
      </c>
      <c r="BD41" s="14">
        <v>262.8</v>
      </c>
      <c r="BE41" s="14">
        <v>211.64829</v>
      </c>
      <c r="BF41" s="14">
        <v>182.56912</v>
      </c>
      <c r="BG41" s="14">
        <v>80.230879999999999</v>
      </c>
      <c r="BH41" s="14">
        <v>131.19999999999999</v>
      </c>
      <c r="BI41" s="14">
        <v>195.12200999999999</v>
      </c>
      <c r="BJ41" s="14">
        <v>195.12200999999999</v>
      </c>
      <c r="BK41" s="14">
        <v>-63.92201</v>
      </c>
      <c r="BL41" s="14">
        <v>78</v>
      </c>
      <c r="BM41" s="14">
        <v>97.561000000000007</v>
      </c>
      <c r="BN41" s="14">
        <v>97.561000000000007</v>
      </c>
      <c r="BO41" s="14">
        <v>-19.561</v>
      </c>
      <c r="BP41" s="14">
        <v>532</v>
      </c>
      <c r="BQ41" s="14">
        <v>568.29854</v>
      </c>
      <c r="BR41" s="14">
        <v>383.23316999999997</v>
      </c>
      <c r="BS41" s="14">
        <v>148.76683</v>
      </c>
      <c r="BT41" s="14">
        <v>9.8000000000000007</v>
      </c>
      <c r="BU41" s="14">
        <v>10.17268</v>
      </c>
      <c r="BV41" s="14">
        <v>10.17268</v>
      </c>
      <c r="BW41" s="14">
        <v>-0.37268000000000001</v>
      </c>
      <c r="BX41" s="14"/>
      <c r="BY41" s="14"/>
      <c r="BZ41" s="14"/>
      <c r="CA41" s="14">
        <v>0</v>
      </c>
      <c r="CB41" s="14"/>
      <c r="CC41" s="14"/>
      <c r="CD41" s="14"/>
      <c r="CE41" s="14">
        <v>0</v>
      </c>
      <c r="CF41" s="14"/>
      <c r="CG41" s="14"/>
      <c r="CH41" s="14"/>
      <c r="CI41" s="14">
        <v>0</v>
      </c>
      <c r="CJ41" s="14"/>
      <c r="CK41" s="14"/>
      <c r="CL41" s="14"/>
      <c r="CM41" s="14">
        <v>0</v>
      </c>
      <c r="CN41" s="14">
        <v>151.1</v>
      </c>
      <c r="CO41" s="14">
        <v>164.70732000000001</v>
      </c>
      <c r="CP41" s="14">
        <v>164.70732000000001</v>
      </c>
      <c r="CQ41" s="14">
        <v>-13.60732</v>
      </c>
      <c r="CR41" s="14">
        <v>8.4</v>
      </c>
      <c r="CS41" s="14">
        <v>7.6877500000000003</v>
      </c>
      <c r="CT41" s="14">
        <v>7.6877500000000003</v>
      </c>
      <c r="CU41" s="14">
        <v>0.71225000000000005</v>
      </c>
      <c r="CV41" s="14">
        <v>2.7</v>
      </c>
      <c r="CW41" s="14">
        <v>4.2199</v>
      </c>
      <c r="CX41" s="14">
        <v>4.2199</v>
      </c>
      <c r="CY41" s="14">
        <v>-1.5199</v>
      </c>
      <c r="CZ41" s="14">
        <v>0</v>
      </c>
      <c r="DA41" s="14"/>
      <c r="DB41" s="14">
        <v>0</v>
      </c>
      <c r="DC41" s="14">
        <v>0</v>
      </c>
      <c r="DD41" s="14">
        <v>6.7</v>
      </c>
      <c r="DE41" s="14">
        <v>6.8787000000000003</v>
      </c>
      <c r="DF41" s="14">
        <v>6.8787000000000003</v>
      </c>
      <c r="DG41" s="14">
        <v>-0.1787</v>
      </c>
      <c r="DH41" s="14">
        <v>10.1</v>
      </c>
      <c r="DI41" s="14">
        <v>8.6199999999999992</v>
      </c>
      <c r="DJ41" s="14">
        <v>8.6199999999999992</v>
      </c>
      <c r="DK41" s="14">
        <v>1.48</v>
      </c>
      <c r="DL41" s="14">
        <v>131.19999999999999</v>
      </c>
      <c r="DM41" s="14">
        <v>142.90984</v>
      </c>
      <c r="DN41" s="14">
        <v>142.90984</v>
      </c>
      <c r="DO41" s="14">
        <v>-11.70984</v>
      </c>
      <c r="DP41" s="14">
        <v>8.9</v>
      </c>
      <c r="DQ41" s="14">
        <v>8.9130000000000003</v>
      </c>
      <c r="DR41" s="14">
        <v>8.9130000000000003</v>
      </c>
      <c r="DS41" s="14">
        <v>-1.2999999999999999E-2</v>
      </c>
      <c r="DT41" s="14"/>
      <c r="DU41" s="14"/>
      <c r="DV41" s="14"/>
      <c r="DW41" s="14">
        <v>0</v>
      </c>
      <c r="DX41" s="14"/>
      <c r="DY41" s="14"/>
      <c r="DZ41" s="14"/>
      <c r="EA41" s="14">
        <v>0</v>
      </c>
      <c r="EB41" s="14"/>
      <c r="EC41" s="14"/>
      <c r="ED41" s="14"/>
      <c r="EE41" s="14">
        <v>0</v>
      </c>
      <c r="EF41" s="14">
        <v>103.5</v>
      </c>
      <c r="EG41" s="14">
        <v>112.90537</v>
      </c>
      <c r="EH41" s="14">
        <v>112.90537</v>
      </c>
      <c r="EI41" s="14">
        <v>-9.4053699999999996</v>
      </c>
      <c r="EJ41" s="14">
        <v>212.4</v>
      </c>
      <c r="EK41" s="14">
        <v>221.55625000000001</v>
      </c>
      <c r="EL41" s="14">
        <v>221.30108000000001</v>
      </c>
      <c r="EM41" s="14">
        <v>-8.9010800000000003</v>
      </c>
      <c r="EN41" s="14"/>
      <c r="EO41" s="14"/>
      <c r="EP41" s="14"/>
      <c r="EQ41" s="14">
        <v>0</v>
      </c>
      <c r="ER41" s="14"/>
      <c r="ES41" s="14"/>
      <c r="ET41" s="14"/>
      <c r="EU41" s="14">
        <v>0</v>
      </c>
      <c r="EV41" s="14"/>
      <c r="EW41" s="14"/>
      <c r="EX41" s="14"/>
      <c r="EY41" s="14">
        <v>0</v>
      </c>
      <c r="EZ41" s="14">
        <v>6.3</v>
      </c>
      <c r="FA41" s="14">
        <v>6.39</v>
      </c>
      <c r="FB41" s="14">
        <v>6.39</v>
      </c>
      <c r="FC41" s="14">
        <v>-0.09</v>
      </c>
      <c r="FD41" s="14">
        <v>433.7</v>
      </c>
      <c r="FE41" s="14">
        <v>458.87804999999997</v>
      </c>
      <c r="FF41" s="14">
        <v>458.87804999999997</v>
      </c>
      <c r="FG41" s="14">
        <v>-25.178049999999999</v>
      </c>
      <c r="FH41" s="14">
        <v>65.900000000000006</v>
      </c>
      <c r="FI41" s="14">
        <v>34.981270000000002</v>
      </c>
      <c r="FJ41" s="14">
        <v>81.954149999999998</v>
      </c>
      <c r="FK41" s="14">
        <v>-16.05415</v>
      </c>
      <c r="FL41" s="14">
        <v>133.30000000000001</v>
      </c>
      <c r="FM41" s="14">
        <v>148.62634</v>
      </c>
      <c r="FN41" s="14">
        <v>148.62634</v>
      </c>
      <c r="FO41" s="14">
        <v>-15.32634</v>
      </c>
      <c r="FP41" s="14">
        <v>38.700000000000003</v>
      </c>
      <c r="FQ41" s="14"/>
      <c r="FR41" s="14">
        <v>41.498959999999997</v>
      </c>
      <c r="FS41" s="14">
        <v>-2.7989600000000001</v>
      </c>
      <c r="FT41" s="14">
        <v>17.3</v>
      </c>
      <c r="FU41" s="14">
        <v>19.28585</v>
      </c>
      <c r="FV41" s="14">
        <v>19.28585</v>
      </c>
      <c r="FW41" s="14">
        <v>-1.9858499999999999</v>
      </c>
      <c r="FX41" s="14">
        <v>19.7</v>
      </c>
      <c r="FY41" s="14">
        <v>19.317070000000001</v>
      </c>
      <c r="FZ41" s="14">
        <v>19.317070000000001</v>
      </c>
      <c r="GA41" s="14">
        <v>0.38292999999999999</v>
      </c>
      <c r="GB41" s="14">
        <v>86.5</v>
      </c>
      <c r="GC41" s="14">
        <v>87.657560000000004</v>
      </c>
      <c r="GD41" s="14">
        <v>87.657560000000004</v>
      </c>
      <c r="GE41" s="14">
        <v>-1.1575599999999999</v>
      </c>
      <c r="GF41" s="14">
        <v>183.9</v>
      </c>
      <c r="GG41" s="14">
        <v>181.47542999999999</v>
      </c>
      <c r="GH41" s="14">
        <v>173.66634999999999</v>
      </c>
      <c r="GI41" s="14">
        <v>10.233650000000001</v>
      </c>
      <c r="GJ41" s="14">
        <v>185.5</v>
      </c>
      <c r="GK41" s="14">
        <v>181.47542999999999</v>
      </c>
      <c r="GL41" s="14">
        <v>173.66634999999999</v>
      </c>
      <c r="GM41" s="14">
        <v>11.83365</v>
      </c>
      <c r="GN41" s="14">
        <v>188.6</v>
      </c>
      <c r="GO41" s="14">
        <v>181.47542999999999</v>
      </c>
      <c r="GP41" s="14">
        <v>173.66634999999999</v>
      </c>
      <c r="GQ41" s="14">
        <v>14.93365</v>
      </c>
      <c r="GR41" s="14">
        <v>82</v>
      </c>
      <c r="GS41" s="14">
        <v>110.91316999999999</v>
      </c>
      <c r="GT41" s="14">
        <v>110.91316999999999</v>
      </c>
      <c r="GU41" s="14">
        <v>-28.913170000000001</v>
      </c>
      <c r="GV41" s="14"/>
      <c r="GW41" s="14"/>
      <c r="GX41" s="14"/>
      <c r="GY41" s="14">
        <v>0</v>
      </c>
      <c r="GZ41" s="14">
        <v>1.9</v>
      </c>
      <c r="HA41" s="14"/>
      <c r="HB41" s="14"/>
      <c r="HC41" s="14">
        <v>1.9</v>
      </c>
      <c r="HD41" s="14">
        <v>39.299999999999997</v>
      </c>
      <c r="HE41" s="14">
        <v>47.26634</v>
      </c>
      <c r="HF41" s="14">
        <v>47.26634</v>
      </c>
      <c r="HG41" s="14">
        <v>-7.9663399999999998</v>
      </c>
      <c r="HH41" s="14">
        <v>45.4</v>
      </c>
      <c r="HI41" s="14">
        <v>44.275120000000001</v>
      </c>
      <c r="HJ41" s="14">
        <v>44.275120000000001</v>
      </c>
      <c r="HK41" s="14">
        <v>1.1248800000000001</v>
      </c>
      <c r="HL41" s="14">
        <v>0</v>
      </c>
      <c r="HM41" s="14">
        <v>3.8872599999999999</v>
      </c>
      <c r="HN41" s="14">
        <v>3.8872599999999999</v>
      </c>
      <c r="HO41" s="14">
        <v>-3.8872599999999999</v>
      </c>
      <c r="HP41" s="14">
        <v>27.6</v>
      </c>
      <c r="HQ41" s="14">
        <v>34.419510000000002</v>
      </c>
      <c r="HR41" s="14">
        <v>34.419510000000002</v>
      </c>
      <c r="HS41" s="14">
        <v>-6.8195100000000002</v>
      </c>
      <c r="HT41" s="14">
        <v>159.4</v>
      </c>
      <c r="HU41" s="14">
        <v>171.54185000000001</v>
      </c>
      <c r="HV41" s="14">
        <v>171.54185000000001</v>
      </c>
      <c r="HW41" s="14">
        <v>-12.14185</v>
      </c>
      <c r="HX41" s="14">
        <v>79.900000000000006</v>
      </c>
      <c r="HY41" s="14">
        <v>95.918049999999994</v>
      </c>
      <c r="HZ41" s="14">
        <v>95.918049999999994</v>
      </c>
      <c r="IA41" s="14">
        <v>-16.018049999999999</v>
      </c>
      <c r="IB41" s="14">
        <v>0</v>
      </c>
      <c r="IC41" s="14"/>
      <c r="ID41" s="14">
        <v>0</v>
      </c>
      <c r="IE41" s="14">
        <v>0</v>
      </c>
      <c r="IF41" s="14"/>
      <c r="IG41" s="14"/>
      <c r="IH41" s="14"/>
      <c r="II41" s="14">
        <v>0</v>
      </c>
      <c r="IJ41" s="14"/>
      <c r="IK41" s="14"/>
      <c r="IL41" s="14"/>
      <c r="IM41" s="14">
        <v>0</v>
      </c>
      <c r="IN41" s="14"/>
      <c r="IO41" s="14"/>
      <c r="IP41" s="14"/>
      <c r="IQ41" s="14">
        <v>0</v>
      </c>
      <c r="IR41" s="14"/>
      <c r="IS41" s="14"/>
      <c r="IT41" s="14"/>
      <c r="IU41" s="14">
        <v>0</v>
      </c>
      <c r="IV41" s="14">
        <v>0</v>
      </c>
      <c r="IW41" s="14"/>
      <c r="IX41" s="14"/>
      <c r="IY41" s="14">
        <v>0</v>
      </c>
      <c r="IZ41" s="14">
        <v>81.3</v>
      </c>
      <c r="JA41" s="14">
        <v>88.815600000000003</v>
      </c>
      <c r="JB41" s="14">
        <v>88.815600000000003</v>
      </c>
      <c r="JC41" s="14">
        <v>-7.5156000000000001</v>
      </c>
      <c r="JD41" s="14">
        <v>166.2</v>
      </c>
      <c r="JE41" s="14">
        <v>183.19533000000001</v>
      </c>
      <c r="JF41" s="14">
        <v>183.19533000000001</v>
      </c>
      <c r="JG41" s="14">
        <v>-16.995329999999999</v>
      </c>
      <c r="JH41" s="14">
        <v>0</v>
      </c>
      <c r="JI41" s="14">
        <v>0</v>
      </c>
      <c r="JJ41" s="14"/>
      <c r="JK41" s="14">
        <v>0</v>
      </c>
      <c r="JL41" s="14">
        <v>199.9</v>
      </c>
      <c r="JM41" s="14">
        <v>183.19533000000001</v>
      </c>
      <c r="JN41" s="14">
        <v>183.19533000000001</v>
      </c>
      <c r="JO41" s="14">
        <v>16.70467</v>
      </c>
      <c r="JP41" s="14">
        <v>176.9</v>
      </c>
      <c r="JQ41" s="14">
        <v>183.19533000000001</v>
      </c>
      <c r="JR41" s="14">
        <v>183.19533000000001</v>
      </c>
      <c r="JS41" s="14">
        <v>-6.2953299999999999</v>
      </c>
      <c r="JT41" s="14"/>
      <c r="JU41" s="14"/>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1.5</v>
      </c>
      <c r="LA41" s="14">
        <v>1.5894600000000001</v>
      </c>
      <c r="LB41" s="14">
        <v>1.5894600000000001</v>
      </c>
      <c r="LC41" s="14">
        <v>-8.9459999999999998E-2</v>
      </c>
      <c r="LD41" s="14">
        <v>213.9</v>
      </c>
      <c r="LE41" s="14">
        <v>271.12195000000003</v>
      </c>
      <c r="LF41" s="14">
        <v>271.12195000000003</v>
      </c>
      <c r="LG41" s="14">
        <v>-57.22195</v>
      </c>
      <c r="LH41" s="14">
        <v>117</v>
      </c>
      <c r="LI41" s="14">
        <v>133.67995999999999</v>
      </c>
      <c r="LJ41" s="14">
        <v>133.67995999999999</v>
      </c>
      <c r="LK41" s="14">
        <v>-16.679960000000001</v>
      </c>
      <c r="LL41" s="14">
        <v>63.6</v>
      </c>
      <c r="LM41" s="14">
        <v>67.461460000000002</v>
      </c>
      <c r="LN41" s="14">
        <v>67.461460000000002</v>
      </c>
      <c r="LO41" s="14">
        <v>-3.8614600000000001</v>
      </c>
      <c r="LP41" s="14">
        <v>75.099999999999994</v>
      </c>
      <c r="LQ41" s="14">
        <v>78.567999999999998</v>
      </c>
      <c r="LR41" s="14">
        <v>78.567999999999998</v>
      </c>
      <c r="LS41" s="14">
        <v>-3.468</v>
      </c>
      <c r="LT41" s="14">
        <v>27.5</v>
      </c>
      <c r="LU41" s="14">
        <v>30.097560000000001</v>
      </c>
      <c r="LV41" s="14">
        <v>30.097560000000001</v>
      </c>
      <c r="LW41" s="14">
        <v>-2.5975600000000001</v>
      </c>
      <c r="LX41" s="14"/>
      <c r="LY41" s="14"/>
      <c r="LZ41" s="14"/>
      <c r="MA41" s="14">
        <v>0</v>
      </c>
      <c r="MB41" s="14"/>
      <c r="MC41" s="14"/>
      <c r="MD41" s="14"/>
      <c r="ME41" s="14">
        <v>0</v>
      </c>
      <c r="MF41" s="14"/>
      <c r="MG41" s="14"/>
      <c r="MH41" s="14"/>
      <c r="MI41" s="14">
        <v>0</v>
      </c>
      <c r="MJ41" s="14"/>
      <c r="MK41" s="14"/>
      <c r="ML41" s="14"/>
      <c r="MM41" s="14">
        <v>0</v>
      </c>
      <c r="MN41" s="14">
        <v>142.1</v>
      </c>
      <c r="MO41" s="14">
        <v>137.33329000000001</v>
      </c>
      <c r="MP41" s="14">
        <v>144.31267</v>
      </c>
      <c r="MQ41" s="14">
        <v>-2.2126700000000001</v>
      </c>
      <c r="MR41" s="14">
        <v>65.599999999999994</v>
      </c>
      <c r="MS41" s="14">
        <v>68.666650000000004</v>
      </c>
      <c r="MT41" s="14">
        <v>72.156329999999997</v>
      </c>
      <c r="MU41" s="14">
        <v>-6.55633</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v>0.2</v>
      </c>
      <c r="NY41" s="14"/>
      <c r="NZ41" s="14">
        <v>0.34399999999999997</v>
      </c>
      <c r="OA41" s="14">
        <v>-0.14399999999999999</v>
      </c>
      <c r="OB41" s="14">
        <v>121.7</v>
      </c>
      <c r="OC41" s="14">
        <v>112.5</v>
      </c>
      <c r="OD41" s="14">
        <v>113.584</v>
      </c>
      <c r="OE41" s="14">
        <v>8.1159999999999997</v>
      </c>
      <c r="OF41" s="14">
        <v>51.1</v>
      </c>
      <c r="OG41" s="14"/>
      <c r="OH41" s="14">
        <v>23.183</v>
      </c>
      <c r="OI41" s="14">
        <v>27.917000000000002</v>
      </c>
      <c r="OJ41" s="14">
        <v>14.2</v>
      </c>
      <c r="OK41" s="14">
        <v>11.9</v>
      </c>
      <c r="OL41" s="14">
        <v>12.250999999999999</v>
      </c>
      <c r="OM41" s="14">
        <v>1.9490000000000001</v>
      </c>
      <c r="ON41" s="14">
        <v>0</v>
      </c>
      <c r="OO41" s="14"/>
      <c r="OP41" s="14">
        <v>0.1</v>
      </c>
      <c r="OQ41" s="14">
        <v>-0.1</v>
      </c>
      <c r="OR41" s="14"/>
      <c r="OS41" s="14"/>
      <c r="OT41" s="14">
        <v>17.560980000000001</v>
      </c>
      <c r="OU41" s="14">
        <v>-17.560980000000001</v>
      </c>
      <c r="OV41" s="14">
        <v>10.3</v>
      </c>
      <c r="OW41" s="14">
        <v>9.9830000000000005</v>
      </c>
      <c r="OX41" s="14">
        <v>9.9830000000000005</v>
      </c>
      <c r="OY41" s="14">
        <v>0.317</v>
      </c>
      <c r="OZ41" s="14">
        <v>5.4</v>
      </c>
      <c r="PA41" s="14">
        <v>5.67</v>
      </c>
      <c r="PB41" s="14">
        <v>5.67</v>
      </c>
      <c r="PC41" s="14">
        <v>-0.27</v>
      </c>
      <c r="PD41" s="14">
        <v>1.2</v>
      </c>
      <c r="PE41" s="14">
        <v>1</v>
      </c>
      <c r="PF41" s="14">
        <v>1</v>
      </c>
      <c r="PG41" s="14">
        <v>0.2</v>
      </c>
      <c r="PH41" s="14">
        <v>1.8</v>
      </c>
      <c r="PI41" s="14">
        <v>1.8</v>
      </c>
      <c r="PJ41" s="14">
        <v>1.8</v>
      </c>
      <c r="PK41" s="14">
        <v>0</v>
      </c>
      <c r="PL41" s="14">
        <v>5.2</v>
      </c>
      <c r="PM41" s="14">
        <v>5</v>
      </c>
      <c r="PN41" s="14">
        <v>5</v>
      </c>
      <c r="PO41" s="14">
        <v>0.2</v>
      </c>
      <c r="PP41" s="14">
        <v>19</v>
      </c>
      <c r="PQ41" s="14">
        <v>19.5122</v>
      </c>
      <c r="PR41" s="14">
        <v>19.5122</v>
      </c>
      <c r="PS41" s="14">
        <v>-0.51219999999999999</v>
      </c>
      <c r="PT41" s="14">
        <v>20</v>
      </c>
      <c r="PU41" s="14">
        <v>11</v>
      </c>
      <c r="PV41" s="14">
        <v>19.5122</v>
      </c>
      <c r="PW41" s="14">
        <v>0.48780000000000001</v>
      </c>
      <c r="PX41" s="14">
        <v>19</v>
      </c>
      <c r="PY41" s="14">
        <v>17.560980000000001</v>
      </c>
      <c r="PZ41" s="14">
        <v>17.560980000000001</v>
      </c>
      <c r="QA41" s="14">
        <v>1.43902</v>
      </c>
      <c r="QB41" s="14">
        <v>3.5</v>
      </c>
      <c r="QC41" s="14">
        <v>3.5</v>
      </c>
      <c r="QD41" s="14">
        <v>3.5</v>
      </c>
      <c r="QE41" s="14">
        <v>0</v>
      </c>
      <c r="QF41" s="14">
        <v>18.600000000000001</v>
      </c>
      <c r="QG41" s="14">
        <v>18.146339999999999</v>
      </c>
      <c r="QH41" s="14">
        <v>18.146339999999999</v>
      </c>
      <c r="QI41" s="14">
        <v>0.45366000000000001</v>
      </c>
      <c r="QJ41" s="14">
        <v>11</v>
      </c>
      <c r="QK41" s="14"/>
      <c r="QL41" s="14">
        <v>11.48</v>
      </c>
      <c r="QM41" s="14">
        <v>-0.48</v>
      </c>
      <c r="QN41" s="14">
        <v>13.2</v>
      </c>
      <c r="QO41" s="14"/>
      <c r="QP41" s="14">
        <v>13.895</v>
      </c>
      <c r="QQ41" s="14">
        <v>-0.69499999999999995</v>
      </c>
      <c r="QR41" s="14">
        <v>28.8</v>
      </c>
      <c r="QS41" s="14">
        <v>27.5</v>
      </c>
      <c r="QT41" s="14">
        <v>26.129000000000001</v>
      </c>
      <c r="QU41" s="14">
        <v>2.6709999999999998</v>
      </c>
      <c r="QV41" s="14">
        <v>88.1</v>
      </c>
      <c r="QW41" s="14">
        <v>82.4</v>
      </c>
      <c r="QX41" s="14">
        <v>85.83</v>
      </c>
      <c r="QY41" s="14">
        <v>2.27</v>
      </c>
      <c r="QZ41" s="14">
        <v>4.8</v>
      </c>
      <c r="RA41" s="14">
        <v>4.2</v>
      </c>
      <c r="RB41" s="14">
        <v>4.2</v>
      </c>
      <c r="RC41" s="14">
        <v>0.6</v>
      </c>
      <c r="RD41" s="14">
        <v>2.4</v>
      </c>
      <c r="RE41" s="14">
        <v>2.4</v>
      </c>
      <c r="RF41" s="14">
        <v>2.4</v>
      </c>
      <c r="RG41" s="14">
        <v>0</v>
      </c>
      <c r="RH41" s="14">
        <v>2.4</v>
      </c>
      <c r="RI41" s="14">
        <v>2.4</v>
      </c>
      <c r="RJ41" s="14">
        <v>2.4</v>
      </c>
      <c r="RK41" s="14">
        <v>0</v>
      </c>
      <c r="RL41" s="14">
        <v>2.6</v>
      </c>
      <c r="RM41" s="14">
        <v>2.6</v>
      </c>
      <c r="RN41" s="14">
        <v>2.6</v>
      </c>
      <c r="RO41" s="14">
        <v>0</v>
      </c>
      <c r="RP41" s="14">
        <v>12.6</v>
      </c>
      <c r="RQ41" s="14"/>
      <c r="RR41" s="14">
        <v>12.888999999999999</v>
      </c>
      <c r="RS41" s="14">
        <v>-0.28899999999999998</v>
      </c>
      <c r="RT41" s="14">
        <v>2.7</v>
      </c>
      <c r="RU41" s="14">
        <v>3.15</v>
      </c>
      <c r="RV41" s="14">
        <v>3.15</v>
      </c>
      <c r="RW41" s="14">
        <v>-0.45</v>
      </c>
      <c r="RX41" s="14">
        <v>19.8</v>
      </c>
      <c r="RY41" s="14">
        <v>19.869240000000001</v>
      </c>
      <c r="RZ41" s="14">
        <v>19.869240000000001</v>
      </c>
      <c r="SA41" s="14">
        <v>-6.9239999999999996E-2</v>
      </c>
      <c r="SB41" s="14">
        <v>2.8</v>
      </c>
      <c r="SC41" s="14">
        <v>0</v>
      </c>
      <c r="SD41" s="14">
        <v>0</v>
      </c>
      <c r="SE41" s="14">
        <v>2.8</v>
      </c>
      <c r="SF41" s="14">
        <v>0.4</v>
      </c>
      <c r="SG41" s="14"/>
      <c r="SH41" s="14">
        <v>0.7</v>
      </c>
      <c r="SI41" s="14">
        <v>-0.3</v>
      </c>
      <c r="SJ41" s="14">
        <v>19.899999999999999</v>
      </c>
      <c r="SK41" s="14">
        <v>19.21951</v>
      </c>
      <c r="SL41" s="14">
        <v>19.21951</v>
      </c>
      <c r="SM41" s="14">
        <v>0.68049000000000004</v>
      </c>
      <c r="SN41" s="14">
        <v>12.8</v>
      </c>
      <c r="SO41" s="14">
        <v>12.44098</v>
      </c>
      <c r="SP41" s="14">
        <v>12.44098</v>
      </c>
      <c r="SQ41" s="14">
        <v>0.35902000000000001</v>
      </c>
      <c r="SR41" s="14">
        <v>19.7</v>
      </c>
      <c r="SS41" s="14">
        <v>19.5122</v>
      </c>
      <c r="ST41" s="14">
        <v>19.5122</v>
      </c>
      <c r="SU41" s="14">
        <v>0.18779999999999999</v>
      </c>
      <c r="SV41" s="14">
        <v>19.899999999999999</v>
      </c>
      <c r="SW41" s="14">
        <v>19.5122</v>
      </c>
      <c r="SX41" s="14">
        <v>19.5122</v>
      </c>
      <c r="SY41" s="14">
        <v>0.38779999999999998</v>
      </c>
      <c r="SZ41" s="14">
        <v>19.399999999999999</v>
      </c>
      <c r="TA41" s="14">
        <v>19.317070000000001</v>
      </c>
      <c r="TB41" s="14">
        <v>19.317070000000001</v>
      </c>
      <c r="TC41" s="14">
        <v>8.2930000000000004E-2</v>
      </c>
      <c r="TD41" s="14">
        <v>0</v>
      </c>
      <c r="TE41" s="14">
        <v>0</v>
      </c>
      <c r="TF41" s="14">
        <v>0</v>
      </c>
      <c r="TG41" s="14">
        <v>0</v>
      </c>
      <c r="TH41" s="14">
        <v>80.2</v>
      </c>
      <c r="TI41" s="14">
        <v>60.555</v>
      </c>
      <c r="TJ41" s="14">
        <v>60.555</v>
      </c>
      <c r="TK41" s="14">
        <v>19.645</v>
      </c>
      <c r="TL41" s="14">
        <v>24.9</v>
      </c>
      <c r="TM41" s="14"/>
      <c r="TN41" s="14">
        <v>26.481999999999999</v>
      </c>
      <c r="TO41" s="14">
        <v>-1.5820000000000001</v>
      </c>
      <c r="TP41" s="14">
        <v>66.599999999999994</v>
      </c>
      <c r="TQ41" s="14">
        <v>78.7</v>
      </c>
      <c r="TR41" s="14">
        <v>84.271000000000001</v>
      </c>
      <c r="TS41" s="14">
        <v>-17.670999999999999</v>
      </c>
      <c r="TT41" s="14">
        <v>64.7</v>
      </c>
      <c r="TU41" s="14">
        <v>89.5</v>
      </c>
      <c r="TV41" s="14">
        <v>87.153000000000006</v>
      </c>
      <c r="TW41" s="14">
        <v>-22.452999999999999</v>
      </c>
      <c r="TX41" s="14">
        <v>6.4</v>
      </c>
      <c r="TY41" s="14">
        <v>9.6</v>
      </c>
      <c r="TZ41" s="14">
        <v>9.9559999999999995</v>
      </c>
      <c r="UA41" s="14">
        <v>-3.556</v>
      </c>
      <c r="UB41" s="14">
        <v>8</v>
      </c>
      <c r="UC41" s="14">
        <v>8.9</v>
      </c>
      <c r="UD41" s="14">
        <v>9.5820000000000007</v>
      </c>
      <c r="UE41" s="14">
        <v>-1.5820000000000001</v>
      </c>
      <c r="UF41" s="14">
        <v>21</v>
      </c>
      <c r="UG41" s="14">
        <v>19.5122</v>
      </c>
      <c r="UH41" s="14">
        <v>19.5122</v>
      </c>
      <c r="UI41" s="14">
        <v>1.4878</v>
      </c>
      <c r="UJ41" s="14">
        <v>8.1</v>
      </c>
      <c r="UK41" s="14">
        <v>8.4</v>
      </c>
      <c r="UL41" s="14">
        <v>8.4</v>
      </c>
      <c r="UM41" s="14">
        <v>-0.3</v>
      </c>
      <c r="UN41" s="14">
        <v>8</v>
      </c>
      <c r="UO41" s="14">
        <v>7.7</v>
      </c>
      <c r="UP41" s="14">
        <v>7.7</v>
      </c>
      <c r="UQ41" s="14">
        <v>0.3</v>
      </c>
      <c r="UR41" s="14">
        <v>20.399999999999999</v>
      </c>
      <c r="US41" s="14">
        <v>19.5122</v>
      </c>
      <c r="UT41" s="14">
        <v>19.5122</v>
      </c>
      <c r="UU41" s="14">
        <v>0.88780000000000003</v>
      </c>
      <c r="UV41" s="14">
        <v>20.399999999999999</v>
      </c>
      <c r="UW41" s="14">
        <v>19.5122</v>
      </c>
      <c r="UX41" s="14">
        <v>19.5122</v>
      </c>
      <c r="UY41" s="14">
        <v>0.88780000000000003</v>
      </c>
      <c r="UZ41" s="14">
        <v>20.2</v>
      </c>
      <c r="VA41" s="14">
        <v>19.5122</v>
      </c>
      <c r="VB41" s="14">
        <v>19.5122</v>
      </c>
      <c r="VC41" s="14">
        <v>0.68779999999999997</v>
      </c>
      <c r="VD41" s="14">
        <v>11.7</v>
      </c>
      <c r="VE41" s="14">
        <v>9.4</v>
      </c>
      <c r="VF41" s="14">
        <v>10.427</v>
      </c>
      <c r="VG41" s="14">
        <v>1.2729999999999999</v>
      </c>
      <c r="VH41" s="14">
        <v>4.9000000000000004</v>
      </c>
      <c r="VI41" s="14"/>
      <c r="VJ41" s="14">
        <v>4.5860000000000003</v>
      </c>
      <c r="VK41" s="14">
        <v>0.314</v>
      </c>
      <c r="VL41" s="14">
        <v>48.5</v>
      </c>
      <c r="VM41" s="14"/>
      <c r="VN41" s="14">
        <v>96.478999999999999</v>
      </c>
      <c r="VO41" s="14">
        <v>-47.978999999999999</v>
      </c>
      <c r="VP41" s="14">
        <v>0.6</v>
      </c>
      <c r="VQ41" s="14">
        <v>0.6</v>
      </c>
      <c r="VR41" s="14">
        <v>0.6</v>
      </c>
      <c r="VS41" s="14">
        <v>0</v>
      </c>
      <c r="VT41" s="14">
        <v>129.1</v>
      </c>
      <c r="VU41" s="14">
        <v>120.3</v>
      </c>
      <c r="VV41" s="14">
        <v>113.76900000000001</v>
      </c>
      <c r="VW41" s="14">
        <v>15.331</v>
      </c>
      <c r="VX41" s="14">
        <v>147.5</v>
      </c>
      <c r="VY41" s="14">
        <v>103.2</v>
      </c>
      <c r="VZ41" s="14">
        <v>123.42100000000001</v>
      </c>
      <c r="WA41" s="14">
        <v>24.079000000000001</v>
      </c>
      <c r="WB41" s="14">
        <v>82.4</v>
      </c>
      <c r="WC41" s="14"/>
      <c r="WD41" s="14">
        <v>80.111000000000004</v>
      </c>
      <c r="WE41" s="14">
        <v>2.2890000000000001</v>
      </c>
      <c r="WF41" s="14">
        <v>3.8</v>
      </c>
      <c r="WG41" s="14"/>
      <c r="WH41" s="14">
        <v>3.383</v>
      </c>
      <c r="WI41" s="14">
        <v>0.41699999999999998</v>
      </c>
      <c r="WJ41" s="14">
        <v>9</v>
      </c>
      <c r="WK41" s="14">
        <v>9</v>
      </c>
      <c r="WL41" s="14">
        <v>9</v>
      </c>
      <c r="WM41" s="14">
        <v>0</v>
      </c>
      <c r="WN41" s="14">
        <v>19.600000000000001</v>
      </c>
      <c r="WO41" s="14">
        <v>19.317070000000001</v>
      </c>
      <c r="WP41" s="14">
        <v>19.317070000000001</v>
      </c>
      <c r="WQ41" s="14">
        <v>0.28293000000000001</v>
      </c>
      <c r="WR41" s="14"/>
      <c r="WS41" s="14"/>
      <c r="WT41" s="14"/>
      <c r="WU41" s="14">
        <v>0</v>
      </c>
      <c r="WV41" s="14">
        <v>46</v>
      </c>
      <c r="WW41" s="14">
        <v>44.666670000000003</v>
      </c>
      <c r="WX41" s="14">
        <v>40</v>
      </c>
      <c r="WY41" s="14">
        <v>6</v>
      </c>
      <c r="WZ41" s="14">
        <v>23.7</v>
      </c>
      <c r="XA41" s="14">
        <v>22.33333</v>
      </c>
      <c r="XB41" s="14">
        <v>20</v>
      </c>
      <c r="XC41" s="14">
        <v>3.7</v>
      </c>
      <c r="XD41" s="14">
        <v>28</v>
      </c>
      <c r="XE41" s="14">
        <v>29.184000000000001</v>
      </c>
      <c r="XF41" s="14">
        <v>29.184000000000001</v>
      </c>
      <c r="XG41" s="14">
        <v>-1.1839999999999999</v>
      </c>
      <c r="XH41" s="14">
        <v>3.1</v>
      </c>
      <c r="XI41" s="14">
        <v>2.8159999999999998</v>
      </c>
      <c r="XJ41" s="14">
        <v>2.8159999999999998</v>
      </c>
      <c r="XK41" s="14">
        <v>0.28399999999999997</v>
      </c>
      <c r="XL41" s="14">
        <v>16.100000000000001</v>
      </c>
      <c r="XM41" s="14">
        <v>14</v>
      </c>
      <c r="XN41" s="14">
        <v>14</v>
      </c>
      <c r="XO41" s="14">
        <v>2.1</v>
      </c>
      <c r="XP41" s="14">
        <v>9.3000000000000007</v>
      </c>
      <c r="XQ41" s="14">
        <v>10</v>
      </c>
      <c r="XR41" s="14">
        <v>10</v>
      </c>
      <c r="XS41" s="14">
        <v>-0.7</v>
      </c>
      <c r="XT41" s="14">
        <v>7</v>
      </c>
      <c r="XU41" s="14">
        <v>6.27</v>
      </c>
      <c r="XV41" s="14">
        <v>6.27</v>
      </c>
      <c r="XW41" s="14">
        <v>0.73</v>
      </c>
    </row>
    <row r="42" spans="1:647" ht="24" customHeight="1">
      <c r="A42" s="1"/>
      <c r="B42" s="16" t="s">
        <v>65</v>
      </c>
      <c r="C42" s="16" t="s">
        <v>763</v>
      </c>
      <c r="D42" s="17">
        <v>0.3</v>
      </c>
      <c r="E42" s="17">
        <v>1</v>
      </c>
      <c r="F42" s="17">
        <v>1</v>
      </c>
      <c r="G42" s="17">
        <v>-0.7</v>
      </c>
      <c r="H42" s="17">
        <v>1.1000000000000001</v>
      </c>
      <c r="I42" s="17">
        <v>1.66</v>
      </c>
      <c r="J42" s="17">
        <v>1.66</v>
      </c>
      <c r="K42" s="17">
        <v>-0.56000000000000005</v>
      </c>
      <c r="L42" s="17">
        <v>643.29999999999995</v>
      </c>
      <c r="M42" s="17">
        <v>646.79789000000005</v>
      </c>
      <c r="N42" s="17">
        <v>646.79789000000005</v>
      </c>
      <c r="O42" s="17">
        <v>-3.4978899999999999</v>
      </c>
      <c r="P42" s="17">
        <v>217.9</v>
      </c>
      <c r="Q42" s="17">
        <v>147.37251000000001</v>
      </c>
      <c r="R42" s="17">
        <v>211.44126</v>
      </c>
      <c r="S42" s="17">
        <v>6.4587399999999997</v>
      </c>
      <c r="T42" s="17"/>
      <c r="U42" s="17"/>
      <c r="V42" s="17"/>
      <c r="W42" s="17">
        <v>0</v>
      </c>
      <c r="X42" s="17"/>
      <c r="Y42" s="17"/>
      <c r="Z42" s="17"/>
      <c r="AA42" s="17">
        <v>0</v>
      </c>
      <c r="AB42" s="17">
        <v>84</v>
      </c>
      <c r="AC42" s="17">
        <v>92.226339999999993</v>
      </c>
      <c r="AD42" s="17">
        <v>92.226339999999993</v>
      </c>
      <c r="AE42" s="17">
        <v>-8.2263400000000004</v>
      </c>
      <c r="AF42" s="17">
        <v>225.1</v>
      </c>
      <c r="AG42" s="17">
        <v>226.13184000000001</v>
      </c>
      <c r="AH42" s="17">
        <v>230.01814999999999</v>
      </c>
      <c r="AI42" s="17">
        <v>-4.9181499999999998</v>
      </c>
      <c r="AJ42" s="17"/>
      <c r="AK42" s="17"/>
      <c r="AL42" s="17"/>
      <c r="AM42" s="17">
        <v>0</v>
      </c>
      <c r="AN42" s="17"/>
      <c r="AO42" s="17"/>
      <c r="AP42" s="17"/>
      <c r="AQ42" s="17">
        <v>0</v>
      </c>
      <c r="AR42" s="17">
        <v>109.3</v>
      </c>
      <c r="AS42" s="17">
        <v>141.09886</v>
      </c>
      <c r="AT42" s="17">
        <v>121.71275</v>
      </c>
      <c r="AU42" s="17">
        <v>-12.412750000000001</v>
      </c>
      <c r="AV42" s="17">
        <v>109.5</v>
      </c>
      <c r="AW42" s="17">
        <v>141.09886</v>
      </c>
      <c r="AX42" s="17">
        <v>121.71275</v>
      </c>
      <c r="AY42" s="17">
        <v>-12.21275</v>
      </c>
      <c r="AZ42" s="17">
        <v>109.1</v>
      </c>
      <c r="BA42" s="17">
        <v>141.09886</v>
      </c>
      <c r="BB42" s="17">
        <v>121.71275</v>
      </c>
      <c r="BC42" s="17">
        <v>-12.61275</v>
      </c>
      <c r="BD42" s="17">
        <v>205.5</v>
      </c>
      <c r="BE42" s="17">
        <v>211.64829</v>
      </c>
      <c r="BF42" s="17">
        <v>182.56912</v>
      </c>
      <c r="BG42" s="17">
        <v>22.930879999999998</v>
      </c>
      <c r="BH42" s="17">
        <v>111.7</v>
      </c>
      <c r="BI42" s="17">
        <v>195.12200999999999</v>
      </c>
      <c r="BJ42" s="17">
        <v>195.12200999999999</v>
      </c>
      <c r="BK42" s="17">
        <v>-83.42201</v>
      </c>
      <c r="BL42" s="17">
        <v>68.599999999999994</v>
      </c>
      <c r="BM42" s="17">
        <v>97.561000000000007</v>
      </c>
      <c r="BN42" s="17">
        <v>97.561000000000007</v>
      </c>
      <c r="BO42" s="17">
        <v>-28.960999999999999</v>
      </c>
      <c r="BP42" s="17">
        <v>555.70000000000005</v>
      </c>
      <c r="BQ42" s="17">
        <v>568.29854</v>
      </c>
      <c r="BR42" s="17">
        <v>383.23316999999997</v>
      </c>
      <c r="BS42" s="17">
        <v>172.46682999999999</v>
      </c>
      <c r="BT42" s="17">
        <v>10</v>
      </c>
      <c r="BU42" s="17">
        <v>10.17268</v>
      </c>
      <c r="BV42" s="17">
        <v>10.17268</v>
      </c>
      <c r="BW42" s="17">
        <v>-0.17268</v>
      </c>
      <c r="BX42" s="17"/>
      <c r="BY42" s="17"/>
      <c r="BZ42" s="17"/>
      <c r="CA42" s="17">
        <v>0</v>
      </c>
      <c r="CB42" s="17"/>
      <c r="CC42" s="17"/>
      <c r="CD42" s="17"/>
      <c r="CE42" s="17">
        <v>0</v>
      </c>
      <c r="CF42" s="17"/>
      <c r="CG42" s="17"/>
      <c r="CH42" s="17"/>
      <c r="CI42" s="17">
        <v>0</v>
      </c>
      <c r="CJ42" s="17"/>
      <c r="CK42" s="17"/>
      <c r="CL42" s="17"/>
      <c r="CM42" s="17">
        <v>0</v>
      </c>
      <c r="CN42" s="17">
        <v>159.9</v>
      </c>
      <c r="CO42" s="17">
        <v>164.70732000000001</v>
      </c>
      <c r="CP42" s="17">
        <v>164.70732000000001</v>
      </c>
      <c r="CQ42" s="17">
        <v>-4.8073199999999998</v>
      </c>
      <c r="CR42" s="17">
        <v>7.2</v>
      </c>
      <c r="CS42" s="17">
        <v>7.6877500000000003</v>
      </c>
      <c r="CT42" s="17">
        <v>7.6877500000000003</v>
      </c>
      <c r="CU42" s="17">
        <v>-0.48775000000000002</v>
      </c>
      <c r="CV42" s="17">
        <v>3.4</v>
      </c>
      <c r="CW42" s="17">
        <v>4.2199</v>
      </c>
      <c r="CX42" s="17">
        <v>4.2199</v>
      </c>
      <c r="CY42" s="17">
        <v>-0.81989999999999996</v>
      </c>
      <c r="CZ42" s="17">
        <v>0</v>
      </c>
      <c r="DA42" s="17"/>
      <c r="DB42" s="17">
        <v>0</v>
      </c>
      <c r="DC42" s="17">
        <v>0</v>
      </c>
      <c r="DD42" s="17">
        <v>6.7</v>
      </c>
      <c r="DE42" s="17">
        <v>6.8787000000000003</v>
      </c>
      <c r="DF42" s="17">
        <v>6.8787000000000003</v>
      </c>
      <c r="DG42" s="17">
        <v>-0.1787</v>
      </c>
      <c r="DH42" s="17">
        <v>10.199999999999999</v>
      </c>
      <c r="DI42" s="17">
        <v>8.6199999999999992</v>
      </c>
      <c r="DJ42" s="17">
        <v>8.6199999999999992</v>
      </c>
      <c r="DK42" s="17">
        <v>1.58</v>
      </c>
      <c r="DL42" s="17">
        <v>142.4</v>
      </c>
      <c r="DM42" s="17">
        <v>142.90984</v>
      </c>
      <c r="DN42" s="17">
        <v>142.90984</v>
      </c>
      <c r="DO42" s="17">
        <v>-0.50983999999999996</v>
      </c>
      <c r="DP42" s="17">
        <v>9</v>
      </c>
      <c r="DQ42" s="17">
        <v>8.9130000000000003</v>
      </c>
      <c r="DR42" s="17">
        <v>8.9130000000000003</v>
      </c>
      <c r="DS42" s="17">
        <v>8.6999999999999994E-2</v>
      </c>
      <c r="DT42" s="17"/>
      <c r="DU42" s="17"/>
      <c r="DV42" s="17"/>
      <c r="DW42" s="17">
        <v>0</v>
      </c>
      <c r="DX42" s="17"/>
      <c r="DY42" s="17"/>
      <c r="DZ42" s="17"/>
      <c r="EA42" s="17">
        <v>0</v>
      </c>
      <c r="EB42" s="17"/>
      <c r="EC42" s="17"/>
      <c r="ED42" s="17"/>
      <c r="EE42" s="17">
        <v>0</v>
      </c>
      <c r="EF42" s="17">
        <v>109.1</v>
      </c>
      <c r="EG42" s="17">
        <v>112.90537</v>
      </c>
      <c r="EH42" s="17">
        <v>112.90537</v>
      </c>
      <c r="EI42" s="17">
        <v>-3.8053699999999999</v>
      </c>
      <c r="EJ42" s="17">
        <v>221.4</v>
      </c>
      <c r="EK42" s="17">
        <v>221.55625000000001</v>
      </c>
      <c r="EL42" s="17">
        <v>221.30108000000001</v>
      </c>
      <c r="EM42" s="17">
        <v>9.8919999999999994E-2</v>
      </c>
      <c r="EN42" s="17"/>
      <c r="EO42" s="17"/>
      <c r="EP42" s="17"/>
      <c r="EQ42" s="17">
        <v>0</v>
      </c>
      <c r="ER42" s="17"/>
      <c r="ES42" s="17"/>
      <c r="ET42" s="17"/>
      <c r="EU42" s="17">
        <v>0</v>
      </c>
      <c r="EV42" s="17"/>
      <c r="EW42" s="17"/>
      <c r="EX42" s="17"/>
      <c r="EY42" s="17">
        <v>0</v>
      </c>
      <c r="EZ42" s="17">
        <v>6.5</v>
      </c>
      <c r="FA42" s="17">
        <v>6.39</v>
      </c>
      <c r="FB42" s="17">
        <v>6.39</v>
      </c>
      <c r="FC42" s="17">
        <v>0.11</v>
      </c>
      <c r="FD42" s="17">
        <v>454.2</v>
      </c>
      <c r="FE42" s="17">
        <v>458.87804999999997</v>
      </c>
      <c r="FF42" s="17">
        <v>458.87804999999997</v>
      </c>
      <c r="FG42" s="17">
        <v>-4.6780499999999998</v>
      </c>
      <c r="FH42" s="17">
        <v>81</v>
      </c>
      <c r="FI42" s="17">
        <v>34.981270000000002</v>
      </c>
      <c r="FJ42" s="17">
        <v>81.954149999999998</v>
      </c>
      <c r="FK42" s="17">
        <v>-0.95415000000000005</v>
      </c>
      <c r="FL42" s="17">
        <v>112.5</v>
      </c>
      <c r="FM42" s="17">
        <v>148.62634</v>
      </c>
      <c r="FN42" s="17">
        <v>148.62634</v>
      </c>
      <c r="FO42" s="17">
        <v>-36.126339999999999</v>
      </c>
      <c r="FP42" s="17">
        <v>42.5</v>
      </c>
      <c r="FQ42" s="17"/>
      <c r="FR42" s="17">
        <v>41.498959999999997</v>
      </c>
      <c r="FS42" s="17">
        <v>1.0010399999999999</v>
      </c>
      <c r="FT42" s="17">
        <v>18.5</v>
      </c>
      <c r="FU42" s="17">
        <v>19.28585</v>
      </c>
      <c r="FV42" s="17">
        <v>19.28585</v>
      </c>
      <c r="FW42" s="17">
        <v>-0.78585000000000005</v>
      </c>
      <c r="FX42" s="17">
        <v>19.7</v>
      </c>
      <c r="FY42" s="17">
        <v>19.317070000000001</v>
      </c>
      <c r="FZ42" s="17">
        <v>19.317070000000001</v>
      </c>
      <c r="GA42" s="17">
        <v>0.38292999999999999</v>
      </c>
      <c r="GB42" s="17">
        <v>87.1</v>
      </c>
      <c r="GC42" s="17">
        <v>87.657560000000004</v>
      </c>
      <c r="GD42" s="17">
        <v>87.657560000000004</v>
      </c>
      <c r="GE42" s="17">
        <v>-0.55755999999999994</v>
      </c>
      <c r="GF42" s="17">
        <v>147.19999999999999</v>
      </c>
      <c r="GG42" s="17">
        <v>166.32039</v>
      </c>
      <c r="GH42" s="17">
        <v>169.40217000000001</v>
      </c>
      <c r="GI42" s="17">
        <v>-22.202169999999999</v>
      </c>
      <c r="GJ42" s="17">
        <v>148.30000000000001</v>
      </c>
      <c r="GK42" s="17">
        <v>166.32039</v>
      </c>
      <c r="GL42" s="17">
        <v>169.40217000000001</v>
      </c>
      <c r="GM42" s="17">
        <v>-21.102170000000001</v>
      </c>
      <c r="GN42" s="17">
        <v>175.4</v>
      </c>
      <c r="GO42" s="17">
        <v>166.32039</v>
      </c>
      <c r="GP42" s="17">
        <v>169.40217000000001</v>
      </c>
      <c r="GQ42" s="17">
        <v>5.9978300000000004</v>
      </c>
      <c r="GR42" s="17">
        <v>94.9</v>
      </c>
      <c r="GS42" s="17">
        <v>110.91316999999999</v>
      </c>
      <c r="GT42" s="17">
        <v>110.91316999999999</v>
      </c>
      <c r="GU42" s="17">
        <v>-16.013169999999999</v>
      </c>
      <c r="GV42" s="17"/>
      <c r="GW42" s="17"/>
      <c r="GX42" s="17"/>
      <c r="GY42" s="17">
        <v>0</v>
      </c>
      <c r="GZ42" s="17">
        <v>2</v>
      </c>
      <c r="HA42" s="17"/>
      <c r="HB42" s="17"/>
      <c r="HC42" s="17">
        <v>2</v>
      </c>
      <c r="HD42" s="17">
        <v>43.4</v>
      </c>
      <c r="HE42" s="17">
        <v>47.26634</v>
      </c>
      <c r="HF42" s="17">
        <v>47.26634</v>
      </c>
      <c r="HG42" s="17">
        <v>-3.8663400000000001</v>
      </c>
      <c r="HH42" s="17">
        <v>46.5</v>
      </c>
      <c r="HI42" s="17">
        <v>44.275120000000001</v>
      </c>
      <c r="HJ42" s="17">
        <v>44.275120000000001</v>
      </c>
      <c r="HK42" s="17">
        <v>2.2248800000000002</v>
      </c>
      <c r="HL42" s="17">
        <v>0</v>
      </c>
      <c r="HM42" s="17">
        <v>3.8872599999999999</v>
      </c>
      <c r="HN42" s="17">
        <v>3.8872599999999999</v>
      </c>
      <c r="HO42" s="17">
        <v>-3.8872599999999999</v>
      </c>
      <c r="HP42" s="17">
        <v>27.5</v>
      </c>
      <c r="HQ42" s="17">
        <v>34.419510000000002</v>
      </c>
      <c r="HR42" s="17">
        <v>34.419510000000002</v>
      </c>
      <c r="HS42" s="17">
        <v>-6.9195099999999998</v>
      </c>
      <c r="HT42" s="17">
        <v>170.4</v>
      </c>
      <c r="HU42" s="17">
        <v>171.54185000000001</v>
      </c>
      <c r="HV42" s="17">
        <v>171.54185000000001</v>
      </c>
      <c r="HW42" s="17">
        <v>-1.14185</v>
      </c>
      <c r="HX42" s="17">
        <v>85.5</v>
      </c>
      <c r="HY42" s="17">
        <v>95.918049999999994</v>
      </c>
      <c r="HZ42" s="17">
        <v>95.918049999999994</v>
      </c>
      <c r="IA42" s="17">
        <v>-10.418049999999999</v>
      </c>
      <c r="IB42" s="17">
        <v>0</v>
      </c>
      <c r="IC42" s="17"/>
      <c r="ID42" s="17">
        <v>0</v>
      </c>
      <c r="IE42" s="17">
        <v>0</v>
      </c>
      <c r="IF42" s="17"/>
      <c r="IG42" s="17"/>
      <c r="IH42" s="17"/>
      <c r="II42" s="17">
        <v>0</v>
      </c>
      <c r="IJ42" s="17"/>
      <c r="IK42" s="17"/>
      <c r="IL42" s="17"/>
      <c r="IM42" s="17">
        <v>0</v>
      </c>
      <c r="IN42" s="17"/>
      <c r="IO42" s="17"/>
      <c r="IP42" s="17"/>
      <c r="IQ42" s="17">
        <v>0</v>
      </c>
      <c r="IR42" s="17"/>
      <c r="IS42" s="17"/>
      <c r="IT42" s="17"/>
      <c r="IU42" s="17">
        <v>0</v>
      </c>
      <c r="IV42" s="17">
        <v>87.26</v>
      </c>
      <c r="IW42" s="17"/>
      <c r="IX42" s="17"/>
      <c r="IY42" s="17">
        <v>87.26</v>
      </c>
      <c r="IZ42" s="17">
        <v>84.5</v>
      </c>
      <c r="JA42" s="17">
        <v>88.815600000000003</v>
      </c>
      <c r="JB42" s="17">
        <v>88.815600000000003</v>
      </c>
      <c r="JC42" s="17">
        <v>-4.3155999999999999</v>
      </c>
      <c r="JD42" s="17">
        <v>149.69999999999999</v>
      </c>
      <c r="JE42" s="17">
        <v>183.19533000000001</v>
      </c>
      <c r="JF42" s="17">
        <v>183.19533000000001</v>
      </c>
      <c r="JG42" s="17">
        <v>-33.495330000000003</v>
      </c>
      <c r="JH42" s="17">
        <v>57.7</v>
      </c>
      <c r="JI42" s="17">
        <v>0</v>
      </c>
      <c r="JJ42" s="17"/>
      <c r="JK42" s="17">
        <v>57.7</v>
      </c>
      <c r="JL42" s="17">
        <v>166.2</v>
      </c>
      <c r="JM42" s="17">
        <v>183.19533000000001</v>
      </c>
      <c r="JN42" s="17">
        <v>183.19533000000001</v>
      </c>
      <c r="JO42" s="17">
        <v>-16.995329999999999</v>
      </c>
      <c r="JP42" s="17">
        <v>161</v>
      </c>
      <c r="JQ42" s="17">
        <v>183.19533000000001</v>
      </c>
      <c r="JR42" s="17">
        <v>183.19533000000001</v>
      </c>
      <c r="JS42" s="17">
        <v>-22.195329999999998</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1.5</v>
      </c>
      <c r="LA42" s="17">
        <v>1.5894600000000001</v>
      </c>
      <c r="LB42" s="17">
        <v>1.5894600000000001</v>
      </c>
      <c r="LC42" s="17">
        <v>-8.9459999999999998E-2</v>
      </c>
      <c r="LD42" s="17">
        <v>190.6</v>
      </c>
      <c r="LE42" s="17">
        <v>271.12195000000003</v>
      </c>
      <c r="LF42" s="17">
        <v>271.12195000000003</v>
      </c>
      <c r="LG42" s="17">
        <v>-80.521950000000004</v>
      </c>
      <c r="LH42" s="17">
        <v>108.7</v>
      </c>
      <c r="LI42" s="17">
        <v>133.67995999999999</v>
      </c>
      <c r="LJ42" s="17">
        <v>133.67995999999999</v>
      </c>
      <c r="LK42" s="17">
        <v>-24.979959999999998</v>
      </c>
      <c r="LL42" s="17">
        <v>60.6</v>
      </c>
      <c r="LM42" s="17">
        <v>67.461460000000002</v>
      </c>
      <c r="LN42" s="17">
        <v>67.461460000000002</v>
      </c>
      <c r="LO42" s="17">
        <v>-6.8614600000000001</v>
      </c>
      <c r="LP42" s="17">
        <v>79.2</v>
      </c>
      <c r="LQ42" s="17">
        <v>78.567999999999998</v>
      </c>
      <c r="LR42" s="17">
        <v>78.567999999999998</v>
      </c>
      <c r="LS42" s="17">
        <v>0.63200000000000001</v>
      </c>
      <c r="LT42" s="17">
        <v>28.9</v>
      </c>
      <c r="LU42" s="17">
        <v>30.097560000000001</v>
      </c>
      <c r="LV42" s="17">
        <v>30.097560000000001</v>
      </c>
      <c r="LW42" s="17">
        <v>-1.19756</v>
      </c>
      <c r="LX42" s="17"/>
      <c r="LY42" s="17"/>
      <c r="LZ42" s="17"/>
      <c r="MA42" s="17">
        <v>0</v>
      </c>
      <c r="MB42" s="17"/>
      <c r="MC42" s="17"/>
      <c r="MD42" s="17"/>
      <c r="ME42" s="17">
        <v>0</v>
      </c>
      <c r="MF42" s="17"/>
      <c r="MG42" s="17"/>
      <c r="MH42" s="17"/>
      <c r="MI42" s="17">
        <v>0</v>
      </c>
      <c r="MJ42" s="17"/>
      <c r="MK42" s="17"/>
      <c r="ML42" s="17"/>
      <c r="MM42" s="17">
        <v>0</v>
      </c>
      <c r="MN42" s="17">
        <v>144.30000000000001</v>
      </c>
      <c r="MO42" s="17">
        <v>137.33329000000001</v>
      </c>
      <c r="MP42" s="17">
        <v>144.31267</v>
      </c>
      <c r="MQ42" s="17">
        <v>-1.2670000000000001E-2</v>
      </c>
      <c r="MR42" s="17">
        <v>68.7</v>
      </c>
      <c r="MS42" s="17">
        <v>68.666650000000004</v>
      </c>
      <c r="MT42" s="17">
        <v>72.156329999999997</v>
      </c>
      <c r="MU42" s="17">
        <v>-3.4563299999999999</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v>0.1</v>
      </c>
      <c r="NY42" s="17"/>
      <c r="NZ42" s="17">
        <v>0.23799999999999999</v>
      </c>
      <c r="OA42" s="17">
        <v>-0.13800000000000001</v>
      </c>
      <c r="OB42" s="17">
        <v>117.8</v>
      </c>
      <c r="OC42" s="17">
        <v>112.1</v>
      </c>
      <c r="OD42" s="17">
        <v>114.901</v>
      </c>
      <c r="OE42" s="17">
        <v>2.899</v>
      </c>
      <c r="OF42" s="17">
        <v>28.1</v>
      </c>
      <c r="OG42" s="17"/>
      <c r="OH42" s="17">
        <v>9.1460000000000008</v>
      </c>
      <c r="OI42" s="17">
        <v>18.954000000000001</v>
      </c>
      <c r="OJ42" s="17">
        <v>13</v>
      </c>
      <c r="OK42" s="17">
        <v>11.2</v>
      </c>
      <c r="OL42" s="17">
        <v>11.827</v>
      </c>
      <c r="OM42" s="17">
        <v>1.173</v>
      </c>
      <c r="ON42" s="17">
        <v>0</v>
      </c>
      <c r="OO42" s="17"/>
      <c r="OP42" s="17">
        <v>0.1</v>
      </c>
      <c r="OQ42" s="17">
        <v>-0.1</v>
      </c>
      <c r="OR42" s="17"/>
      <c r="OS42" s="17"/>
      <c r="OT42" s="17">
        <v>17.560980000000001</v>
      </c>
      <c r="OU42" s="17">
        <v>-17.560980000000001</v>
      </c>
      <c r="OV42" s="17">
        <v>10.3</v>
      </c>
      <c r="OW42" s="17">
        <v>9.9830000000000005</v>
      </c>
      <c r="OX42" s="17">
        <v>9.9830000000000005</v>
      </c>
      <c r="OY42" s="17">
        <v>0.317</v>
      </c>
      <c r="OZ42" s="17">
        <v>5.5</v>
      </c>
      <c r="PA42" s="17">
        <v>5.67</v>
      </c>
      <c r="PB42" s="17">
        <v>5.67</v>
      </c>
      <c r="PC42" s="17">
        <v>-0.17</v>
      </c>
      <c r="PD42" s="17">
        <v>1.3</v>
      </c>
      <c r="PE42" s="17">
        <v>1</v>
      </c>
      <c r="PF42" s="17">
        <v>1</v>
      </c>
      <c r="PG42" s="17">
        <v>0.3</v>
      </c>
      <c r="PH42" s="17">
        <v>1.8</v>
      </c>
      <c r="PI42" s="17">
        <v>1.8</v>
      </c>
      <c r="PJ42" s="17">
        <v>1.8</v>
      </c>
      <c r="PK42" s="17">
        <v>0</v>
      </c>
      <c r="PL42" s="17">
        <v>5.2</v>
      </c>
      <c r="PM42" s="17">
        <v>5</v>
      </c>
      <c r="PN42" s="17">
        <v>5</v>
      </c>
      <c r="PO42" s="17">
        <v>0.2</v>
      </c>
      <c r="PP42" s="17">
        <v>20.100000000000001</v>
      </c>
      <c r="PQ42" s="17">
        <v>19.5122</v>
      </c>
      <c r="PR42" s="17">
        <v>19.5122</v>
      </c>
      <c r="PS42" s="17">
        <v>0.58779999999999999</v>
      </c>
      <c r="PT42" s="17">
        <v>19.7</v>
      </c>
      <c r="PU42" s="17">
        <v>11</v>
      </c>
      <c r="PV42" s="17">
        <v>19.5122</v>
      </c>
      <c r="PW42" s="17">
        <v>0.18779999999999999</v>
      </c>
      <c r="PX42" s="17">
        <v>19</v>
      </c>
      <c r="PY42" s="17">
        <v>17.560980000000001</v>
      </c>
      <c r="PZ42" s="17">
        <v>17.560980000000001</v>
      </c>
      <c r="QA42" s="17">
        <v>1.43902</v>
      </c>
      <c r="QB42" s="17">
        <v>3.5</v>
      </c>
      <c r="QC42" s="17">
        <v>3.5</v>
      </c>
      <c r="QD42" s="17">
        <v>3.5</v>
      </c>
      <c r="QE42" s="17">
        <v>0</v>
      </c>
      <c r="QF42" s="17">
        <v>18.600000000000001</v>
      </c>
      <c r="QG42" s="17">
        <v>18.146339999999999</v>
      </c>
      <c r="QH42" s="17">
        <v>18.146339999999999</v>
      </c>
      <c r="QI42" s="17">
        <v>0.45366000000000001</v>
      </c>
      <c r="QJ42" s="17">
        <v>5</v>
      </c>
      <c r="QK42" s="17"/>
      <c r="QL42" s="17">
        <v>5.6150000000000002</v>
      </c>
      <c r="QM42" s="17">
        <v>-0.61499999999999999</v>
      </c>
      <c r="QN42" s="17">
        <v>5.8</v>
      </c>
      <c r="QO42" s="17"/>
      <c r="QP42" s="17">
        <v>7.0810000000000004</v>
      </c>
      <c r="QQ42" s="17">
        <v>-1.2809999999999999</v>
      </c>
      <c r="QR42" s="17">
        <v>23</v>
      </c>
      <c r="QS42" s="17">
        <v>27.3</v>
      </c>
      <c r="QT42" s="17">
        <v>26.466000000000001</v>
      </c>
      <c r="QU42" s="17">
        <v>-3.4660000000000002</v>
      </c>
      <c r="QV42" s="17">
        <v>87.7</v>
      </c>
      <c r="QW42" s="17">
        <v>80.599999999999994</v>
      </c>
      <c r="QX42" s="17">
        <v>85.86</v>
      </c>
      <c r="QY42" s="17">
        <v>1.84</v>
      </c>
      <c r="QZ42" s="17">
        <v>4.8</v>
      </c>
      <c r="RA42" s="17">
        <v>4.2</v>
      </c>
      <c r="RB42" s="17">
        <v>4.2</v>
      </c>
      <c r="RC42" s="17">
        <v>0.6</v>
      </c>
      <c r="RD42" s="17">
        <v>2.4</v>
      </c>
      <c r="RE42" s="17">
        <v>2.4</v>
      </c>
      <c r="RF42" s="17">
        <v>2.4</v>
      </c>
      <c r="RG42" s="17">
        <v>0</v>
      </c>
      <c r="RH42" s="17">
        <v>2.4</v>
      </c>
      <c r="RI42" s="17">
        <v>2.4</v>
      </c>
      <c r="RJ42" s="17">
        <v>2.4</v>
      </c>
      <c r="RK42" s="17">
        <v>0</v>
      </c>
      <c r="RL42" s="17">
        <v>2.6</v>
      </c>
      <c r="RM42" s="17">
        <v>2.6</v>
      </c>
      <c r="RN42" s="17">
        <v>2.6</v>
      </c>
      <c r="RO42" s="17">
        <v>0</v>
      </c>
      <c r="RP42" s="17">
        <v>4.7</v>
      </c>
      <c r="RQ42" s="17"/>
      <c r="RR42" s="17">
        <v>5.5640000000000001</v>
      </c>
      <c r="RS42" s="17">
        <v>-0.86399999999999999</v>
      </c>
      <c r="RT42" s="17">
        <v>2.6</v>
      </c>
      <c r="RU42" s="17">
        <v>3.15</v>
      </c>
      <c r="RV42" s="17">
        <v>3.15</v>
      </c>
      <c r="RW42" s="17">
        <v>-0.55000000000000004</v>
      </c>
      <c r="RX42" s="17">
        <v>20.3</v>
      </c>
      <c r="RY42" s="17">
        <v>19.869240000000001</v>
      </c>
      <c r="RZ42" s="17">
        <v>19.869240000000001</v>
      </c>
      <c r="SA42" s="17">
        <v>0.43075999999999998</v>
      </c>
      <c r="SB42" s="17">
        <v>2.8</v>
      </c>
      <c r="SC42" s="17">
        <v>0</v>
      </c>
      <c r="SD42" s="17">
        <v>0</v>
      </c>
      <c r="SE42" s="17">
        <v>2.8</v>
      </c>
      <c r="SF42" s="17">
        <v>0.4</v>
      </c>
      <c r="SG42" s="17"/>
      <c r="SH42" s="17">
        <v>0.7</v>
      </c>
      <c r="SI42" s="17">
        <v>-0.3</v>
      </c>
      <c r="SJ42" s="17">
        <v>19.8</v>
      </c>
      <c r="SK42" s="17">
        <v>19.21951</v>
      </c>
      <c r="SL42" s="17">
        <v>19.21951</v>
      </c>
      <c r="SM42" s="17">
        <v>0.58048999999999995</v>
      </c>
      <c r="SN42" s="17">
        <v>12.8</v>
      </c>
      <c r="SO42" s="17">
        <v>12.44098</v>
      </c>
      <c r="SP42" s="17">
        <v>12.44098</v>
      </c>
      <c r="SQ42" s="17">
        <v>0.35902000000000001</v>
      </c>
      <c r="SR42" s="17">
        <v>20.2</v>
      </c>
      <c r="SS42" s="17">
        <v>19.5122</v>
      </c>
      <c r="ST42" s="17">
        <v>19.5122</v>
      </c>
      <c r="SU42" s="17">
        <v>0.68779999999999997</v>
      </c>
      <c r="SV42" s="17">
        <v>20.2</v>
      </c>
      <c r="SW42" s="17">
        <v>19.5122</v>
      </c>
      <c r="SX42" s="17">
        <v>19.5122</v>
      </c>
      <c r="SY42" s="17">
        <v>0.68779999999999997</v>
      </c>
      <c r="SZ42" s="17">
        <v>19.600000000000001</v>
      </c>
      <c r="TA42" s="17">
        <v>19.317070000000001</v>
      </c>
      <c r="TB42" s="17">
        <v>19.317070000000001</v>
      </c>
      <c r="TC42" s="17">
        <v>0.28293000000000001</v>
      </c>
      <c r="TD42" s="17">
        <v>0</v>
      </c>
      <c r="TE42" s="17">
        <v>0</v>
      </c>
      <c r="TF42" s="17">
        <v>0</v>
      </c>
      <c r="TG42" s="17">
        <v>0</v>
      </c>
      <c r="TH42" s="17">
        <v>80.400000000000006</v>
      </c>
      <c r="TI42" s="17">
        <v>61.426000000000002</v>
      </c>
      <c r="TJ42" s="17">
        <v>61.426000000000002</v>
      </c>
      <c r="TK42" s="17">
        <v>18.974</v>
      </c>
      <c r="TL42" s="17">
        <v>13.4</v>
      </c>
      <c r="TM42" s="17"/>
      <c r="TN42" s="17">
        <v>13.071999999999999</v>
      </c>
      <c r="TO42" s="17">
        <v>0.32800000000000001</v>
      </c>
      <c r="TP42" s="17">
        <v>67.7</v>
      </c>
      <c r="TQ42" s="17">
        <v>75.5</v>
      </c>
      <c r="TR42" s="17">
        <v>80.957999999999998</v>
      </c>
      <c r="TS42" s="17">
        <v>-13.257999999999999</v>
      </c>
      <c r="TT42" s="17">
        <v>67.3</v>
      </c>
      <c r="TU42" s="17">
        <v>87</v>
      </c>
      <c r="TV42" s="17">
        <v>86.120999999999995</v>
      </c>
      <c r="TW42" s="17">
        <v>-18.821000000000002</v>
      </c>
      <c r="TX42" s="17">
        <v>5.7</v>
      </c>
      <c r="TY42" s="17">
        <v>8.5</v>
      </c>
      <c r="TZ42" s="17">
        <v>8.9789999999999992</v>
      </c>
      <c r="UA42" s="17">
        <v>-3.2789999999999999</v>
      </c>
      <c r="UB42" s="17">
        <v>5.0999999999999996</v>
      </c>
      <c r="UC42" s="17">
        <v>7.7</v>
      </c>
      <c r="UD42" s="17">
        <v>8.7910000000000004</v>
      </c>
      <c r="UE42" s="17">
        <v>-3.6909999999999998</v>
      </c>
      <c r="UF42" s="17">
        <v>21</v>
      </c>
      <c r="UG42" s="17">
        <v>19.5122</v>
      </c>
      <c r="UH42" s="17">
        <v>19.5122</v>
      </c>
      <c r="UI42" s="17">
        <v>1.4878</v>
      </c>
      <c r="UJ42" s="17">
        <v>8.3000000000000007</v>
      </c>
      <c r="UK42" s="17">
        <v>8.4</v>
      </c>
      <c r="UL42" s="17">
        <v>8.4</v>
      </c>
      <c r="UM42" s="17">
        <v>-0.1</v>
      </c>
      <c r="UN42" s="17">
        <v>8</v>
      </c>
      <c r="UO42" s="17">
        <v>7.7</v>
      </c>
      <c r="UP42" s="17">
        <v>7.7</v>
      </c>
      <c r="UQ42" s="17">
        <v>0.3</v>
      </c>
      <c r="UR42" s="17">
        <v>20.399999999999999</v>
      </c>
      <c r="US42" s="17">
        <v>19.5122</v>
      </c>
      <c r="UT42" s="17">
        <v>19.5122</v>
      </c>
      <c r="UU42" s="17">
        <v>0.88780000000000003</v>
      </c>
      <c r="UV42" s="17">
        <v>20.399999999999999</v>
      </c>
      <c r="UW42" s="17">
        <v>19.5122</v>
      </c>
      <c r="UX42" s="17">
        <v>19.5122</v>
      </c>
      <c r="UY42" s="17">
        <v>0.88780000000000003</v>
      </c>
      <c r="UZ42" s="17">
        <v>20.2</v>
      </c>
      <c r="VA42" s="17">
        <v>19.5122</v>
      </c>
      <c r="VB42" s="17">
        <v>19.5122</v>
      </c>
      <c r="VC42" s="17">
        <v>0.68779999999999997</v>
      </c>
      <c r="VD42" s="17">
        <v>11.5</v>
      </c>
      <c r="VE42" s="17">
        <v>8.6</v>
      </c>
      <c r="VF42" s="17">
        <v>10.029999999999999</v>
      </c>
      <c r="VG42" s="17">
        <v>1.47</v>
      </c>
      <c r="VH42" s="17">
        <v>4.3</v>
      </c>
      <c r="VI42" s="17"/>
      <c r="VJ42" s="17">
        <v>2.0880000000000001</v>
      </c>
      <c r="VK42" s="17">
        <v>2.2120000000000002</v>
      </c>
      <c r="VL42" s="17">
        <v>47.6</v>
      </c>
      <c r="VM42" s="17"/>
      <c r="VN42" s="17">
        <v>47.026000000000003</v>
      </c>
      <c r="VO42" s="17">
        <v>0.57399999999999995</v>
      </c>
      <c r="VP42" s="17">
        <v>0.6</v>
      </c>
      <c r="VQ42" s="17">
        <v>0.6</v>
      </c>
      <c r="VR42" s="17">
        <v>0.6</v>
      </c>
      <c r="VS42" s="17">
        <v>0</v>
      </c>
      <c r="VT42" s="17">
        <v>131</v>
      </c>
      <c r="VU42" s="17">
        <v>119.9</v>
      </c>
      <c r="VV42" s="17">
        <v>113.98699999999999</v>
      </c>
      <c r="VW42" s="17">
        <v>17.013000000000002</v>
      </c>
      <c r="VX42" s="17">
        <v>139.1</v>
      </c>
      <c r="VY42" s="17">
        <v>101.8</v>
      </c>
      <c r="VZ42" s="17">
        <v>121.925</v>
      </c>
      <c r="WA42" s="17">
        <v>17.175000000000001</v>
      </c>
      <c r="WB42" s="17">
        <v>39.4</v>
      </c>
      <c r="WC42" s="17"/>
      <c r="WD42" s="17">
        <v>43.869</v>
      </c>
      <c r="WE42" s="17">
        <v>-4.4690000000000003</v>
      </c>
      <c r="WF42" s="17">
        <v>2.1</v>
      </c>
      <c r="WG42" s="17"/>
      <c r="WH42" s="17">
        <v>1.744</v>
      </c>
      <c r="WI42" s="17">
        <v>0.35599999999999998</v>
      </c>
      <c r="WJ42" s="17">
        <v>9</v>
      </c>
      <c r="WK42" s="17">
        <v>9</v>
      </c>
      <c r="WL42" s="17">
        <v>9</v>
      </c>
      <c r="WM42" s="17">
        <v>0</v>
      </c>
      <c r="WN42" s="17">
        <v>19.8</v>
      </c>
      <c r="WO42" s="17">
        <v>19.317070000000001</v>
      </c>
      <c r="WP42" s="17">
        <v>19.317070000000001</v>
      </c>
      <c r="WQ42" s="17">
        <v>0.48293000000000003</v>
      </c>
      <c r="WR42" s="17"/>
      <c r="WS42" s="17"/>
      <c r="WT42" s="17"/>
      <c r="WU42" s="17">
        <v>0</v>
      </c>
      <c r="WV42" s="17">
        <v>45.5</v>
      </c>
      <c r="WW42" s="17">
        <v>44.666670000000003</v>
      </c>
      <c r="WX42" s="17">
        <v>40</v>
      </c>
      <c r="WY42" s="17">
        <v>5.5</v>
      </c>
      <c r="WZ42" s="17">
        <v>23.9</v>
      </c>
      <c r="XA42" s="17">
        <v>22.33333</v>
      </c>
      <c r="XB42" s="17">
        <v>20</v>
      </c>
      <c r="XC42" s="17">
        <v>3.9</v>
      </c>
      <c r="XD42" s="17">
        <v>28.3</v>
      </c>
      <c r="XE42" s="17">
        <v>29.184000000000001</v>
      </c>
      <c r="XF42" s="17">
        <v>29.184000000000001</v>
      </c>
      <c r="XG42" s="17">
        <v>-0.88400000000000001</v>
      </c>
      <c r="XH42" s="17">
        <v>3.1</v>
      </c>
      <c r="XI42" s="17">
        <v>2.8159999999999998</v>
      </c>
      <c r="XJ42" s="17">
        <v>2.8159999999999998</v>
      </c>
      <c r="XK42" s="17">
        <v>0.28399999999999997</v>
      </c>
      <c r="XL42" s="17">
        <v>16</v>
      </c>
      <c r="XM42" s="17">
        <v>14</v>
      </c>
      <c r="XN42" s="17">
        <v>14</v>
      </c>
      <c r="XO42" s="17">
        <v>2</v>
      </c>
      <c r="XP42" s="17">
        <v>9.3000000000000007</v>
      </c>
      <c r="XQ42" s="17">
        <v>10</v>
      </c>
      <c r="XR42" s="17">
        <v>10</v>
      </c>
      <c r="XS42" s="17">
        <v>-0.7</v>
      </c>
      <c r="XT42" s="17">
        <v>6.6</v>
      </c>
      <c r="XU42" s="17">
        <v>6.27</v>
      </c>
      <c r="XV42" s="17">
        <v>6.27</v>
      </c>
      <c r="XW42" s="17">
        <v>0.33</v>
      </c>
    </row>
    <row r="43" spans="1:647" ht="24" customHeight="1">
      <c r="A43" s="1"/>
      <c r="B43" s="16" t="s">
        <v>65</v>
      </c>
      <c r="C43" s="16" t="s">
        <v>764</v>
      </c>
      <c r="D43" s="17">
        <v>0.3</v>
      </c>
      <c r="E43" s="17">
        <v>1</v>
      </c>
      <c r="F43" s="17">
        <v>1</v>
      </c>
      <c r="G43" s="17">
        <v>-0.7</v>
      </c>
      <c r="H43" s="17">
        <v>1.1000000000000001</v>
      </c>
      <c r="I43" s="17">
        <v>1.66</v>
      </c>
      <c r="J43" s="17">
        <v>1.66</v>
      </c>
      <c r="K43" s="17">
        <v>-0.56000000000000005</v>
      </c>
      <c r="L43" s="17">
        <v>649.9</v>
      </c>
      <c r="M43" s="17">
        <v>646.79789000000005</v>
      </c>
      <c r="N43" s="17">
        <v>646.79789000000005</v>
      </c>
      <c r="O43" s="17">
        <v>3.1021100000000001</v>
      </c>
      <c r="P43" s="17">
        <v>218.5</v>
      </c>
      <c r="Q43" s="17">
        <v>147.37251000000001</v>
      </c>
      <c r="R43" s="17">
        <v>211.44126</v>
      </c>
      <c r="S43" s="17">
        <v>7.0587400000000002</v>
      </c>
      <c r="T43" s="17"/>
      <c r="U43" s="17"/>
      <c r="V43" s="17"/>
      <c r="W43" s="17">
        <v>0</v>
      </c>
      <c r="X43" s="17"/>
      <c r="Y43" s="17"/>
      <c r="Z43" s="17"/>
      <c r="AA43" s="17">
        <v>0</v>
      </c>
      <c r="AB43" s="17">
        <v>90.2</v>
      </c>
      <c r="AC43" s="17">
        <v>92.226339999999993</v>
      </c>
      <c r="AD43" s="17">
        <v>92.226339999999993</v>
      </c>
      <c r="AE43" s="17">
        <v>-2.0263399999999998</v>
      </c>
      <c r="AF43" s="17">
        <v>226.9</v>
      </c>
      <c r="AG43" s="17">
        <v>226.13184000000001</v>
      </c>
      <c r="AH43" s="17">
        <v>230.01814999999999</v>
      </c>
      <c r="AI43" s="17">
        <v>-3.11815</v>
      </c>
      <c r="AJ43" s="17"/>
      <c r="AK43" s="17"/>
      <c r="AL43" s="17"/>
      <c r="AM43" s="17">
        <v>0</v>
      </c>
      <c r="AN43" s="17"/>
      <c r="AO43" s="17"/>
      <c r="AP43" s="17"/>
      <c r="AQ43" s="17">
        <v>0</v>
      </c>
      <c r="AR43" s="17">
        <v>129.6</v>
      </c>
      <c r="AS43" s="17">
        <v>141.09886</v>
      </c>
      <c r="AT43" s="17">
        <v>121.71275</v>
      </c>
      <c r="AU43" s="17">
        <v>7.8872499999999999</v>
      </c>
      <c r="AV43" s="17">
        <v>129.69999999999999</v>
      </c>
      <c r="AW43" s="17">
        <v>141.09886</v>
      </c>
      <c r="AX43" s="17">
        <v>121.71275</v>
      </c>
      <c r="AY43" s="17">
        <v>7.9872500000000004</v>
      </c>
      <c r="AZ43" s="17">
        <v>129.69999999999999</v>
      </c>
      <c r="BA43" s="17">
        <v>141.09886</v>
      </c>
      <c r="BB43" s="17">
        <v>121.71275</v>
      </c>
      <c r="BC43" s="17">
        <v>7.9872500000000004</v>
      </c>
      <c r="BD43" s="17">
        <v>222.1</v>
      </c>
      <c r="BE43" s="17">
        <v>211.64829</v>
      </c>
      <c r="BF43" s="17">
        <v>182.56912</v>
      </c>
      <c r="BG43" s="17">
        <v>39.530880000000003</v>
      </c>
      <c r="BH43" s="17">
        <v>109.1</v>
      </c>
      <c r="BI43" s="17">
        <v>184.85328000000001</v>
      </c>
      <c r="BJ43" s="17">
        <v>195.12200999999999</v>
      </c>
      <c r="BK43" s="17">
        <v>-86.022009999999995</v>
      </c>
      <c r="BL43" s="17">
        <v>68.5</v>
      </c>
      <c r="BM43" s="17">
        <v>92.426640000000006</v>
      </c>
      <c r="BN43" s="17">
        <v>97.561000000000007</v>
      </c>
      <c r="BO43" s="17">
        <v>-29.061</v>
      </c>
      <c r="BP43" s="17">
        <v>559.6</v>
      </c>
      <c r="BQ43" s="17">
        <v>568.29854</v>
      </c>
      <c r="BR43" s="17">
        <v>383.23316999999997</v>
      </c>
      <c r="BS43" s="17">
        <v>176.36682999999999</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163.30000000000001</v>
      </c>
      <c r="CO43" s="17">
        <v>164.70732000000001</v>
      </c>
      <c r="CP43" s="17">
        <v>164.70732000000001</v>
      </c>
      <c r="CQ43" s="17">
        <v>-1.4073199999999999</v>
      </c>
      <c r="CR43" s="17">
        <v>7.8</v>
      </c>
      <c r="CS43" s="17">
        <v>7.6877500000000003</v>
      </c>
      <c r="CT43" s="17">
        <v>7.6877500000000003</v>
      </c>
      <c r="CU43" s="17">
        <v>0.11225</v>
      </c>
      <c r="CV43" s="17">
        <v>2.7</v>
      </c>
      <c r="CW43" s="17">
        <v>4.2199</v>
      </c>
      <c r="CX43" s="17">
        <v>4.2199</v>
      </c>
      <c r="CY43" s="17">
        <v>-1.5199</v>
      </c>
      <c r="CZ43" s="17">
        <v>0</v>
      </c>
      <c r="DA43" s="17"/>
      <c r="DB43" s="17">
        <v>0</v>
      </c>
      <c r="DC43" s="17">
        <v>0</v>
      </c>
      <c r="DD43" s="17">
        <v>6.7</v>
      </c>
      <c r="DE43" s="17">
        <v>6.8787000000000003</v>
      </c>
      <c r="DF43" s="17">
        <v>6.8787000000000003</v>
      </c>
      <c r="DG43" s="17">
        <v>-0.1787</v>
      </c>
      <c r="DH43" s="17">
        <v>10.1</v>
      </c>
      <c r="DI43" s="17">
        <v>8.6199999999999992</v>
      </c>
      <c r="DJ43" s="17">
        <v>8.6199999999999992</v>
      </c>
      <c r="DK43" s="17">
        <v>1.48</v>
      </c>
      <c r="DL43" s="17">
        <v>143.9</v>
      </c>
      <c r="DM43" s="17">
        <v>142.90984</v>
      </c>
      <c r="DN43" s="17">
        <v>142.90984</v>
      </c>
      <c r="DO43" s="17">
        <v>0.99016000000000004</v>
      </c>
      <c r="DP43" s="17">
        <v>8.8000000000000007</v>
      </c>
      <c r="DQ43" s="17">
        <v>8.9130000000000003</v>
      </c>
      <c r="DR43" s="17">
        <v>8.9130000000000003</v>
      </c>
      <c r="DS43" s="17">
        <v>-0.113</v>
      </c>
      <c r="DT43" s="17"/>
      <c r="DU43" s="17"/>
      <c r="DV43" s="17"/>
      <c r="DW43" s="17">
        <v>0</v>
      </c>
      <c r="DX43" s="17"/>
      <c r="DY43" s="17"/>
      <c r="DZ43" s="17"/>
      <c r="EA43" s="17">
        <v>0</v>
      </c>
      <c r="EB43" s="17"/>
      <c r="EC43" s="17"/>
      <c r="ED43" s="17"/>
      <c r="EE43" s="17">
        <v>0</v>
      </c>
      <c r="EF43" s="17">
        <v>111</v>
      </c>
      <c r="EG43" s="17">
        <v>112.90537</v>
      </c>
      <c r="EH43" s="17">
        <v>112.90537</v>
      </c>
      <c r="EI43" s="17">
        <v>-1.90537</v>
      </c>
      <c r="EJ43" s="17">
        <v>223.9</v>
      </c>
      <c r="EK43" s="17">
        <v>221.55625000000001</v>
      </c>
      <c r="EL43" s="17">
        <v>221.30108000000001</v>
      </c>
      <c r="EM43" s="17">
        <v>2.5989200000000001</v>
      </c>
      <c r="EN43" s="17"/>
      <c r="EO43" s="17"/>
      <c r="EP43" s="17"/>
      <c r="EQ43" s="17">
        <v>0</v>
      </c>
      <c r="ER43" s="17"/>
      <c r="ES43" s="17"/>
      <c r="ET43" s="17"/>
      <c r="EU43" s="17">
        <v>0</v>
      </c>
      <c r="EV43" s="17"/>
      <c r="EW43" s="17"/>
      <c r="EX43" s="17"/>
      <c r="EY43" s="17">
        <v>0</v>
      </c>
      <c r="EZ43" s="17">
        <v>6.5</v>
      </c>
      <c r="FA43" s="17">
        <v>6.39</v>
      </c>
      <c r="FB43" s="17">
        <v>6.39</v>
      </c>
      <c r="FC43" s="17">
        <v>0.11</v>
      </c>
      <c r="FD43" s="17">
        <v>460.3</v>
      </c>
      <c r="FE43" s="17">
        <v>458.87804999999997</v>
      </c>
      <c r="FF43" s="17">
        <v>458.87804999999997</v>
      </c>
      <c r="FG43" s="17">
        <v>1.42195</v>
      </c>
      <c r="FH43" s="17">
        <v>81.599999999999994</v>
      </c>
      <c r="FI43" s="17">
        <v>34.981270000000002</v>
      </c>
      <c r="FJ43" s="17">
        <v>81.954149999999998</v>
      </c>
      <c r="FK43" s="17">
        <v>-0.35415000000000002</v>
      </c>
      <c r="FL43" s="17">
        <v>143.4</v>
      </c>
      <c r="FM43" s="17">
        <v>148.62634</v>
      </c>
      <c r="FN43" s="17">
        <v>148.62634</v>
      </c>
      <c r="FO43" s="17">
        <v>-5.2263400000000004</v>
      </c>
      <c r="FP43" s="17">
        <v>42.5</v>
      </c>
      <c r="FQ43" s="17"/>
      <c r="FR43" s="17">
        <v>41.498959999999997</v>
      </c>
      <c r="FS43" s="17">
        <v>1.0010399999999999</v>
      </c>
      <c r="FT43" s="17">
        <v>17.3</v>
      </c>
      <c r="FU43" s="17">
        <v>19.28585</v>
      </c>
      <c r="FV43" s="17">
        <v>19.28585</v>
      </c>
      <c r="FW43" s="17">
        <v>-1.9858499999999999</v>
      </c>
      <c r="FX43" s="17">
        <v>19.7</v>
      </c>
      <c r="FY43" s="17">
        <v>19.317070000000001</v>
      </c>
      <c r="FZ43" s="17">
        <v>19.317070000000001</v>
      </c>
      <c r="GA43" s="17">
        <v>0.38292999999999999</v>
      </c>
      <c r="GB43" s="17">
        <v>88</v>
      </c>
      <c r="GC43" s="17">
        <v>87.657560000000004</v>
      </c>
      <c r="GD43" s="17">
        <v>87.657560000000004</v>
      </c>
      <c r="GE43" s="17">
        <v>0.34244000000000002</v>
      </c>
      <c r="GF43" s="17">
        <v>121.8</v>
      </c>
      <c r="GG43" s="17">
        <v>133.33332999999999</v>
      </c>
      <c r="GH43" s="17">
        <v>142.63785999999999</v>
      </c>
      <c r="GI43" s="17">
        <v>-20.837859999999999</v>
      </c>
      <c r="GJ43" s="17">
        <v>122.2</v>
      </c>
      <c r="GK43" s="17">
        <v>133.33332999999999</v>
      </c>
      <c r="GL43" s="17">
        <v>142.63785999999999</v>
      </c>
      <c r="GM43" s="17">
        <v>-20.437860000000001</v>
      </c>
      <c r="GN43" s="17">
        <v>152.1</v>
      </c>
      <c r="GO43" s="17">
        <v>133.33332999999999</v>
      </c>
      <c r="GP43" s="17">
        <v>142.63785999999999</v>
      </c>
      <c r="GQ43" s="17">
        <v>9.4621399999999998</v>
      </c>
      <c r="GR43" s="17">
        <v>86.9</v>
      </c>
      <c r="GS43" s="17">
        <v>110.91316999999999</v>
      </c>
      <c r="GT43" s="17">
        <v>110.91316999999999</v>
      </c>
      <c r="GU43" s="17">
        <v>-24.013169999999999</v>
      </c>
      <c r="GV43" s="17"/>
      <c r="GW43" s="17"/>
      <c r="GX43" s="17"/>
      <c r="GY43" s="17">
        <v>0</v>
      </c>
      <c r="GZ43" s="17">
        <v>1.9</v>
      </c>
      <c r="HA43" s="17"/>
      <c r="HB43" s="17"/>
      <c r="HC43" s="17">
        <v>1.9</v>
      </c>
      <c r="HD43" s="17">
        <v>44.9</v>
      </c>
      <c r="HE43" s="17">
        <v>47.26634</v>
      </c>
      <c r="HF43" s="17">
        <v>47.26634</v>
      </c>
      <c r="HG43" s="17">
        <v>-2.3663400000000001</v>
      </c>
      <c r="HH43" s="17">
        <v>47.3</v>
      </c>
      <c r="HI43" s="17">
        <v>44.275120000000001</v>
      </c>
      <c r="HJ43" s="17">
        <v>44.275120000000001</v>
      </c>
      <c r="HK43" s="17">
        <v>3.02488</v>
      </c>
      <c r="HL43" s="17">
        <v>0</v>
      </c>
      <c r="HM43" s="17">
        <v>3.8872599999999999</v>
      </c>
      <c r="HN43" s="17">
        <v>3.8872599999999999</v>
      </c>
      <c r="HO43" s="17">
        <v>-3.8872599999999999</v>
      </c>
      <c r="HP43" s="17">
        <v>39.799999999999997</v>
      </c>
      <c r="HQ43" s="17">
        <v>34.419510000000002</v>
      </c>
      <c r="HR43" s="17">
        <v>34.419510000000002</v>
      </c>
      <c r="HS43" s="17">
        <v>5.38049</v>
      </c>
      <c r="HT43" s="17">
        <v>173.8</v>
      </c>
      <c r="HU43" s="17">
        <v>171.54185000000001</v>
      </c>
      <c r="HV43" s="17">
        <v>171.54185000000001</v>
      </c>
      <c r="HW43" s="17">
        <v>2.2581500000000001</v>
      </c>
      <c r="HX43" s="17">
        <v>86.6</v>
      </c>
      <c r="HY43" s="17">
        <v>95.918049999999994</v>
      </c>
      <c r="HZ43" s="17">
        <v>95.918049999999994</v>
      </c>
      <c r="IA43" s="17">
        <v>-9.3180499999999995</v>
      </c>
      <c r="IB43" s="17">
        <v>0</v>
      </c>
      <c r="IC43" s="17"/>
      <c r="ID43" s="17">
        <v>0</v>
      </c>
      <c r="IE43" s="17">
        <v>0</v>
      </c>
      <c r="IF43" s="17"/>
      <c r="IG43" s="17"/>
      <c r="IH43" s="17"/>
      <c r="II43" s="17">
        <v>0</v>
      </c>
      <c r="IJ43" s="17"/>
      <c r="IK43" s="17"/>
      <c r="IL43" s="17"/>
      <c r="IM43" s="17">
        <v>0</v>
      </c>
      <c r="IN43" s="17"/>
      <c r="IO43" s="17"/>
      <c r="IP43" s="17"/>
      <c r="IQ43" s="17">
        <v>0</v>
      </c>
      <c r="IR43" s="17"/>
      <c r="IS43" s="17"/>
      <c r="IT43" s="17"/>
      <c r="IU43" s="17">
        <v>0</v>
      </c>
      <c r="IV43" s="17">
        <v>105.72</v>
      </c>
      <c r="IW43" s="17"/>
      <c r="IX43" s="17"/>
      <c r="IY43" s="17">
        <v>105.72</v>
      </c>
      <c r="IZ43" s="17">
        <v>87.2</v>
      </c>
      <c r="JA43" s="17">
        <v>88.815600000000003</v>
      </c>
      <c r="JB43" s="17">
        <v>88.815600000000003</v>
      </c>
      <c r="JC43" s="17">
        <v>-1.6155999999999999</v>
      </c>
      <c r="JD43" s="17">
        <v>83.4</v>
      </c>
      <c r="JE43" s="17">
        <v>183.19492</v>
      </c>
      <c r="JF43" s="17">
        <v>183.19533000000001</v>
      </c>
      <c r="JG43" s="17">
        <v>-99.795330000000007</v>
      </c>
      <c r="JH43" s="17">
        <v>61.8</v>
      </c>
      <c r="JI43" s="17">
        <v>0</v>
      </c>
      <c r="JJ43" s="17"/>
      <c r="JK43" s="17">
        <v>61.8</v>
      </c>
      <c r="JL43" s="17">
        <v>82.8</v>
      </c>
      <c r="JM43" s="17">
        <v>183.19492</v>
      </c>
      <c r="JN43" s="17">
        <v>183.19533000000001</v>
      </c>
      <c r="JO43" s="17">
        <v>-100.39533</v>
      </c>
      <c r="JP43" s="17">
        <v>110.9</v>
      </c>
      <c r="JQ43" s="17">
        <v>183.19492</v>
      </c>
      <c r="JR43" s="17">
        <v>183.19533000000001</v>
      </c>
      <c r="JS43" s="17">
        <v>-72.295330000000007</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1.5</v>
      </c>
      <c r="LA43" s="17">
        <v>1.5894600000000001</v>
      </c>
      <c r="LB43" s="17">
        <v>1.5894600000000001</v>
      </c>
      <c r="LC43" s="17">
        <v>-8.9459999999999998E-2</v>
      </c>
      <c r="LD43" s="17">
        <v>255.9</v>
      </c>
      <c r="LE43" s="17">
        <v>271.12195000000003</v>
      </c>
      <c r="LF43" s="17">
        <v>271.12195000000003</v>
      </c>
      <c r="LG43" s="17">
        <v>-15.22195</v>
      </c>
      <c r="LH43" s="17">
        <v>129.4</v>
      </c>
      <c r="LI43" s="17">
        <v>133.67995999999999</v>
      </c>
      <c r="LJ43" s="17">
        <v>133.67995999999999</v>
      </c>
      <c r="LK43" s="17">
        <v>-4.27996</v>
      </c>
      <c r="LL43" s="17">
        <v>63.1</v>
      </c>
      <c r="LM43" s="17">
        <v>67.461460000000002</v>
      </c>
      <c r="LN43" s="17">
        <v>67.461460000000002</v>
      </c>
      <c r="LO43" s="17">
        <v>-4.3614600000000001</v>
      </c>
      <c r="LP43" s="17">
        <v>80.2</v>
      </c>
      <c r="LQ43" s="17">
        <v>78.567999999999998</v>
      </c>
      <c r="LR43" s="17">
        <v>78.567999999999998</v>
      </c>
      <c r="LS43" s="17">
        <v>1.6319999999999999</v>
      </c>
      <c r="LT43" s="17">
        <v>30.2</v>
      </c>
      <c r="LU43" s="17">
        <v>30.097560000000001</v>
      </c>
      <c r="LV43" s="17">
        <v>30.097560000000001</v>
      </c>
      <c r="LW43" s="17">
        <v>0.10244</v>
      </c>
      <c r="LX43" s="17"/>
      <c r="LY43" s="17"/>
      <c r="LZ43" s="17"/>
      <c r="MA43" s="17">
        <v>0</v>
      </c>
      <c r="MB43" s="17"/>
      <c r="MC43" s="17"/>
      <c r="MD43" s="17"/>
      <c r="ME43" s="17">
        <v>0</v>
      </c>
      <c r="MF43" s="17"/>
      <c r="MG43" s="17"/>
      <c r="MH43" s="17"/>
      <c r="MI43" s="17">
        <v>0</v>
      </c>
      <c r="MJ43" s="17"/>
      <c r="MK43" s="17"/>
      <c r="ML43" s="17"/>
      <c r="MM43" s="17">
        <v>0</v>
      </c>
      <c r="MN43" s="17">
        <v>120.8</v>
      </c>
      <c r="MO43" s="17">
        <v>137.33329000000001</v>
      </c>
      <c r="MP43" s="17">
        <v>144.31267</v>
      </c>
      <c r="MQ43" s="17">
        <v>-23.51267</v>
      </c>
      <c r="MR43" s="17">
        <v>57</v>
      </c>
      <c r="MS43" s="17">
        <v>68.666650000000004</v>
      </c>
      <c r="MT43" s="17">
        <v>72.156329999999997</v>
      </c>
      <c r="MU43" s="17">
        <v>-15.156330000000001</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v>0</v>
      </c>
      <c r="NY43" s="17"/>
      <c r="NZ43" s="17">
        <v>8.2000000000000003E-2</v>
      </c>
      <c r="OA43" s="17">
        <v>-8.2000000000000003E-2</v>
      </c>
      <c r="OB43" s="17">
        <v>114.5</v>
      </c>
      <c r="OC43" s="17">
        <v>111.5</v>
      </c>
      <c r="OD43" s="17">
        <v>114.923</v>
      </c>
      <c r="OE43" s="17">
        <v>-0.42299999999999999</v>
      </c>
      <c r="OF43" s="17">
        <v>11.2</v>
      </c>
      <c r="OG43" s="17"/>
      <c r="OH43" s="17">
        <v>2.6869999999999998</v>
      </c>
      <c r="OI43" s="17">
        <v>8.5129999999999999</v>
      </c>
      <c r="OJ43" s="17">
        <v>11.7</v>
      </c>
      <c r="OK43" s="17">
        <v>9.8000000000000007</v>
      </c>
      <c r="OL43" s="17">
        <v>11.21</v>
      </c>
      <c r="OM43" s="17">
        <v>0.49</v>
      </c>
      <c r="ON43" s="17">
        <v>0</v>
      </c>
      <c r="OO43" s="17"/>
      <c r="OP43" s="17">
        <v>0</v>
      </c>
      <c r="OQ43" s="17">
        <v>0</v>
      </c>
      <c r="OR43" s="17"/>
      <c r="OS43" s="17"/>
      <c r="OT43" s="17">
        <v>17.560980000000001</v>
      </c>
      <c r="OU43" s="17">
        <v>-17.560980000000001</v>
      </c>
      <c r="OV43" s="17">
        <v>10.3</v>
      </c>
      <c r="OW43" s="17">
        <v>9.9830000000000005</v>
      </c>
      <c r="OX43" s="17">
        <v>9.9830000000000005</v>
      </c>
      <c r="OY43" s="17">
        <v>0.317</v>
      </c>
      <c r="OZ43" s="17">
        <v>5.5</v>
      </c>
      <c r="PA43" s="17">
        <v>5.67</v>
      </c>
      <c r="PB43" s="17">
        <v>5.67</v>
      </c>
      <c r="PC43" s="17">
        <v>-0.17</v>
      </c>
      <c r="PD43" s="17">
        <v>1.2</v>
      </c>
      <c r="PE43" s="17">
        <v>1</v>
      </c>
      <c r="PF43" s="17">
        <v>1</v>
      </c>
      <c r="PG43" s="17">
        <v>0.2</v>
      </c>
      <c r="PH43" s="17">
        <v>1.8</v>
      </c>
      <c r="PI43" s="17">
        <v>1.8</v>
      </c>
      <c r="PJ43" s="17">
        <v>1.8</v>
      </c>
      <c r="PK43" s="17">
        <v>0</v>
      </c>
      <c r="PL43" s="17">
        <v>5.2</v>
      </c>
      <c r="PM43" s="17">
        <v>5</v>
      </c>
      <c r="PN43" s="17">
        <v>5</v>
      </c>
      <c r="PO43" s="17">
        <v>0.2</v>
      </c>
      <c r="PP43" s="17">
        <v>20.2</v>
      </c>
      <c r="PQ43" s="17">
        <v>19.5122</v>
      </c>
      <c r="PR43" s="17">
        <v>19.5122</v>
      </c>
      <c r="PS43" s="17">
        <v>0.68779999999999997</v>
      </c>
      <c r="PT43" s="17">
        <v>20</v>
      </c>
      <c r="PU43" s="17">
        <v>11</v>
      </c>
      <c r="PV43" s="17">
        <v>19.5122</v>
      </c>
      <c r="PW43" s="17">
        <v>0.48780000000000001</v>
      </c>
      <c r="PX43" s="17">
        <v>19</v>
      </c>
      <c r="PY43" s="17">
        <v>17.560980000000001</v>
      </c>
      <c r="PZ43" s="17">
        <v>17.560980000000001</v>
      </c>
      <c r="QA43" s="17">
        <v>1.43902</v>
      </c>
      <c r="QB43" s="17">
        <v>3.6</v>
      </c>
      <c r="QC43" s="17">
        <v>3.5</v>
      </c>
      <c r="QD43" s="17">
        <v>3.5</v>
      </c>
      <c r="QE43" s="17">
        <v>0.1</v>
      </c>
      <c r="QF43" s="17">
        <v>18.600000000000001</v>
      </c>
      <c r="QG43" s="17">
        <v>18.146339999999999</v>
      </c>
      <c r="QH43" s="17">
        <v>18.146339999999999</v>
      </c>
      <c r="QI43" s="17">
        <v>0.45366000000000001</v>
      </c>
      <c r="QJ43" s="17">
        <v>0.5</v>
      </c>
      <c r="QK43" s="17"/>
      <c r="QL43" s="17">
        <v>0.82899999999999996</v>
      </c>
      <c r="QM43" s="17">
        <v>-0.32900000000000001</v>
      </c>
      <c r="QN43" s="17">
        <v>0.4</v>
      </c>
      <c r="QO43" s="17"/>
      <c r="QP43" s="17">
        <v>1.1259999999999999</v>
      </c>
      <c r="QQ43" s="17">
        <v>-0.72599999999999998</v>
      </c>
      <c r="QR43" s="17">
        <v>25.9</v>
      </c>
      <c r="QS43" s="17">
        <v>26.7</v>
      </c>
      <c r="QT43" s="17">
        <v>26.309000000000001</v>
      </c>
      <c r="QU43" s="17">
        <v>-0.40899999999999997</v>
      </c>
      <c r="QV43" s="17">
        <v>88.7</v>
      </c>
      <c r="QW43" s="17">
        <v>79</v>
      </c>
      <c r="QX43" s="17">
        <v>84.033000000000001</v>
      </c>
      <c r="QY43" s="17">
        <v>4.6669999999999998</v>
      </c>
      <c r="QZ43" s="17">
        <v>4.8</v>
      </c>
      <c r="RA43" s="17">
        <v>4.2</v>
      </c>
      <c r="RB43" s="17">
        <v>4.2</v>
      </c>
      <c r="RC43" s="17">
        <v>0.6</v>
      </c>
      <c r="RD43" s="17">
        <v>2.4</v>
      </c>
      <c r="RE43" s="17">
        <v>2.4</v>
      </c>
      <c r="RF43" s="17">
        <v>2.4</v>
      </c>
      <c r="RG43" s="17">
        <v>0</v>
      </c>
      <c r="RH43" s="17">
        <v>2.4</v>
      </c>
      <c r="RI43" s="17">
        <v>2.4</v>
      </c>
      <c r="RJ43" s="17">
        <v>2.4</v>
      </c>
      <c r="RK43" s="17">
        <v>0</v>
      </c>
      <c r="RL43" s="17">
        <v>2.6</v>
      </c>
      <c r="RM43" s="17">
        <v>2.6</v>
      </c>
      <c r="RN43" s="17">
        <v>2.6</v>
      </c>
      <c r="RO43" s="17">
        <v>0</v>
      </c>
      <c r="RP43" s="17">
        <v>0.2</v>
      </c>
      <c r="RQ43" s="17"/>
      <c r="RR43" s="17">
        <v>0.70099999999999996</v>
      </c>
      <c r="RS43" s="17">
        <v>-0.501</v>
      </c>
      <c r="RT43" s="17">
        <v>3.1</v>
      </c>
      <c r="RU43" s="17">
        <v>3.15</v>
      </c>
      <c r="RV43" s="17">
        <v>3.15</v>
      </c>
      <c r="RW43" s="17">
        <v>-0.05</v>
      </c>
      <c r="RX43" s="17">
        <v>20.399999999999999</v>
      </c>
      <c r="RY43" s="17">
        <v>19.869240000000001</v>
      </c>
      <c r="RZ43" s="17">
        <v>19.869240000000001</v>
      </c>
      <c r="SA43" s="17">
        <v>0.53076000000000001</v>
      </c>
      <c r="SB43" s="17">
        <v>3</v>
      </c>
      <c r="SC43" s="17">
        <v>0</v>
      </c>
      <c r="SD43" s="17">
        <v>0</v>
      </c>
      <c r="SE43" s="17">
        <v>3</v>
      </c>
      <c r="SF43" s="17">
        <v>0.5</v>
      </c>
      <c r="SG43" s="17"/>
      <c r="SH43" s="17">
        <v>0.7</v>
      </c>
      <c r="SI43" s="17">
        <v>-0.2</v>
      </c>
      <c r="SJ43" s="17">
        <v>19.8</v>
      </c>
      <c r="SK43" s="17">
        <v>19.21951</v>
      </c>
      <c r="SL43" s="17">
        <v>19.21951</v>
      </c>
      <c r="SM43" s="17">
        <v>0.58048999999999995</v>
      </c>
      <c r="SN43" s="17">
        <v>12.8</v>
      </c>
      <c r="SO43" s="17">
        <v>12.44098</v>
      </c>
      <c r="SP43" s="17">
        <v>12.44098</v>
      </c>
      <c r="SQ43" s="17">
        <v>0.35902000000000001</v>
      </c>
      <c r="SR43" s="17">
        <v>20.3</v>
      </c>
      <c r="SS43" s="17">
        <v>19.5122</v>
      </c>
      <c r="ST43" s="17">
        <v>19.5122</v>
      </c>
      <c r="SU43" s="17">
        <v>0.78779999999999994</v>
      </c>
      <c r="SV43" s="17">
        <v>20.3</v>
      </c>
      <c r="SW43" s="17">
        <v>19.5122</v>
      </c>
      <c r="SX43" s="17">
        <v>19.5122</v>
      </c>
      <c r="SY43" s="17">
        <v>0.78779999999999994</v>
      </c>
      <c r="SZ43" s="17">
        <v>19.8</v>
      </c>
      <c r="TA43" s="17">
        <v>19.317070000000001</v>
      </c>
      <c r="TB43" s="17">
        <v>19.317070000000001</v>
      </c>
      <c r="TC43" s="17">
        <v>0.48293000000000003</v>
      </c>
      <c r="TD43" s="17">
        <v>0</v>
      </c>
      <c r="TE43" s="17">
        <v>0</v>
      </c>
      <c r="TF43" s="17">
        <v>0</v>
      </c>
      <c r="TG43" s="17">
        <v>0</v>
      </c>
      <c r="TH43" s="17">
        <v>75.900000000000006</v>
      </c>
      <c r="TI43" s="17">
        <v>62.139000000000003</v>
      </c>
      <c r="TJ43" s="17">
        <v>62.139000000000003</v>
      </c>
      <c r="TK43" s="17">
        <v>13.760999999999999</v>
      </c>
      <c r="TL43" s="17">
        <v>1.5</v>
      </c>
      <c r="TM43" s="17"/>
      <c r="TN43" s="17">
        <v>1.8740000000000001</v>
      </c>
      <c r="TO43" s="17">
        <v>-0.374</v>
      </c>
      <c r="TP43" s="17">
        <v>80.7</v>
      </c>
      <c r="TQ43" s="17">
        <v>70</v>
      </c>
      <c r="TR43" s="17">
        <v>77.793999999999997</v>
      </c>
      <c r="TS43" s="17">
        <v>2.9060000000000001</v>
      </c>
      <c r="TT43" s="17">
        <v>89.3</v>
      </c>
      <c r="TU43" s="17">
        <v>82.5</v>
      </c>
      <c r="TV43" s="17">
        <v>84.798000000000002</v>
      </c>
      <c r="TW43" s="17">
        <v>4.5019999999999998</v>
      </c>
      <c r="TX43" s="17">
        <v>7.4</v>
      </c>
      <c r="TY43" s="17">
        <v>7.2</v>
      </c>
      <c r="TZ43" s="17">
        <v>7.9669999999999996</v>
      </c>
      <c r="UA43" s="17">
        <v>-0.56699999999999995</v>
      </c>
      <c r="UB43" s="17">
        <v>9.9</v>
      </c>
      <c r="UC43" s="17">
        <v>6.4</v>
      </c>
      <c r="UD43" s="17">
        <v>7.9390000000000001</v>
      </c>
      <c r="UE43" s="17">
        <v>1.9610000000000001</v>
      </c>
      <c r="UF43" s="17">
        <v>21</v>
      </c>
      <c r="UG43" s="17">
        <v>19.5122</v>
      </c>
      <c r="UH43" s="17">
        <v>19.5122</v>
      </c>
      <c r="UI43" s="17">
        <v>1.4878</v>
      </c>
      <c r="UJ43" s="17">
        <v>8.4</v>
      </c>
      <c r="UK43" s="17">
        <v>8.4</v>
      </c>
      <c r="UL43" s="17">
        <v>8.4</v>
      </c>
      <c r="UM43" s="17">
        <v>0</v>
      </c>
      <c r="UN43" s="17">
        <v>8</v>
      </c>
      <c r="UO43" s="17">
        <v>7.7</v>
      </c>
      <c r="UP43" s="17">
        <v>7.7</v>
      </c>
      <c r="UQ43" s="17">
        <v>0.3</v>
      </c>
      <c r="UR43" s="17">
        <v>20.399999999999999</v>
      </c>
      <c r="US43" s="17">
        <v>19.5122</v>
      </c>
      <c r="UT43" s="17">
        <v>19.5122</v>
      </c>
      <c r="UU43" s="17">
        <v>0.88780000000000003</v>
      </c>
      <c r="UV43" s="17">
        <v>20.399999999999999</v>
      </c>
      <c r="UW43" s="17">
        <v>19.5122</v>
      </c>
      <c r="UX43" s="17">
        <v>19.5122</v>
      </c>
      <c r="UY43" s="17">
        <v>0.88780000000000003</v>
      </c>
      <c r="UZ43" s="17">
        <v>20.2</v>
      </c>
      <c r="VA43" s="17">
        <v>19.5122</v>
      </c>
      <c r="VB43" s="17">
        <v>19.5122</v>
      </c>
      <c r="VC43" s="17">
        <v>0.68779999999999997</v>
      </c>
      <c r="VD43" s="17">
        <v>9</v>
      </c>
      <c r="VE43" s="17">
        <v>7.2</v>
      </c>
      <c r="VF43" s="17">
        <v>9.2210000000000001</v>
      </c>
      <c r="VG43" s="17">
        <v>-0.221</v>
      </c>
      <c r="VH43" s="17">
        <v>1.9</v>
      </c>
      <c r="VI43" s="17"/>
      <c r="VJ43" s="17">
        <v>1.0589999999999999</v>
      </c>
      <c r="VK43" s="17">
        <v>0.84099999999999997</v>
      </c>
      <c r="VL43" s="17">
        <v>12.6</v>
      </c>
      <c r="VM43" s="17"/>
      <c r="VN43" s="17">
        <v>12.709</v>
      </c>
      <c r="VO43" s="17">
        <v>-0.109</v>
      </c>
      <c r="VP43" s="17">
        <v>0.6</v>
      </c>
      <c r="VQ43" s="17">
        <v>0.6</v>
      </c>
      <c r="VR43" s="17">
        <v>0.6</v>
      </c>
      <c r="VS43" s="17">
        <v>0</v>
      </c>
      <c r="VT43" s="17">
        <v>132.1</v>
      </c>
      <c r="VU43" s="17">
        <v>117.5</v>
      </c>
      <c r="VV43" s="17">
        <v>112.694</v>
      </c>
      <c r="VW43" s="17">
        <v>19.405999999999999</v>
      </c>
      <c r="VX43" s="17">
        <v>153</v>
      </c>
      <c r="VY43" s="17">
        <v>98.8</v>
      </c>
      <c r="VZ43" s="17">
        <v>117.467</v>
      </c>
      <c r="WA43" s="17">
        <v>35.533000000000001</v>
      </c>
      <c r="WB43" s="17">
        <v>13.5</v>
      </c>
      <c r="WC43" s="17"/>
      <c r="WD43" s="17">
        <v>13.462999999999999</v>
      </c>
      <c r="WE43" s="17">
        <v>3.6999999999999998E-2</v>
      </c>
      <c r="WF43" s="17">
        <v>1.9</v>
      </c>
      <c r="WG43" s="17"/>
      <c r="WH43" s="17">
        <v>0.96099999999999997</v>
      </c>
      <c r="WI43" s="17">
        <v>0.93899999999999995</v>
      </c>
      <c r="WJ43" s="17">
        <v>8.9</v>
      </c>
      <c r="WK43" s="17">
        <v>9</v>
      </c>
      <c r="WL43" s="17">
        <v>9</v>
      </c>
      <c r="WM43" s="17">
        <v>-0.1</v>
      </c>
      <c r="WN43" s="17">
        <v>19.8</v>
      </c>
      <c r="WO43" s="17">
        <v>19.317070000000001</v>
      </c>
      <c r="WP43" s="17">
        <v>19.317070000000001</v>
      </c>
      <c r="WQ43" s="17">
        <v>0.48293000000000003</v>
      </c>
      <c r="WR43" s="17"/>
      <c r="WS43" s="17"/>
      <c r="WT43" s="17"/>
      <c r="WU43" s="17">
        <v>0</v>
      </c>
      <c r="WV43" s="17">
        <v>45.4</v>
      </c>
      <c r="WW43" s="17">
        <v>44.666670000000003</v>
      </c>
      <c r="WX43" s="17">
        <v>40</v>
      </c>
      <c r="WY43" s="17">
        <v>5.4</v>
      </c>
      <c r="WZ43" s="17">
        <v>23.9</v>
      </c>
      <c r="XA43" s="17">
        <v>22.33333</v>
      </c>
      <c r="XB43" s="17">
        <v>20</v>
      </c>
      <c r="XC43" s="17">
        <v>3.9</v>
      </c>
      <c r="XD43" s="17">
        <v>28.5</v>
      </c>
      <c r="XE43" s="17">
        <v>29.184000000000001</v>
      </c>
      <c r="XF43" s="17">
        <v>29.184000000000001</v>
      </c>
      <c r="XG43" s="17">
        <v>-0.68400000000000005</v>
      </c>
      <c r="XH43" s="17">
        <v>3.2</v>
      </c>
      <c r="XI43" s="17">
        <v>2.8159999999999998</v>
      </c>
      <c r="XJ43" s="17">
        <v>2.8159999999999998</v>
      </c>
      <c r="XK43" s="17">
        <v>0.38400000000000001</v>
      </c>
      <c r="XL43" s="17">
        <v>16</v>
      </c>
      <c r="XM43" s="17">
        <v>14</v>
      </c>
      <c r="XN43" s="17">
        <v>14</v>
      </c>
      <c r="XO43" s="17">
        <v>2</v>
      </c>
      <c r="XP43" s="17">
        <v>9.1999999999999993</v>
      </c>
      <c r="XQ43" s="17">
        <v>10</v>
      </c>
      <c r="XR43" s="17">
        <v>10</v>
      </c>
      <c r="XS43" s="17">
        <v>-0.8</v>
      </c>
      <c r="XT43" s="17">
        <v>6.1</v>
      </c>
      <c r="XU43" s="17">
        <v>6.27</v>
      </c>
      <c r="XV43" s="17">
        <v>6.27</v>
      </c>
      <c r="XW43" s="17">
        <v>-0.17</v>
      </c>
    </row>
    <row r="44" spans="1:647" ht="24" customHeight="1">
      <c r="A44" s="1"/>
      <c r="B44" s="16" t="s">
        <v>65</v>
      </c>
      <c r="C44" s="16" t="s">
        <v>765</v>
      </c>
      <c r="D44" s="17">
        <v>0.3</v>
      </c>
      <c r="E44" s="17">
        <v>1</v>
      </c>
      <c r="F44" s="17">
        <v>1</v>
      </c>
      <c r="G44" s="17">
        <v>-0.7</v>
      </c>
      <c r="H44" s="17">
        <v>1.1000000000000001</v>
      </c>
      <c r="I44" s="17">
        <v>1.66</v>
      </c>
      <c r="J44" s="17">
        <v>1.66</v>
      </c>
      <c r="K44" s="17">
        <v>-0.56000000000000005</v>
      </c>
      <c r="L44" s="17">
        <v>647.79999999999995</v>
      </c>
      <c r="M44" s="17">
        <v>646.79789000000005</v>
      </c>
      <c r="N44" s="17">
        <v>646.79789000000005</v>
      </c>
      <c r="O44" s="17">
        <v>1.0021100000000001</v>
      </c>
      <c r="P44" s="17">
        <v>218.2</v>
      </c>
      <c r="Q44" s="17">
        <v>147.37251000000001</v>
      </c>
      <c r="R44" s="17">
        <v>211.44126</v>
      </c>
      <c r="S44" s="17">
        <v>6.7587400000000004</v>
      </c>
      <c r="T44" s="17"/>
      <c r="U44" s="17"/>
      <c r="V44" s="17"/>
      <c r="W44" s="17">
        <v>0</v>
      </c>
      <c r="X44" s="17"/>
      <c r="Y44" s="17"/>
      <c r="Z44" s="17"/>
      <c r="AA44" s="17">
        <v>0</v>
      </c>
      <c r="AB44" s="17">
        <v>90.1</v>
      </c>
      <c r="AC44" s="17">
        <v>92.226339999999993</v>
      </c>
      <c r="AD44" s="17">
        <v>92.226339999999993</v>
      </c>
      <c r="AE44" s="17">
        <v>-2.1263399999999999</v>
      </c>
      <c r="AF44" s="17">
        <v>227.4</v>
      </c>
      <c r="AG44" s="17">
        <v>226.13184000000001</v>
      </c>
      <c r="AH44" s="17">
        <v>230.01814999999999</v>
      </c>
      <c r="AI44" s="17">
        <v>-2.61815</v>
      </c>
      <c r="AJ44" s="17"/>
      <c r="AK44" s="17"/>
      <c r="AL44" s="17"/>
      <c r="AM44" s="17">
        <v>0</v>
      </c>
      <c r="AN44" s="17"/>
      <c r="AO44" s="17"/>
      <c r="AP44" s="17"/>
      <c r="AQ44" s="17">
        <v>0</v>
      </c>
      <c r="AR44" s="17">
        <v>122.1</v>
      </c>
      <c r="AS44" s="17">
        <v>141.09886</v>
      </c>
      <c r="AT44" s="17">
        <v>121.71275</v>
      </c>
      <c r="AU44" s="17">
        <v>0.38724999999999998</v>
      </c>
      <c r="AV44" s="17">
        <v>121.9</v>
      </c>
      <c r="AW44" s="17">
        <v>141.09886</v>
      </c>
      <c r="AX44" s="17">
        <v>121.71275</v>
      </c>
      <c r="AY44" s="17">
        <v>0.18725</v>
      </c>
      <c r="AZ44" s="17">
        <v>121.8</v>
      </c>
      <c r="BA44" s="17">
        <v>141.09886</v>
      </c>
      <c r="BB44" s="17">
        <v>121.71275</v>
      </c>
      <c r="BC44" s="17">
        <v>8.7249999999999994E-2</v>
      </c>
      <c r="BD44" s="17">
        <v>219.8</v>
      </c>
      <c r="BE44" s="17">
        <v>211.64829</v>
      </c>
      <c r="BF44" s="17">
        <v>182.56912</v>
      </c>
      <c r="BG44" s="17">
        <v>37.230879999999999</v>
      </c>
      <c r="BH44" s="17">
        <v>108.9</v>
      </c>
      <c r="BI44" s="17">
        <v>184.59674000000001</v>
      </c>
      <c r="BJ44" s="17">
        <v>195.12200999999999</v>
      </c>
      <c r="BK44" s="17">
        <v>-86.222009999999997</v>
      </c>
      <c r="BL44" s="17">
        <v>67.8</v>
      </c>
      <c r="BM44" s="17">
        <v>92.298370000000006</v>
      </c>
      <c r="BN44" s="17">
        <v>97.561000000000007</v>
      </c>
      <c r="BO44" s="17">
        <v>-29.760999999999999</v>
      </c>
      <c r="BP44" s="17">
        <v>558.79999999999995</v>
      </c>
      <c r="BQ44" s="17">
        <v>568.29854</v>
      </c>
      <c r="BR44" s="17">
        <v>383.23316999999997</v>
      </c>
      <c r="BS44" s="17">
        <v>175.56683000000001</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165.2</v>
      </c>
      <c r="CO44" s="17">
        <v>164.70732000000001</v>
      </c>
      <c r="CP44" s="17">
        <v>164.70732000000001</v>
      </c>
      <c r="CQ44" s="17">
        <v>0.49268000000000001</v>
      </c>
      <c r="CR44" s="17">
        <v>7.5</v>
      </c>
      <c r="CS44" s="17">
        <v>7.6877500000000003</v>
      </c>
      <c r="CT44" s="17">
        <v>7.6877500000000003</v>
      </c>
      <c r="CU44" s="17">
        <v>-0.18775</v>
      </c>
      <c r="CV44" s="17">
        <v>2.6</v>
      </c>
      <c r="CW44" s="17">
        <v>4.2199</v>
      </c>
      <c r="CX44" s="17">
        <v>4.2199</v>
      </c>
      <c r="CY44" s="17">
        <v>-1.6198999999999999</v>
      </c>
      <c r="CZ44" s="17">
        <v>0</v>
      </c>
      <c r="DA44" s="17"/>
      <c r="DB44" s="17">
        <v>0</v>
      </c>
      <c r="DC44" s="17">
        <v>0</v>
      </c>
      <c r="DD44" s="17">
        <v>6.7</v>
      </c>
      <c r="DE44" s="17">
        <v>6.8787000000000003</v>
      </c>
      <c r="DF44" s="17">
        <v>6.8787000000000003</v>
      </c>
      <c r="DG44" s="17">
        <v>-0.1787</v>
      </c>
      <c r="DH44" s="17">
        <v>10</v>
      </c>
      <c r="DI44" s="17">
        <v>8.6199999999999992</v>
      </c>
      <c r="DJ44" s="17">
        <v>8.6199999999999992</v>
      </c>
      <c r="DK44" s="17">
        <v>1.38</v>
      </c>
      <c r="DL44" s="17">
        <v>143.9</v>
      </c>
      <c r="DM44" s="17">
        <v>142.90984</v>
      </c>
      <c r="DN44" s="17">
        <v>142.90984</v>
      </c>
      <c r="DO44" s="17">
        <v>0.99016000000000004</v>
      </c>
      <c r="DP44" s="17">
        <v>8.9</v>
      </c>
      <c r="DQ44" s="17">
        <v>8.9130000000000003</v>
      </c>
      <c r="DR44" s="17">
        <v>8.9130000000000003</v>
      </c>
      <c r="DS44" s="17">
        <v>-1.2999999999999999E-2</v>
      </c>
      <c r="DT44" s="17"/>
      <c r="DU44" s="17"/>
      <c r="DV44" s="17"/>
      <c r="DW44" s="17">
        <v>0</v>
      </c>
      <c r="DX44" s="17"/>
      <c r="DY44" s="17"/>
      <c r="DZ44" s="17"/>
      <c r="EA44" s="17">
        <v>0</v>
      </c>
      <c r="EB44" s="17"/>
      <c r="EC44" s="17"/>
      <c r="ED44" s="17"/>
      <c r="EE44" s="17">
        <v>0</v>
      </c>
      <c r="EF44" s="17">
        <v>110.9</v>
      </c>
      <c r="EG44" s="17">
        <v>112.90537</v>
      </c>
      <c r="EH44" s="17">
        <v>112.90537</v>
      </c>
      <c r="EI44" s="17">
        <v>-2.0053700000000001</v>
      </c>
      <c r="EJ44" s="17">
        <v>223.1</v>
      </c>
      <c r="EK44" s="17">
        <v>221.55625000000001</v>
      </c>
      <c r="EL44" s="17">
        <v>221.30108000000001</v>
      </c>
      <c r="EM44" s="17">
        <v>1.7989200000000001</v>
      </c>
      <c r="EN44" s="17"/>
      <c r="EO44" s="17"/>
      <c r="EP44" s="17"/>
      <c r="EQ44" s="17">
        <v>0</v>
      </c>
      <c r="ER44" s="17"/>
      <c r="ES44" s="17"/>
      <c r="ET44" s="17"/>
      <c r="EU44" s="17">
        <v>0</v>
      </c>
      <c r="EV44" s="17"/>
      <c r="EW44" s="17"/>
      <c r="EX44" s="17"/>
      <c r="EY44" s="17">
        <v>0</v>
      </c>
      <c r="EZ44" s="17">
        <v>6.5</v>
      </c>
      <c r="FA44" s="17">
        <v>6.39</v>
      </c>
      <c r="FB44" s="17">
        <v>6.39</v>
      </c>
      <c r="FC44" s="17">
        <v>0.11</v>
      </c>
      <c r="FD44" s="17">
        <v>458.6</v>
      </c>
      <c r="FE44" s="17">
        <v>458.87804999999997</v>
      </c>
      <c r="FF44" s="17">
        <v>458.87804999999997</v>
      </c>
      <c r="FG44" s="17">
        <v>-0.27805000000000002</v>
      </c>
      <c r="FH44" s="17">
        <v>81.900000000000006</v>
      </c>
      <c r="FI44" s="17">
        <v>34.981270000000002</v>
      </c>
      <c r="FJ44" s="17">
        <v>81.954149999999998</v>
      </c>
      <c r="FK44" s="17">
        <v>-5.4149999999999997E-2</v>
      </c>
      <c r="FL44" s="17">
        <v>137.19999999999999</v>
      </c>
      <c r="FM44" s="17">
        <v>148.62634</v>
      </c>
      <c r="FN44" s="17">
        <v>148.62634</v>
      </c>
      <c r="FO44" s="17">
        <v>-11.42634</v>
      </c>
      <c r="FP44" s="17">
        <v>42.4</v>
      </c>
      <c r="FQ44" s="17"/>
      <c r="FR44" s="17">
        <v>41.498959999999997</v>
      </c>
      <c r="FS44" s="17">
        <v>0.90103999999999995</v>
      </c>
      <c r="FT44" s="17">
        <v>18.5</v>
      </c>
      <c r="FU44" s="17">
        <v>19.28585</v>
      </c>
      <c r="FV44" s="17">
        <v>19.28585</v>
      </c>
      <c r="FW44" s="17">
        <v>-0.78585000000000005</v>
      </c>
      <c r="FX44" s="17">
        <v>19.7</v>
      </c>
      <c r="FY44" s="17">
        <v>19.317070000000001</v>
      </c>
      <c r="FZ44" s="17">
        <v>19.317070000000001</v>
      </c>
      <c r="GA44" s="17">
        <v>0.38292999999999999</v>
      </c>
      <c r="GB44" s="17">
        <v>92</v>
      </c>
      <c r="GC44" s="17">
        <v>87.657560000000004</v>
      </c>
      <c r="GD44" s="17">
        <v>87.657560000000004</v>
      </c>
      <c r="GE44" s="17">
        <v>4.3424399999999999</v>
      </c>
      <c r="GF44" s="17">
        <v>122.2</v>
      </c>
      <c r="GG44" s="17">
        <v>133.33332999999999</v>
      </c>
      <c r="GH44" s="17">
        <v>141.22004000000001</v>
      </c>
      <c r="GI44" s="17">
        <v>-19.020040000000002</v>
      </c>
      <c r="GJ44" s="17">
        <v>122.5</v>
      </c>
      <c r="GK44" s="17">
        <v>133.33332999999999</v>
      </c>
      <c r="GL44" s="17">
        <v>141.22004000000001</v>
      </c>
      <c r="GM44" s="17">
        <v>-18.720040000000001</v>
      </c>
      <c r="GN44" s="17">
        <v>152.19999999999999</v>
      </c>
      <c r="GO44" s="17">
        <v>133.33332999999999</v>
      </c>
      <c r="GP44" s="17">
        <v>141.22004000000001</v>
      </c>
      <c r="GQ44" s="17">
        <v>10.97996</v>
      </c>
      <c r="GR44" s="17">
        <v>86.7</v>
      </c>
      <c r="GS44" s="17">
        <v>110.91316999999999</v>
      </c>
      <c r="GT44" s="17">
        <v>110.91316999999999</v>
      </c>
      <c r="GU44" s="17">
        <v>-24.213170000000002</v>
      </c>
      <c r="GV44" s="17"/>
      <c r="GW44" s="17"/>
      <c r="GX44" s="17"/>
      <c r="GY44" s="17">
        <v>0</v>
      </c>
      <c r="GZ44" s="17">
        <v>1.9</v>
      </c>
      <c r="HA44" s="17"/>
      <c r="HB44" s="17"/>
      <c r="HC44" s="17">
        <v>1.9</v>
      </c>
      <c r="HD44" s="17">
        <v>45</v>
      </c>
      <c r="HE44" s="17">
        <v>47.26634</v>
      </c>
      <c r="HF44" s="17">
        <v>47.26634</v>
      </c>
      <c r="HG44" s="17">
        <v>-2.26634</v>
      </c>
      <c r="HH44" s="17">
        <v>46.9</v>
      </c>
      <c r="HI44" s="17">
        <v>44.275120000000001</v>
      </c>
      <c r="HJ44" s="17">
        <v>44.275120000000001</v>
      </c>
      <c r="HK44" s="17">
        <v>2.6248800000000001</v>
      </c>
      <c r="HL44" s="17">
        <v>0</v>
      </c>
      <c r="HM44" s="17">
        <v>3.8872599999999999</v>
      </c>
      <c r="HN44" s="17">
        <v>3.8872599999999999</v>
      </c>
      <c r="HO44" s="17">
        <v>-3.8872599999999999</v>
      </c>
      <c r="HP44" s="17">
        <v>40.1</v>
      </c>
      <c r="HQ44" s="17">
        <v>34.419510000000002</v>
      </c>
      <c r="HR44" s="17">
        <v>34.419510000000002</v>
      </c>
      <c r="HS44" s="17">
        <v>5.6804899999999998</v>
      </c>
      <c r="HT44" s="17">
        <v>173.9</v>
      </c>
      <c r="HU44" s="17">
        <v>171.54185000000001</v>
      </c>
      <c r="HV44" s="17">
        <v>171.54185000000001</v>
      </c>
      <c r="HW44" s="17">
        <v>2.3581500000000002</v>
      </c>
      <c r="HX44" s="17">
        <v>86.5</v>
      </c>
      <c r="HY44" s="17">
        <v>95.918049999999994</v>
      </c>
      <c r="HZ44" s="17">
        <v>95.918049999999994</v>
      </c>
      <c r="IA44" s="17">
        <v>-9.4180499999999991</v>
      </c>
      <c r="IB44" s="17">
        <v>0</v>
      </c>
      <c r="IC44" s="17"/>
      <c r="ID44" s="17">
        <v>0</v>
      </c>
      <c r="IE44" s="17">
        <v>0</v>
      </c>
      <c r="IF44" s="17"/>
      <c r="IG44" s="17"/>
      <c r="IH44" s="17"/>
      <c r="II44" s="17">
        <v>0</v>
      </c>
      <c r="IJ44" s="17"/>
      <c r="IK44" s="17"/>
      <c r="IL44" s="17"/>
      <c r="IM44" s="17">
        <v>0</v>
      </c>
      <c r="IN44" s="17"/>
      <c r="IO44" s="17"/>
      <c r="IP44" s="17"/>
      <c r="IQ44" s="17">
        <v>0</v>
      </c>
      <c r="IR44" s="17"/>
      <c r="IS44" s="17"/>
      <c r="IT44" s="17"/>
      <c r="IU44" s="17">
        <v>0</v>
      </c>
      <c r="IV44" s="17">
        <v>106.86</v>
      </c>
      <c r="IW44" s="17"/>
      <c r="IX44" s="17"/>
      <c r="IY44" s="17">
        <v>106.86</v>
      </c>
      <c r="IZ44" s="17">
        <v>87.2</v>
      </c>
      <c r="JA44" s="17">
        <v>88.815600000000003</v>
      </c>
      <c r="JB44" s="17">
        <v>88.815600000000003</v>
      </c>
      <c r="JC44" s="17">
        <v>-1.6155999999999999</v>
      </c>
      <c r="JD44" s="17">
        <v>84.8</v>
      </c>
      <c r="JE44" s="17">
        <v>183.19492</v>
      </c>
      <c r="JF44" s="17">
        <v>183.19533000000001</v>
      </c>
      <c r="JG44" s="17">
        <v>-98.395330000000001</v>
      </c>
      <c r="JH44" s="17">
        <v>62</v>
      </c>
      <c r="JI44" s="17">
        <v>0</v>
      </c>
      <c r="JJ44" s="17"/>
      <c r="JK44" s="17">
        <v>62</v>
      </c>
      <c r="JL44" s="17">
        <v>84.6</v>
      </c>
      <c r="JM44" s="17">
        <v>183.19492</v>
      </c>
      <c r="JN44" s="17">
        <v>183.19533000000001</v>
      </c>
      <c r="JO44" s="17">
        <v>-98.595330000000004</v>
      </c>
      <c r="JP44" s="17">
        <v>108.2</v>
      </c>
      <c r="JQ44" s="17">
        <v>183.19492</v>
      </c>
      <c r="JR44" s="17">
        <v>183.19533000000001</v>
      </c>
      <c r="JS44" s="17">
        <v>-74.995329999999996</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1.5</v>
      </c>
      <c r="LA44" s="17">
        <v>1.5894600000000001</v>
      </c>
      <c r="LB44" s="17">
        <v>1.5894600000000001</v>
      </c>
      <c r="LC44" s="17">
        <v>-8.9459999999999998E-2</v>
      </c>
      <c r="LD44" s="17">
        <v>240.1</v>
      </c>
      <c r="LE44" s="17">
        <v>271.12195000000003</v>
      </c>
      <c r="LF44" s="17">
        <v>271.12195000000003</v>
      </c>
      <c r="LG44" s="17">
        <v>-31.02195</v>
      </c>
      <c r="LH44" s="17">
        <v>125.3</v>
      </c>
      <c r="LI44" s="17">
        <v>133.67995999999999</v>
      </c>
      <c r="LJ44" s="17">
        <v>133.67995999999999</v>
      </c>
      <c r="LK44" s="17">
        <v>-8.3799600000000005</v>
      </c>
      <c r="LL44" s="17">
        <v>65.099999999999994</v>
      </c>
      <c r="LM44" s="17">
        <v>67.461460000000002</v>
      </c>
      <c r="LN44" s="17">
        <v>67.461460000000002</v>
      </c>
      <c r="LO44" s="17">
        <v>-2.3614600000000001</v>
      </c>
      <c r="LP44" s="17">
        <v>80.3</v>
      </c>
      <c r="LQ44" s="17">
        <v>78.567999999999998</v>
      </c>
      <c r="LR44" s="17">
        <v>78.567999999999998</v>
      </c>
      <c r="LS44" s="17">
        <v>1.732</v>
      </c>
      <c r="LT44" s="17">
        <v>30.2</v>
      </c>
      <c r="LU44" s="17">
        <v>30.097560000000001</v>
      </c>
      <c r="LV44" s="17">
        <v>30.097560000000001</v>
      </c>
      <c r="LW44" s="17">
        <v>0.10244</v>
      </c>
      <c r="LX44" s="17"/>
      <c r="LY44" s="17"/>
      <c r="LZ44" s="17"/>
      <c r="MA44" s="17">
        <v>0</v>
      </c>
      <c r="MB44" s="17"/>
      <c r="MC44" s="17"/>
      <c r="MD44" s="17"/>
      <c r="ME44" s="17">
        <v>0</v>
      </c>
      <c r="MF44" s="17"/>
      <c r="MG44" s="17"/>
      <c r="MH44" s="17"/>
      <c r="MI44" s="17">
        <v>0</v>
      </c>
      <c r="MJ44" s="17"/>
      <c r="MK44" s="17"/>
      <c r="ML44" s="17"/>
      <c r="MM44" s="17">
        <v>0</v>
      </c>
      <c r="MN44" s="17">
        <v>120.2</v>
      </c>
      <c r="MO44" s="17">
        <v>137.33329000000001</v>
      </c>
      <c r="MP44" s="17">
        <v>144.31267</v>
      </c>
      <c r="MQ44" s="17">
        <v>-24.112670000000001</v>
      </c>
      <c r="MR44" s="17">
        <v>57.8</v>
      </c>
      <c r="MS44" s="17">
        <v>68.666650000000004</v>
      </c>
      <c r="MT44" s="17">
        <v>72.156329999999997</v>
      </c>
      <c r="MU44" s="17">
        <v>-14.35633</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v>0</v>
      </c>
      <c r="NY44" s="17"/>
      <c r="NZ44" s="17">
        <v>0.04</v>
      </c>
      <c r="OA44" s="17">
        <v>-0.04</v>
      </c>
      <c r="OB44" s="17">
        <v>104.2</v>
      </c>
      <c r="OC44" s="17">
        <v>110.7</v>
      </c>
      <c r="OD44" s="17">
        <v>114.515</v>
      </c>
      <c r="OE44" s="17">
        <v>-10.315</v>
      </c>
      <c r="OF44" s="17">
        <v>0</v>
      </c>
      <c r="OG44" s="17"/>
      <c r="OH44" s="17">
        <v>0.46700000000000003</v>
      </c>
      <c r="OI44" s="17">
        <v>-0.46700000000000003</v>
      </c>
      <c r="OJ44" s="17">
        <v>13.3</v>
      </c>
      <c r="OK44" s="17">
        <v>8.5</v>
      </c>
      <c r="OL44" s="17">
        <v>10.528</v>
      </c>
      <c r="OM44" s="17">
        <v>2.7719999999999998</v>
      </c>
      <c r="ON44" s="17">
        <v>0</v>
      </c>
      <c r="OO44" s="17"/>
      <c r="OP44" s="17">
        <v>0</v>
      </c>
      <c r="OQ44" s="17">
        <v>0</v>
      </c>
      <c r="OR44" s="17"/>
      <c r="OS44" s="17"/>
      <c r="OT44" s="17">
        <v>17.560980000000001</v>
      </c>
      <c r="OU44" s="17">
        <v>-17.560980000000001</v>
      </c>
      <c r="OV44" s="17">
        <v>10.4</v>
      </c>
      <c r="OW44" s="17">
        <v>9.9830000000000005</v>
      </c>
      <c r="OX44" s="17">
        <v>9.9830000000000005</v>
      </c>
      <c r="OY44" s="17">
        <v>0.41699999999999998</v>
      </c>
      <c r="OZ44" s="17">
        <v>5.4</v>
      </c>
      <c r="PA44" s="17">
        <v>5.67</v>
      </c>
      <c r="PB44" s="17">
        <v>5.67</v>
      </c>
      <c r="PC44" s="17">
        <v>-0.27</v>
      </c>
      <c r="PD44" s="17">
        <v>1.3</v>
      </c>
      <c r="PE44" s="17">
        <v>1</v>
      </c>
      <c r="PF44" s="17">
        <v>1</v>
      </c>
      <c r="PG44" s="17">
        <v>0.3</v>
      </c>
      <c r="PH44" s="17">
        <v>1.8</v>
      </c>
      <c r="PI44" s="17">
        <v>1.8</v>
      </c>
      <c r="PJ44" s="17">
        <v>1.8</v>
      </c>
      <c r="PK44" s="17">
        <v>0</v>
      </c>
      <c r="PL44" s="17">
        <v>5.2</v>
      </c>
      <c r="PM44" s="17">
        <v>5</v>
      </c>
      <c r="PN44" s="17">
        <v>5</v>
      </c>
      <c r="PO44" s="17">
        <v>0.2</v>
      </c>
      <c r="PP44" s="17">
        <v>20.3</v>
      </c>
      <c r="PQ44" s="17">
        <v>19.5122</v>
      </c>
      <c r="PR44" s="17">
        <v>19.5122</v>
      </c>
      <c r="PS44" s="17">
        <v>0.78779999999999994</v>
      </c>
      <c r="PT44" s="17">
        <v>20</v>
      </c>
      <c r="PU44" s="17">
        <v>11</v>
      </c>
      <c r="PV44" s="17">
        <v>19.5122</v>
      </c>
      <c r="PW44" s="17">
        <v>0.48780000000000001</v>
      </c>
      <c r="PX44" s="17">
        <v>19</v>
      </c>
      <c r="PY44" s="17">
        <v>17.560980000000001</v>
      </c>
      <c r="PZ44" s="17">
        <v>17.560980000000001</v>
      </c>
      <c r="QA44" s="17">
        <v>1.43902</v>
      </c>
      <c r="QB44" s="17">
        <v>3.6</v>
      </c>
      <c r="QC44" s="17">
        <v>3.5</v>
      </c>
      <c r="QD44" s="17">
        <v>3.5</v>
      </c>
      <c r="QE44" s="17">
        <v>0.1</v>
      </c>
      <c r="QF44" s="17">
        <v>18.600000000000001</v>
      </c>
      <c r="QG44" s="17">
        <v>18.146339999999999</v>
      </c>
      <c r="QH44" s="17">
        <v>18.146339999999999</v>
      </c>
      <c r="QI44" s="17">
        <v>0.45366000000000001</v>
      </c>
      <c r="QJ44" s="17">
        <v>0</v>
      </c>
      <c r="QK44" s="17"/>
      <c r="QL44" s="17">
        <v>3.2000000000000001E-2</v>
      </c>
      <c r="QM44" s="17">
        <v>-3.2000000000000001E-2</v>
      </c>
      <c r="QN44" s="17">
        <v>0</v>
      </c>
      <c r="QO44" s="17"/>
      <c r="QP44" s="17">
        <v>8.2000000000000003E-2</v>
      </c>
      <c r="QQ44" s="17">
        <v>-8.2000000000000003E-2</v>
      </c>
      <c r="QR44" s="17">
        <v>25.3</v>
      </c>
      <c r="QS44" s="17">
        <v>26.1</v>
      </c>
      <c r="QT44" s="17">
        <v>25.988</v>
      </c>
      <c r="QU44" s="17">
        <v>-0.68799999999999994</v>
      </c>
      <c r="QV44" s="17">
        <v>82.7</v>
      </c>
      <c r="QW44" s="17">
        <v>76.5</v>
      </c>
      <c r="QX44" s="17">
        <v>81.585999999999999</v>
      </c>
      <c r="QY44" s="17">
        <v>1.1140000000000001</v>
      </c>
      <c r="QZ44" s="17">
        <v>4.8</v>
      </c>
      <c r="RA44" s="17">
        <v>4.2</v>
      </c>
      <c r="RB44" s="17">
        <v>4.2</v>
      </c>
      <c r="RC44" s="17">
        <v>0.6</v>
      </c>
      <c r="RD44" s="17">
        <v>2.4</v>
      </c>
      <c r="RE44" s="17">
        <v>2.4</v>
      </c>
      <c r="RF44" s="17">
        <v>2.4</v>
      </c>
      <c r="RG44" s="17">
        <v>0</v>
      </c>
      <c r="RH44" s="17">
        <v>2.4</v>
      </c>
      <c r="RI44" s="17">
        <v>2.4</v>
      </c>
      <c r="RJ44" s="17">
        <v>2.4</v>
      </c>
      <c r="RK44" s="17">
        <v>0</v>
      </c>
      <c r="RL44" s="17">
        <v>2.6</v>
      </c>
      <c r="RM44" s="17">
        <v>2.6</v>
      </c>
      <c r="RN44" s="17">
        <v>2.6</v>
      </c>
      <c r="RO44" s="17">
        <v>0</v>
      </c>
      <c r="RP44" s="17">
        <v>0</v>
      </c>
      <c r="RQ44" s="17"/>
      <c r="RR44" s="17">
        <v>6.2E-2</v>
      </c>
      <c r="RS44" s="17">
        <v>-6.2E-2</v>
      </c>
      <c r="RT44" s="17">
        <v>3.4</v>
      </c>
      <c r="RU44" s="17">
        <v>3.15</v>
      </c>
      <c r="RV44" s="17">
        <v>3.15</v>
      </c>
      <c r="RW44" s="17">
        <v>0.25</v>
      </c>
      <c r="RX44" s="17">
        <v>20.5</v>
      </c>
      <c r="RY44" s="17">
        <v>19.869240000000001</v>
      </c>
      <c r="RZ44" s="17">
        <v>19.869240000000001</v>
      </c>
      <c r="SA44" s="17">
        <v>0.63075999999999999</v>
      </c>
      <c r="SB44" s="17">
        <v>3</v>
      </c>
      <c r="SC44" s="17">
        <v>0</v>
      </c>
      <c r="SD44" s="17">
        <v>0</v>
      </c>
      <c r="SE44" s="17">
        <v>3</v>
      </c>
      <c r="SF44" s="17">
        <v>0.5</v>
      </c>
      <c r="SG44" s="17"/>
      <c r="SH44" s="17">
        <v>0.7</v>
      </c>
      <c r="SI44" s="17">
        <v>-0.2</v>
      </c>
      <c r="SJ44" s="17">
        <v>19.8</v>
      </c>
      <c r="SK44" s="17">
        <v>19.21951</v>
      </c>
      <c r="SL44" s="17">
        <v>19.21951</v>
      </c>
      <c r="SM44" s="17">
        <v>0.58048999999999995</v>
      </c>
      <c r="SN44" s="17">
        <v>12.8</v>
      </c>
      <c r="SO44" s="17">
        <v>12.44098</v>
      </c>
      <c r="SP44" s="17">
        <v>12.44098</v>
      </c>
      <c r="SQ44" s="17">
        <v>0.35902000000000001</v>
      </c>
      <c r="SR44" s="17">
        <v>20.2</v>
      </c>
      <c r="SS44" s="17">
        <v>19.5122</v>
      </c>
      <c r="ST44" s="17">
        <v>19.5122</v>
      </c>
      <c r="SU44" s="17">
        <v>0.68779999999999997</v>
      </c>
      <c r="SV44" s="17">
        <v>20.3</v>
      </c>
      <c r="SW44" s="17">
        <v>19.5122</v>
      </c>
      <c r="SX44" s="17">
        <v>19.5122</v>
      </c>
      <c r="SY44" s="17">
        <v>0.78779999999999994</v>
      </c>
      <c r="SZ44" s="17">
        <v>20</v>
      </c>
      <c r="TA44" s="17">
        <v>19.317070000000001</v>
      </c>
      <c r="TB44" s="17">
        <v>19.317070000000001</v>
      </c>
      <c r="TC44" s="17">
        <v>0.68293000000000004</v>
      </c>
      <c r="TD44" s="17">
        <v>0</v>
      </c>
      <c r="TE44" s="17">
        <v>0</v>
      </c>
      <c r="TF44" s="17">
        <v>0</v>
      </c>
      <c r="TG44" s="17">
        <v>0</v>
      </c>
      <c r="TH44" s="17">
        <v>70.900000000000006</v>
      </c>
      <c r="TI44" s="17">
        <v>62.798999999999999</v>
      </c>
      <c r="TJ44" s="17">
        <v>62.798999999999999</v>
      </c>
      <c r="TK44" s="17">
        <v>8.1010000000000009</v>
      </c>
      <c r="TL44" s="17">
        <v>0</v>
      </c>
      <c r="TM44" s="17"/>
      <c r="TN44" s="17">
        <v>4.9000000000000002E-2</v>
      </c>
      <c r="TO44" s="17">
        <v>-4.9000000000000002E-2</v>
      </c>
      <c r="TP44" s="17">
        <v>83.3</v>
      </c>
      <c r="TQ44" s="17">
        <v>63.4</v>
      </c>
      <c r="TR44" s="17">
        <v>74.677999999999997</v>
      </c>
      <c r="TS44" s="17">
        <v>8.6219999999999999</v>
      </c>
      <c r="TT44" s="17">
        <v>91.4</v>
      </c>
      <c r="TU44" s="17">
        <v>77.3</v>
      </c>
      <c r="TV44" s="17">
        <v>83.376999999999995</v>
      </c>
      <c r="TW44" s="17">
        <v>8.0229999999999997</v>
      </c>
      <c r="TX44" s="17">
        <v>5.8</v>
      </c>
      <c r="TY44" s="17">
        <v>6.4</v>
      </c>
      <c r="TZ44" s="17">
        <v>6.9429999999999996</v>
      </c>
      <c r="UA44" s="17">
        <v>-1.143</v>
      </c>
      <c r="UB44" s="17">
        <v>7.7</v>
      </c>
      <c r="UC44" s="17">
        <v>5.3</v>
      </c>
      <c r="UD44" s="17">
        <v>7.0670000000000002</v>
      </c>
      <c r="UE44" s="17">
        <v>0.63300000000000001</v>
      </c>
      <c r="UF44" s="17">
        <v>21</v>
      </c>
      <c r="UG44" s="17">
        <v>19.5122</v>
      </c>
      <c r="UH44" s="17">
        <v>19.5122</v>
      </c>
      <c r="UI44" s="17">
        <v>1.4878</v>
      </c>
      <c r="UJ44" s="17">
        <v>8.4</v>
      </c>
      <c r="UK44" s="17">
        <v>8.4</v>
      </c>
      <c r="UL44" s="17">
        <v>8.4</v>
      </c>
      <c r="UM44" s="17">
        <v>0</v>
      </c>
      <c r="UN44" s="17">
        <v>8</v>
      </c>
      <c r="UO44" s="17">
        <v>7.7</v>
      </c>
      <c r="UP44" s="17">
        <v>7.7</v>
      </c>
      <c r="UQ44" s="17">
        <v>0.3</v>
      </c>
      <c r="UR44" s="17">
        <v>20.399999999999999</v>
      </c>
      <c r="US44" s="17">
        <v>19.5122</v>
      </c>
      <c r="UT44" s="17">
        <v>19.5122</v>
      </c>
      <c r="UU44" s="17">
        <v>0.88780000000000003</v>
      </c>
      <c r="UV44" s="17">
        <v>20.399999999999999</v>
      </c>
      <c r="UW44" s="17">
        <v>19.5122</v>
      </c>
      <c r="UX44" s="17">
        <v>19.5122</v>
      </c>
      <c r="UY44" s="17">
        <v>0.88780000000000003</v>
      </c>
      <c r="UZ44" s="17">
        <v>20.2</v>
      </c>
      <c r="VA44" s="17">
        <v>19.5122</v>
      </c>
      <c r="VB44" s="17">
        <v>19.5122</v>
      </c>
      <c r="VC44" s="17">
        <v>0.68779999999999997</v>
      </c>
      <c r="VD44" s="17">
        <v>8</v>
      </c>
      <c r="VE44" s="17">
        <v>6.1</v>
      </c>
      <c r="VF44" s="17">
        <v>8.2759999999999998</v>
      </c>
      <c r="VG44" s="17">
        <v>-0.27600000000000002</v>
      </c>
      <c r="VH44" s="17">
        <v>0.2</v>
      </c>
      <c r="VI44" s="17"/>
      <c r="VJ44" s="17">
        <v>0</v>
      </c>
      <c r="VK44" s="17">
        <v>0.2</v>
      </c>
      <c r="VL44" s="17">
        <v>0</v>
      </c>
      <c r="VM44" s="17"/>
      <c r="VN44" s="17">
        <v>0.157</v>
      </c>
      <c r="VO44" s="17">
        <v>-0.157</v>
      </c>
      <c r="VP44" s="17">
        <v>0.6</v>
      </c>
      <c r="VQ44" s="17">
        <v>0.6</v>
      </c>
      <c r="VR44" s="17">
        <v>0.6</v>
      </c>
      <c r="VS44" s="17">
        <v>0</v>
      </c>
      <c r="VT44" s="17">
        <v>131.5</v>
      </c>
      <c r="VU44" s="17">
        <v>113.2</v>
      </c>
      <c r="VV44" s="17">
        <v>110.89700000000001</v>
      </c>
      <c r="VW44" s="17">
        <v>20.603000000000002</v>
      </c>
      <c r="VX44" s="17">
        <v>137.19999999999999</v>
      </c>
      <c r="VY44" s="17">
        <v>91.1</v>
      </c>
      <c r="VZ44" s="17">
        <v>112.021</v>
      </c>
      <c r="WA44" s="17">
        <v>25.178999999999998</v>
      </c>
      <c r="WB44" s="17">
        <v>0</v>
      </c>
      <c r="WC44" s="17"/>
      <c r="WD44" s="17">
        <v>0.33300000000000002</v>
      </c>
      <c r="WE44" s="17">
        <v>-0.33300000000000002</v>
      </c>
      <c r="WF44" s="17">
        <v>0.1</v>
      </c>
      <c r="WG44" s="17"/>
      <c r="WH44" s="17">
        <v>0</v>
      </c>
      <c r="WI44" s="17">
        <v>0.1</v>
      </c>
      <c r="WJ44" s="17">
        <v>8.9</v>
      </c>
      <c r="WK44" s="17">
        <v>9</v>
      </c>
      <c r="WL44" s="17">
        <v>9</v>
      </c>
      <c r="WM44" s="17">
        <v>-0.1</v>
      </c>
      <c r="WN44" s="17">
        <v>20</v>
      </c>
      <c r="WO44" s="17">
        <v>19.317070000000001</v>
      </c>
      <c r="WP44" s="17">
        <v>19.317070000000001</v>
      </c>
      <c r="WQ44" s="17">
        <v>0.68293000000000004</v>
      </c>
      <c r="WR44" s="17"/>
      <c r="WS44" s="17"/>
      <c r="WT44" s="17"/>
      <c r="WU44" s="17">
        <v>0</v>
      </c>
      <c r="WV44" s="17">
        <v>45.2</v>
      </c>
      <c r="WW44" s="17">
        <v>44.666670000000003</v>
      </c>
      <c r="WX44" s="17">
        <v>40</v>
      </c>
      <c r="WY44" s="17">
        <v>5.2</v>
      </c>
      <c r="WZ44" s="17">
        <v>24.9</v>
      </c>
      <c r="XA44" s="17">
        <v>22.33333</v>
      </c>
      <c r="XB44" s="17">
        <v>20</v>
      </c>
      <c r="XC44" s="17">
        <v>4.9000000000000004</v>
      </c>
      <c r="XD44" s="17">
        <v>28.5</v>
      </c>
      <c r="XE44" s="17">
        <v>29.184000000000001</v>
      </c>
      <c r="XF44" s="17">
        <v>29.184000000000001</v>
      </c>
      <c r="XG44" s="17">
        <v>-0.68400000000000005</v>
      </c>
      <c r="XH44" s="17">
        <v>3.1</v>
      </c>
      <c r="XI44" s="17">
        <v>2.8159999999999998</v>
      </c>
      <c r="XJ44" s="17">
        <v>2.8159999999999998</v>
      </c>
      <c r="XK44" s="17">
        <v>0.28399999999999997</v>
      </c>
      <c r="XL44" s="17">
        <v>16</v>
      </c>
      <c r="XM44" s="17">
        <v>14</v>
      </c>
      <c r="XN44" s="17">
        <v>14</v>
      </c>
      <c r="XO44" s="17">
        <v>2</v>
      </c>
      <c r="XP44" s="17">
        <v>9.3000000000000007</v>
      </c>
      <c r="XQ44" s="17">
        <v>10</v>
      </c>
      <c r="XR44" s="17">
        <v>10</v>
      </c>
      <c r="XS44" s="17">
        <v>-0.7</v>
      </c>
      <c r="XT44" s="17">
        <v>6.4</v>
      </c>
      <c r="XU44" s="17">
        <v>6.27</v>
      </c>
      <c r="XV44" s="17">
        <v>6.27</v>
      </c>
      <c r="XW44" s="17">
        <v>0.13</v>
      </c>
    </row>
    <row r="45" spans="1:647" ht="24" customHeight="1">
      <c r="A45" s="1"/>
      <c r="B45" s="16" t="s">
        <v>65</v>
      </c>
      <c r="C45" s="16" t="s">
        <v>766</v>
      </c>
      <c r="D45" s="17">
        <v>0.3</v>
      </c>
      <c r="E45" s="17">
        <v>1</v>
      </c>
      <c r="F45" s="17">
        <v>1</v>
      </c>
      <c r="G45" s="17">
        <v>-0.7</v>
      </c>
      <c r="H45" s="17">
        <v>1.1000000000000001</v>
      </c>
      <c r="I45" s="17">
        <v>1.66</v>
      </c>
      <c r="J45" s="17">
        <v>1.66</v>
      </c>
      <c r="K45" s="17">
        <v>-0.56000000000000005</v>
      </c>
      <c r="L45" s="17">
        <v>649.70000000000005</v>
      </c>
      <c r="M45" s="17">
        <v>646.79789000000005</v>
      </c>
      <c r="N45" s="17">
        <v>646.79789000000005</v>
      </c>
      <c r="O45" s="17">
        <v>2.90211</v>
      </c>
      <c r="P45" s="17">
        <v>218.4</v>
      </c>
      <c r="Q45" s="17">
        <v>147.37251000000001</v>
      </c>
      <c r="R45" s="17">
        <v>211.44126</v>
      </c>
      <c r="S45" s="17">
        <v>6.9587399999999997</v>
      </c>
      <c r="T45" s="17"/>
      <c r="U45" s="17"/>
      <c r="V45" s="17"/>
      <c r="W45" s="17">
        <v>0</v>
      </c>
      <c r="X45" s="17"/>
      <c r="Y45" s="17"/>
      <c r="Z45" s="17"/>
      <c r="AA45" s="17">
        <v>0</v>
      </c>
      <c r="AB45" s="17">
        <v>89.9</v>
      </c>
      <c r="AC45" s="17">
        <v>92.226339999999993</v>
      </c>
      <c r="AD45" s="17">
        <v>92.226339999999993</v>
      </c>
      <c r="AE45" s="17">
        <v>-2.3263400000000001</v>
      </c>
      <c r="AF45" s="17">
        <v>227.2</v>
      </c>
      <c r="AG45" s="17">
        <v>226.13184000000001</v>
      </c>
      <c r="AH45" s="17">
        <v>230.01814999999999</v>
      </c>
      <c r="AI45" s="17">
        <v>-2.8181500000000002</v>
      </c>
      <c r="AJ45" s="17"/>
      <c r="AK45" s="17"/>
      <c r="AL45" s="17"/>
      <c r="AM45" s="17">
        <v>0</v>
      </c>
      <c r="AN45" s="17"/>
      <c r="AO45" s="17"/>
      <c r="AP45" s="17"/>
      <c r="AQ45" s="17">
        <v>0</v>
      </c>
      <c r="AR45" s="17">
        <v>168.8</v>
      </c>
      <c r="AS45" s="17">
        <v>141.09886</v>
      </c>
      <c r="AT45" s="17">
        <v>121.71275</v>
      </c>
      <c r="AU45" s="17">
        <v>47.087249999999997</v>
      </c>
      <c r="AV45" s="17">
        <v>169.4</v>
      </c>
      <c r="AW45" s="17">
        <v>141.09886</v>
      </c>
      <c r="AX45" s="17">
        <v>121.71275</v>
      </c>
      <c r="AY45" s="17">
        <v>47.687249999999999</v>
      </c>
      <c r="AZ45" s="17">
        <v>168.9</v>
      </c>
      <c r="BA45" s="17">
        <v>141.09886</v>
      </c>
      <c r="BB45" s="17">
        <v>121.71275</v>
      </c>
      <c r="BC45" s="17">
        <v>47.187249999999999</v>
      </c>
      <c r="BD45" s="17">
        <v>254.3</v>
      </c>
      <c r="BE45" s="17">
        <v>211.64829</v>
      </c>
      <c r="BF45" s="17">
        <v>182.56912</v>
      </c>
      <c r="BG45" s="17">
        <v>71.730879999999999</v>
      </c>
      <c r="BH45" s="17">
        <v>109.3</v>
      </c>
      <c r="BI45" s="17">
        <v>195.12200999999999</v>
      </c>
      <c r="BJ45" s="17">
        <v>195.12200999999999</v>
      </c>
      <c r="BK45" s="17">
        <v>-85.822010000000006</v>
      </c>
      <c r="BL45" s="17">
        <v>67.599999999999994</v>
      </c>
      <c r="BM45" s="17">
        <v>97.561000000000007</v>
      </c>
      <c r="BN45" s="17">
        <v>97.561000000000007</v>
      </c>
      <c r="BO45" s="17">
        <v>-29.960999999999999</v>
      </c>
      <c r="BP45" s="17">
        <v>562</v>
      </c>
      <c r="BQ45" s="17">
        <v>568.29854</v>
      </c>
      <c r="BR45" s="17">
        <v>383.23316999999997</v>
      </c>
      <c r="BS45" s="17">
        <v>178.76683</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165.4</v>
      </c>
      <c r="CO45" s="17">
        <v>164.70732000000001</v>
      </c>
      <c r="CP45" s="17">
        <v>164.70732000000001</v>
      </c>
      <c r="CQ45" s="17">
        <v>0.69267999999999996</v>
      </c>
      <c r="CR45" s="17">
        <v>7.7</v>
      </c>
      <c r="CS45" s="17">
        <v>7.6877500000000003</v>
      </c>
      <c r="CT45" s="17">
        <v>7.6877500000000003</v>
      </c>
      <c r="CU45" s="17">
        <v>1.225E-2</v>
      </c>
      <c r="CV45" s="17">
        <v>3.2</v>
      </c>
      <c r="CW45" s="17">
        <v>4.2199</v>
      </c>
      <c r="CX45" s="17">
        <v>4.2199</v>
      </c>
      <c r="CY45" s="17">
        <v>-1.0199</v>
      </c>
      <c r="CZ45" s="17">
        <v>0</v>
      </c>
      <c r="DA45" s="17"/>
      <c r="DB45" s="17">
        <v>0</v>
      </c>
      <c r="DC45" s="17">
        <v>0</v>
      </c>
      <c r="DD45" s="17">
        <v>6.7</v>
      </c>
      <c r="DE45" s="17">
        <v>6.8787000000000003</v>
      </c>
      <c r="DF45" s="17">
        <v>6.8787000000000003</v>
      </c>
      <c r="DG45" s="17">
        <v>-0.1787</v>
      </c>
      <c r="DH45" s="17">
        <v>10.1</v>
      </c>
      <c r="DI45" s="17">
        <v>8.6199999999999992</v>
      </c>
      <c r="DJ45" s="17">
        <v>8.6199999999999992</v>
      </c>
      <c r="DK45" s="17">
        <v>1.48</v>
      </c>
      <c r="DL45" s="17">
        <v>144.30000000000001</v>
      </c>
      <c r="DM45" s="17">
        <v>142.90984</v>
      </c>
      <c r="DN45" s="17">
        <v>142.90984</v>
      </c>
      <c r="DO45" s="17">
        <v>1.3901600000000001</v>
      </c>
      <c r="DP45" s="17">
        <v>8.9</v>
      </c>
      <c r="DQ45" s="17">
        <v>8.9130000000000003</v>
      </c>
      <c r="DR45" s="17">
        <v>8.9130000000000003</v>
      </c>
      <c r="DS45" s="17">
        <v>-1.2999999999999999E-2</v>
      </c>
      <c r="DT45" s="17"/>
      <c r="DU45" s="17"/>
      <c r="DV45" s="17"/>
      <c r="DW45" s="17">
        <v>0</v>
      </c>
      <c r="DX45" s="17"/>
      <c r="DY45" s="17"/>
      <c r="DZ45" s="17"/>
      <c r="EA45" s="17">
        <v>0</v>
      </c>
      <c r="EB45" s="17"/>
      <c r="EC45" s="17"/>
      <c r="ED45" s="17"/>
      <c r="EE45" s="17">
        <v>0</v>
      </c>
      <c r="EF45" s="17">
        <v>111.2</v>
      </c>
      <c r="EG45" s="17">
        <v>112.90537</v>
      </c>
      <c r="EH45" s="17">
        <v>112.90537</v>
      </c>
      <c r="EI45" s="17">
        <v>-1.7053700000000001</v>
      </c>
      <c r="EJ45" s="17">
        <v>224.1</v>
      </c>
      <c r="EK45" s="17">
        <v>221.55625000000001</v>
      </c>
      <c r="EL45" s="17">
        <v>221.30108000000001</v>
      </c>
      <c r="EM45" s="17">
        <v>2.7989199999999999</v>
      </c>
      <c r="EN45" s="17"/>
      <c r="EO45" s="17"/>
      <c r="EP45" s="17"/>
      <c r="EQ45" s="17">
        <v>0</v>
      </c>
      <c r="ER45" s="17"/>
      <c r="ES45" s="17"/>
      <c r="ET45" s="17"/>
      <c r="EU45" s="17">
        <v>0</v>
      </c>
      <c r="EV45" s="17"/>
      <c r="EW45" s="17"/>
      <c r="EX45" s="17"/>
      <c r="EY45" s="17">
        <v>0</v>
      </c>
      <c r="EZ45" s="17">
        <v>6.5</v>
      </c>
      <c r="FA45" s="17">
        <v>6.39</v>
      </c>
      <c r="FB45" s="17">
        <v>6.39</v>
      </c>
      <c r="FC45" s="17">
        <v>0.11</v>
      </c>
      <c r="FD45" s="17">
        <v>460.1</v>
      </c>
      <c r="FE45" s="17">
        <v>458.87804999999997</v>
      </c>
      <c r="FF45" s="17">
        <v>458.87804999999997</v>
      </c>
      <c r="FG45" s="17">
        <v>1.2219500000000001</v>
      </c>
      <c r="FH45" s="17">
        <v>81.900000000000006</v>
      </c>
      <c r="FI45" s="17">
        <v>34.981270000000002</v>
      </c>
      <c r="FJ45" s="17">
        <v>81.954149999999998</v>
      </c>
      <c r="FK45" s="17">
        <v>-5.4149999999999997E-2</v>
      </c>
      <c r="FL45" s="17">
        <v>149.1</v>
      </c>
      <c r="FM45" s="17">
        <v>148.62634</v>
      </c>
      <c r="FN45" s="17">
        <v>148.62634</v>
      </c>
      <c r="FO45" s="17">
        <v>0.47366000000000003</v>
      </c>
      <c r="FP45" s="17">
        <v>42.4</v>
      </c>
      <c r="FQ45" s="17">
        <v>41.507359999999998</v>
      </c>
      <c r="FR45" s="17">
        <v>41.498959999999997</v>
      </c>
      <c r="FS45" s="17">
        <v>0.90103999999999995</v>
      </c>
      <c r="FT45" s="17">
        <v>18.5</v>
      </c>
      <c r="FU45" s="17">
        <v>19.28585</v>
      </c>
      <c r="FV45" s="17">
        <v>19.28585</v>
      </c>
      <c r="FW45" s="17">
        <v>-0.78585000000000005</v>
      </c>
      <c r="FX45" s="17">
        <v>19.7</v>
      </c>
      <c r="FY45" s="17">
        <v>19.317070000000001</v>
      </c>
      <c r="FZ45" s="17">
        <v>19.317070000000001</v>
      </c>
      <c r="GA45" s="17">
        <v>0.38292999999999999</v>
      </c>
      <c r="GB45" s="17">
        <v>89.5</v>
      </c>
      <c r="GC45" s="17">
        <v>87.657560000000004</v>
      </c>
      <c r="GD45" s="17">
        <v>87.657560000000004</v>
      </c>
      <c r="GE45" s="17">
        <v>1.8424400000000001</v>
      </c>
      <c r="GF45" s="17">
        <v>123.4</v>
      </c>
      <c r="GG45" s="17">
        <v>166.27679000000001</v>
      </c>
      <c r="GH45" s="17">
        <v>178.29254</v>
      </c>
      <c r="GI45" s="17">
        <v>-54.892539999999997</v>
      </c>
      <c r="GJ45" s="17">
        <v>123.8</v>
      </c>
      <c r="GK45" s="17">
        <v>166.27679000000001</v>
      </c>
      <c r="GL45" s="17">
        <v>178.29254</v>
      </c>
      <c r="GM45" s="17">
        <v>-54.492539999999998</v>
      </c>
      <c r="GN45" s="17">
        <v>152.30000000000001</v>
      </c>
      <c r="GO45" s="17">
        <v>166.27679000000001</v>
      </c>
      <c r="GP45" s="17">
        <v>178.29254</v>
      </c>
      <c r="GQ45" s="17">
        <v>-25.992540000000002</v>
      </c>
      <c r="GR45" s="17">
        <v>87.4</v>
      </c>
      <c r="GS45" s="17">
        <v>110.91316999999999</v>
      </c>
      <c r="GT45" s="17">
        <v>110.91316999999999</v>
      </c>
      <c r="GU45" s="17">
        <v>-23.513169999999999</v>
      </c>
      <c r="GV45" s="17"/>
      <c r="GW45" s="17"/>
      <c r="GX45" s="17"/>
      <c r="GY45" s="17">
        <v>0</v>
      </c>
      <c r="GZ45" s="17">
        <v>2.7</v>
      </c>
      <c r="HA45" s="17">
        <v>6.1611399999999996</v>
      </c>
      <c r="HB45" s="17"/>
      <c r="HC45" s="17">
        <v>2.7</v>
      </c>
      <c r="HD45" s="17">
        <v>45.1</v>
      </c>
      <c r="HE45" s="17">
        <v>47.26634</v>
      </c>
      <c r="HF45" s="17">
        <v>47.26634</v>
      </c>
      <c r="HG45" s="17">
        <v>-2.1663399999999999</v>
      </c>
      <c r="HH45" s="17">
        <v>47</v>
      </c>
      <c r="HI45" s="17">
        <v>44.275120000000001</v>
      </c>
      <c r="HJ45" s="17">
        <v>44.275120000000001</v>
      </c>
      <c r="HK45" s="17">
        <v>2.7248800000000002</v>
      </c>
      <c r="HL45" s="17">
        <v>0</v>
      </c>
      <c r="HM45" s="17">
        <v>3.8872599999999999</v>
      </c>
      <c r="HN45" s="17">
        <v>3.8872599999999999</v>
      </c>
      <c r="HO45" s="17">
        <v>-3.8872599999999999</v>
      </c>
      <c r="HP45" s="17">
        <v>40.6</v>
      </c>
      <c r="HQ45" s="17">
        <v>34.419510000000002</v>
      </c>
      <c r="HR45" s="17">
        <v>34.419510000000002</v>
      </c>
      <c r="HS45" s="17">
        <v>6.1804899999999998</v>
      </c>
      <c r="HT45" s="17">
        <v>174.9</v>
      </c>
      <c r="HU45" s="17">
        <v>171.54185000000001</v>
      </c>
      <c r="HV45" s="17">
        <v>171.54185000000001</v>
      </c>
      <c r="HW45" s="17">
        <v>3.3581500000000002</v>
      </c>
      <c r="HX45" s="17">
        <v>95.4</v>
      </c>
      <c r="HY45" s="17">
        <v>95.918049999999994</v>
      </c>
      <c r="HZ45" s="17">
        <v>95.918049999999994</v>
      </c>
      <c r="IA45" s="17">
        <v>-0.51805000000000001</v>
      </c>
      <c r="IB45" s="17">
        <v>0</v>
      </c>
      <c r="IC45" s="17"/>
      <c r="ID45" s="17">
        <v>0</v>
      </c>
      <c r="IE45" s="17">
        <v>0</v>
      </c>
      <c r="IF45" s="17"/>
      <c r="IG45" s="17"/>
      <c r="IH45" s="17"/>
      <c r="II45" s="17">
        <v>0</v>
      </c>
      <c r="IJ45" s="17"/>
      <c r="IK45" s="17"/>
      <c r="IL45" s="17"/>
      <c r="IM45" s="17">
        <v>0</v>
      </c>
      <c r="IN45" s="17"/>
      <c r="IO45" s="17"/>
      <c r="IP45" s="17"/>
      <c r="IQ45" s="17">
        <v>0</v>
      </c>
      <c r="IR45" s="17"/>
      <c r="IS45" s="17"/>
      <c r="IT45" s="17"/>
      <c r="IU45" s="17">
        <v>0</v>
      </c>
      <c r="IV45" s="17">
        <v>95.63</v>
      </c>
      <c r="IW45" s="17">
        <v>98.461539999999999</v>
      </c>
      <c r="IX45" s="17"/>
      <c r="IY45" s="17">
        <v>95.63</v>
      </c>
      <c r="IZ45" s="17">
        <v>87.4</v>
      </c>
      <c r="JA45" s="17">
        <v>88.815600000000003</v>
      </c>
      <c r="JB45" s="17">
        <v>88.815600000000003</v>
      </c>
      <c r="JC45" s="17">
        <v>-1.4156</v>
      </c>
      <c r="JD45" s="17">
        <v>108.7</v>
      </c>
      <c r="JE45" s="17">
        <v>183.19533000000001</v>
      </c>
      <c r="JF45" s="17">
        <v>183.19533000000001</v>
      </c>
      <c r="JG45" s="17">
        <v>-74.495329999999996</v>
      </c>
      <c r="JH45" s="17">
        <v>61.8</v>
      </c>
      <c r="JI45" s="17">
        <v>0</v>
      </c>
      <c r="JJ45" s="17"/>
      <c r="JK45" s="17">
        <v>61.8</v>
      </c>
      <c r="JL45" s="17">
        <v>107.2</v>
      </c>
      <c r="JM45" s="17">
        <v>183.19533000000001</v>
      </c>
      <c r="JN45" s="17">
        <v>183.19533000000001</v>
      </c>
      <c r="JO45" s="17">
        <v>-75.995329999999996</v>
      </c>
      <c r="JP45" s="17">
        <v>116.7</v>
      </c>
      <c r="JQ45" s="17">
        <v>183.19533000000001</v>
      </c>
      <c r="JR45" s="17">
        <v>183.19533000000001</v>
      </c>
      <c r="JS45" s="17">
        <v>-66.495329999999996</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1.5</v>
      </c>
      <c r="LA45" s="17">
        <v>1.5894600000000001</v>
      </c>
      <c r="LB45" s="17">
        <v>1.5894600000000001</v>
      </c>
      <c r="LC45" s="17">
        <v>-8.9459999999999998E-2</v>
      </c>
      <c r="LD45" s="17">
        <v>269.3</v>
      </c>
      <c r="LE45" s="17">
        <v>271.12195000000003</v>
      </c>
      <c r="LF45" s="17">
        <v>271.12195000000003</v>
      </c>
      <c r="LG45" s="17">
        <v>-1.82195</v>
      </c>
      <c r="LH45" s="17">
        <v>133.30000000000001</v>
      </c>
      <c r="LI45" s="17">
        <v>133.67995999999999</v>
      </c>
      <c r="LJ45" s="17">
        <v>133.67995999999999</v>
      </c>
      <c r="LK45" s="17">
        <v>-0.37996000000000002</v>
      </c>
      <c r="LL45" s="17">
        <v>65.2</v>
      </c>
      <c r="LM45" s="17">
        <v>67.461460000000002</v>
      </c>
      <c r="LN45" s="17">
        <v>67.461460000000002</v>
      </c>
      <c r="LO45" s="17">
        <v>-2.26146</v>
      </c>
      <c r="LP45" s="17">
        <v>78.099999999999994</v>
      </c>
      <c r="LQ45" s="17">
        <v>78.567999999999998</v>
      </c>
      <c r="LR45" s="17">
        <v>78.567999999999998</v>
      </c>
      <c r="LS45" s="17">
        <v>-0.46800000000000003</v>
      </c>
      <c r="LT45" s="17">
        <v>30.3</v>
      </c>
      <c r="LU45" s="17">
        <v>30.097560000000001</v>
      </c>
      <c r="LV45" s="17">
        <v>30.097560000000001</v>
      </c>
      <c r="LW45" s="17">
        <v>0.20244000000000001</v>
      </c>
      <c r="LX45" s="17"/>
      <c r="LY45" s="17"/>
      <c r="LZ45" s="17"/>
      <c r="MA45" s="17">
        <v>0</v>
      </c>
      <c r="MB45" s="17"/>
      <c r="MC45" s="17"/>
      <c r="MD45" s="17"/>
      <c r="ME45" s="17">
        <v>0</v>
      </c>
      <c r="MF45" s="17"/>
      <c r="MG45" s="17"/>
      <c r="MH45" s="17"/>
      <c r="MI45" s="17">
        <v>0</v>
      </c>
      <c r="MJ45" s="17"/>
      <c r="MK45" s="17"/>
      <c r="ML45" s="17"/>
      <c r="MM45" s="17">
        <v>0</v>
      </c>
      <c r="MN45" s="17">
        <v>141.4</v>
      </c>
      <c r="MO45" s="17">
        <v>137.33329000000001</v>
      </c>
      <c r="MP45" s="17">
        <v>144.31267</v>
      </c>
      <c r="MQ45" s="17">
        <v>-2.9126699999999999</v>
      </c>
      <c r="MR45" s="17">
        <v>65</v>
      </c>
      <c r="MS45" s="17">
        <v>68.666650000000004</v>
      </c>
      <c r="MT45" s="17">
        <v>72.156329999999997</v>
      </c>
      <c r="MU45" s="17">
        <v>-7.1563299999999996</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v>0</v>
      </c>
      <c r="NY45" s="17"/>
      <c r="NZ45" s="17">
        <v>0</v>
      </c>
      <c r="OA45" s="17">
        <v>0</v>
      </c>
      <c r="OB45" s="17">
        <v>87.1</v>
      </c>
      <c r="OC45" s="17">
        <v>109.3</v>
      </c>
      <c r="OD45" s="17">
        <v>114.227</v>
      </c>
      <c r="OE45" s="17">
        <v>-27.126999999999999</v>
      </c>
      <c r="OF45" s="17">
        <v>0</v>
      </c>
      <c r="OG45" s="17"/>
      <c r="OH45" s="17">
        <v>0</v>
      </c>
      <c r="OI45" s="17">
        <v>0</v>
      </c>
      <c r="OJ45" s="17">
        <v>12.6</v>
      </c>
      <c r="OK45" s="17">
        <v>7.9</v>
      </c>
      <c r="OL45" s="17">
        <v>9.5739999999999998</v>
      </c>
      <c r="OM45" s="17">
        <v>3.0259999999999998</v>
      </c>
      <c r="ON45" s="17">
        <v>0</v>
      </c>
      <c r="OO45" s="17"/>
      <c r="OP45" s="17">
        <v>0</v>
      </c>
      <c r="OQ45" s="17">
        <v>0</v>
      </c>
      <c r="OR45" s="17"/>
      <c r="OS45" s="17"/>
      <c r="OT45" s="17">
        <v>17.560980000000001</v>
      </c>
      <c r="OU45" s="17">
        <v>-17.560980000000001</v>
      </c>
      <c r="OV45" s="17">
        <v>10.3</v>
      </c>
      <c r="OW45" s="17">
        <v>9.9830000000000005</v>
      </c>
      <c r="OX45" s="17">
        <v>9.9830000000000005</v>
      </c>
      <c r="OY45" s="17">
        <v>0.317</v>
      </c>
      <c r="OZ45" s="17">
        <v>5.5</v>
      </c>
      <c r="PA45" s="17">
        <v>5.67</v>
      </c>
      <c r="PB45" s="17">
        <v>5.67</v>
      </c>
      <c r="PC45" s="17">
        <v>-0.17</v>
      </c>
      <c r="PD45" s="17">
        <v>1.3</v>
      </c>
      <c r="PE45" s="17">
        <v>1</v>
      </c>
      <c r="PF45" s="17">
        <v>1</v>
      </c>
      <c r="PG45" s="17">
        <v>0.3</v>
      </c>
      <c r="PH45" s="17">
        <v>1.8</v>
      </c>
      <c r="PI45" s="17">
        <v>1.8</v>
      </c>
      <c r="PJ45" s="17">
        <v>1.8</v>
      </c>
      <c r="PK45" s="17">
        <v>0</v>
      </c>
      <c r="PL45" s="17">
        <v>5.2</v>
      </c>
      <c r="PM45" s="17">
        <v>5</v>
      </c>
      <c r="PN45" s="17">
        <v>5</v>
      </c>
      <c r="PO45" s="17">
        <v>0.2</v>
      </c>
      <c r="PP45" s="17">
        <v>20.399999999999999</v>
      </c>
      <c r="PQ45" s="17">
        <v>19.5122</v>
      </c>
      <c r="PR45" s="17">
        <v>19.5122</v>
      </c>
      <c r="PS45" s="17">
        <v>0.88780000000000003</v>
      </c>
      <c r="PT45" s="17">
        <v>19.600000000000001</v>
      </c>
      <c r="PU45" s="17">
        <v>11</v>
      </c>
      <c r="PV45" s="17">
        <v>19.5122</v>
      </c>
      <c r="PW45" s="17">
        <v>8.7800000000000003E-2</v>
      </c>
      <c r="PX45" s="17">
        <v>19</v>
      </c>
      <c r="PY45" s="17">
        <v>17.560980000000001</v>
      </c>
      <c r="PZ45" s="17">
        <v>17.560980000000001</v>
      </c>
      <c r="QA45" s="17">
        <v>1.43902</v>
      </c>
      <c r="QB45" s="17">
        <v>3.6</v>
      </c>
      <c r="QC45" s="17">
        <v>3.5</v>
      </c>
      <c r="QD45" s="17">
        <v>3.5</v>
      </c>
      <c r="QE45" s="17">
        <v>0.1</v>
      </c>
      <c r="QF45" s="17">
        <v>18.5</v>
      </c>
      <c r="QG45" s="17">
        <v>18.146339999999999</v>
      </c>
      <c r="QH45" s="17">
        <v>18.146339999999999</v>
      </c>
      <c r="QI45" s="17">
        <v>0.35365999999999997</v>
      </c>
      <c r="QJ45" s="17">
        <v>0</v>
      </c>
      <c r="QK45" s="17"/>
      <c r="QL45" s="17">
        <v>0</v>
      </c>
      <c r="QM45" s="17">
        <v>0</v>
      </c>
      <c r="QN45" s="17">
        <v>0</v>
      </c>
      <c r="QO45" s="17"/>
      <c r="QP45" s="17">
        <v>0</v>
      </c>
      <c r="QQ45" s="17">
        <v>0</v>
      </c>
      <c r="QR45" s="17">
        <v>26.8</v>
      </c>
      <c r="QS45" s="17">
        <v>25.5</v>
      </c>
      <c r="QT45" s="17">
        <v>25.292000000000002</v>
      </c>
      <c r="QU45" s="17">
        <v>1.508</v>
      </c>
      <c r="QV45" s="17">
        <v>79.400000000000006</v>
      </c>
      <c r="QW45" s="17">
        <v>73.8</v>
      </c>
      <c r="QX45" s="17">
        <v>79.039000000000001</v>
      </c>
      <c r="QY45" s="17">
        <v>0.36099999999999999</v>
      </c>
      <c r="QZ45" s="17">
        <v>4.8</v>
      </c>
      <c r="RA45" s="17">
        <v>4.2</v>
      </c>
      <c r="RB45" s="17">
        <v>4.2</v>
      </c>
      <c r="RC45" s="17">
        <v>0.6</v>
      </c>
      <c r="RD45" s="17">
        <v>2.4</v>
      </c>
      <c r="RE45" s="17">
        <v>2.4</v>
      </c>
      <c r="RF45" s="17">
        <v>2.4</v>
      </c>
      <c r="RG45" s="17">
        <v>0</v>
      </c>
      <c r="RH45" s="17">
        <v>2.4</v>
      </c>
      <c r="RI45" s="17">
        <v>2.4</v>
      </c>
      <c r="RJ45" s="17">
        <v>2.4</v>
      </c>
      <c r="RK45" s="17">
        <v>0</v>
      </c>
      <c r="RL45" s="17">
        <v>2.6</v>
      </c>
      <c r="RM45" s="17">
        <v>2.6</v>
      </c>
      <c r="RN45" s="17">
        <v>2.6</v>
      </c>
      <c r="RO45" s="17">
        <v>0</v>
      </c>
      <c r="RP45" s="17">
        <v>0</v>
      </c>
      <c r="RQ45" s="17"/>
      <c r="RR45" s="17">
        <v>0</v>
      </c>
      <c r="RS45" s="17">
        <v>0</v>
      </c>
      <c r="RT45" s="17">
        <v>3.5</v>
      </c>
      <c r="RU45" s="17">
        <v>3.15</v>
      </c>
      <c r="RV45" s="17">
        <v>3.15</v>
      </c>
      <c r="RW45" s="17">
        <v>0.35</v>
      </c>
      <c r="RX45" s="17">
        <v>20.5</v>
      </c>
      <c r="RY45" s="17">
        <v>19.869240000000001</v>
      </c>
      <c r="RZ45" s="17">
        <v>19.869240000000001</v>
      </c>
      <c r="SA45" s="17">
        <v>0.63075999999999999</v>
      </c>
      <c r="SB45" s="17">
        <v>2.8</v>
      </c>
      <c r="SC45" s="17">
        <v>0</v>
      </c>
      <c r="SD45" s="17">
        <v>0</v>
      </c>
      <c r="SE45" s="17">
        <v>2.8</v>
      </c>
      <c r="SF45" s="17">
        <v>0.5</v>
      </c>
      <c r="SG45" s="17"/>
      <c r="SH45" s="17">
        <v>0.7</v>
      </c>
      <c r="SI45" s="17">
        <v>-0.2</v>
      </c>
      <c r="SJ45" s="17">
        <v>19.8</v>
      </c>
      <c r="SK45" s="17">
        <v>19.21951</v>
      </c>
      <c r="SL45" s="17">
        <v>19.21951</v>
      </c>
      <c r="SM45" s="17">
        <v>0.58048999999999995</v>
      </c>
      <c r="SN45" s="17">
        <v>12.8</v>
      </c>
      <c r="SO45" s="17">
        <v>12.44098</v>
      </c>
      <c r="SP45" s="17">
        <v>12.44098</v>
      </c>
      <c r="SQ45" s="17">
        <v>0.35902000000000001</v>
      </c>
      <c r="SR45" s="17">
        <v>20.3</v>
      </c>
      <c r="SS45" s="17">
        <v>19.5122</v>
      </c>
      <c r="ST45" s="17">
        <v>19.5122</v>
      </c>
      <c r="SU45" s="17">
        <v>0.78779999999999994</v>
      </c>
      <c r="SV45" s="17">
        <v>20.3</v>
      </c>
      <c r="SW45" s="17">
        <v>19.5122</v>
      </c>
      <c r="SX45" s="17">
        <v>19.5122</v>
      </c>
      <c r="SY45" s="17">
        <v>0.78779999999999994</v>
      </c>
      <c r="SZ45" s="17">
        <v>20</v>
      </c>
      <c r="TA45" s="17">
        <v>19.317070000000001</v>
      </c>
      <c r="TB45" s="17">
        <v>19.317070000000001</v>
      </c>
      <c r="TC45" s="17">
        <v>0.68293000000000004</v>
      </c>
      <c r="TD45" s="17">
        <v>0</v>
      </c>
      <c r="TE45" s="17">
        <v>9.0749999999999993</v>
      </c>
      <c r="TF45" s="17">
        <v>9.0749999999999993</v>
      </c>
      <c r="TG45" s="17">
        <v>-9.0749999999999993</v>
      </c>
      <c r="TH45" s="17">
        <v>66</v>
      </c>
      <c r="TI45" s="17">
        <v>61.006</v>
      </c>
      <c r="TJ45" s="17">
        <v>61.006</v>
      </c>
      <c r="TK45" s="17">
        <v>4.9939999999999998</v>
      </c>
      <c r="TL45" s="17">
        <v>0</v>
      </c>
      <c r="TM45" s="17"/>
      <c r="TN45" s="17">
        <v>0</v>
      </c>
      <c r="TO45" s="17">
        <v>0</v>
      </c>
      <c r="TP45" s="17">
        <v>62.7</v>
      </c>
      <c r="TQ45" s="17">
        <v>59.6</v>
      </c>
      <c r="TR45" s="17">
        <v>70.120999999999995</v>
      </c>
      <c r="TS45" s="17">
        <v>-7.4210000000000003</v>
      </c>
      <c r="TT45" s="17">
        <v>90</v>
      </c>
      <c r="TU45" s="17">
        <v>75.099999999999994</v>
      </c>
      <c r="TV45" s="17">
        <v>80.864999999999995</v>
      </c>
      <c r="TW45" s="17">
        <v>9.1349999999999998</v>
      </c>
      <c r="TX45" s="17">
        <v>4</v>
      </c>
      <c r="TY45" s="17">
        <v>5.7</v>
      </c>
      <c r="TZ45" s="17">
        <v>6.1879999999999997</v>
      </c>
      <c r="UA45" s="17">
        <v>-2.1880000000000002</v>
      </c>
      <c r="UB45" s="17">
        <v>7.2</v>
      </c>
      <c r="UC45" s="17">
        <v>4.4000000000000004</v>
      </c>
      <c r="UD45" s="17">
        <v>6.1130000000000004</v>
      </c>
      <c r="UE45" s="17">
        <v>1.087</v>
      </c>
      <c r="UF45" s="17">
        <v>21</v>
      </c>
      <c r="UG45" s="17">
        <v>19.5122</v>
      </c>
      <c r="UH45" s="17">
        <v>19.5122</v>
      </c>
      <c r="UI45" s="17">
        <v>1.4878</v>
      </c>
      <c r="UJ45" s="17">
        <v>8.4</v>
      </c>
      <c r="UK45" s="17">
        <v>8.4</v>
      </c>
      <c r="UL45" s="17">
        <v>8.4</v>
      </c>
      <c r="UM45" s="17">
        <v>0</v>
      </c>
      <c r="UN45" s="17">
        <v>8</v>
      </c>
      <c r="UO45" s="17">
        <v>7.7</v>
      </c>
      <c r="UP45" s="17">
        <v>7.7</v>
      </c>
      <c r="UQ45" s="17">
        <v>0.3</v>
      </c>
      <c r="UR45" s="17">
        <v>20.399999999999999</v>
      </c>
      <c r="US45" s="17">
        <v>19.5122</v>
      </c>
      <c r="UT45" s="17">
        <v>19.5122</v>
      </c>
      <c r="UU45" s="17">
        <v>0.88780000000000003</v>
      </c>
      <c r="UV45" s="17">
        <v>20.399999999999999</v>
      </c>
      <c r="UW45" s="17">
        <v>19.5122</v>
      </c>
      <c r="UX45" s="17">
        <v>19.5122</v>
      </c>
      <c r="UY45" s="17">
        <v>0.88780000000000003</v>
      </c>
      <c r="UZ45" s="17">
        <v>20.2</v>
      </c>
      <c r="VA45" s="17">
        <v>19.5122</v>
      </c>
      <c r="VB45" s="17">
        <v>19.5122</v>
      </c>
      <c r="VC45" s="17">
        <v>0.68779999999999997</v>
      </c>
      <c r="VD45" s="17">
        <v>6.3</v>
      </c>
      <c r="VE45" s="17">
        <v>5.5</v>
      </c>
      <c r="VF45" s="17">
        <v>7.1909999999999998</v>
      </c>
      <c r="VG45" s="17">
        <v>-0.89100000000000001</v>
      </c>
      <c r="VH45" s="17">
        <v>0</v>
      </c>
      <c r="VI45" s="17"/>
      <c r="VJ45" s="17">
        <v>0</v>
      </c>
      <c r="VK45" s="17">
        <v>0</v>
      </c>
      <c r="VL45" s="17">
        <v>0</v>
      </c>
      <c r="VM45" s="17"/>
      <c r="VN45" s="17">
        <v>0</v>
      </c>
      <c r="VO45" s="17">
        <v>0</v>
      </c>
      <c r="VP45" s="17">
        <v>0.6</v>
      </c>
      <c r="VQ45" s="17">
        <v>0.6</v>
      </c>
      <c r="VR45" s="17">
        <v>0.6</v>
      </c>
      <c r="VS45" s="17">
        <v>0</v>
      </c>
      <c r="VT45" s="17">
        <v>129.80000000000001</v>
      </c>
      <c r="VU45" s="17">
        <v>111.6</v>
      </c>
      <c r="VV45" s="17">
        <v>111.03</v>
      </c>
      <c r="VW45" s="17">
        <v>18.77</v>
      </c>
      <c r="VX45" s="17">
        <v>116.4</v>
      </c>
      <c r="VY45" s="17">
        <v>85.1</v>
      </c>
      <c r="VZ45" s="17">
        <v>102.661</v>
      </c>
      <c r="WA45" s="17">
        <v>13.739000000000001</v>
      </c>
      <c r="WB45" s="17">
        <v>0</v>
      </c>
      <c r="WC45" s="17"/>
      <c r="WD45" s="17">
        <v>0</v>
      </c>
      <c r="WE45" s="17">
        <v>0</v>
      </c>
      <c r="WF45" s="17">
        <v>0</v>
      </c>
      <c r="WG45" s="17"/>
      <c r="WH45" s="17">
        <v>0</v>
      </c>
      <c r="WI45" s="17">
        <v>0</v>
      </c>
      <c r="WJ45" s="17">
        <v>9</v>
      </c>
      <c r="WK45" s="17">
        <v>9</v>
      </c>
      <c r="WL45" s="17">
        <v>9</v>
      </c>
      <c r="WM45" s="17">
        <v>0</v>
      </c>
      <c r="WN45" s="17">
        <v>20</v>
      </c>
      <c r="WO45" s="17">
        <v>19.317070000000001</v>
      </c>
      <c r="WP45" s="17">
        <v>19.317070000000001</v>
      </c>
      <c r="WQ45" s="17">
        <v>0.68293000000000004</v>
      </c>
      <c r="WR45" s="17"/>
      <c r="WS45" s="17"/>
      <c r="WT45" s="17"/>
      <c r="WU45" s="17">
        <v>0</v>
      </c>
      <c r="WV45" s="17">
        <v>45.1</v>
      </c>
      <c r="WW45" s="17">
        <v>44.666670000000003</v>
      </c>
      <c r="WX45" s="17">
        <v>40</v>
      </c>
      <c r="WY45" s="17">
        <v>5.0999999999999996</v>
      </c>
      <c r="WZ45" s="17">
        <v>24.9</v>
      </c>
      <c r="XA45" s="17">
        <v>22.33333</v>
      </c>
      <c r="XB45" s="17">
        <v>20</v>
      </c>
      <c r="XC45" s="17">
        <v>4.9000000000000004</v>
      </c>
      <c r="XD45" s="17">
        <v>28.6</v>
      </c>
      <c r="XE45" s="17">
        <v>29.184000000000001</v>
      </c>
      <c r="XF45" s="17">
        <v>29.184000000000001</v>
      </c>
      <c r="XG45" s="17">
        <v>-0.58399999999999996</v>
      </c>
      <c r="XH45" s="17">
        <v>3.2</v>
      </c>
      <c r="XI45" s="17">
        <v>2.8159999999999998</v>
      </c>
      <c r="XJ45" s="17">
        <v>2.8159999999999998</v>
      </c>
      <c r="XK45" s="17">
        <v>0.38400000000000001</v>
      </c>
      <c r="XL45" s="17">
        <v>15.8</v>
      </c>
      <c r="XM45" s="17">
        <v>14</v>
      </c>
      <c r="XN45" s="17">
        <v>14</v>
      </c>
      <c r="XO45" s="17">
        <v>1.8</v>
      </c>
      <c r="XP45" s="17">
        <v>9.4</v>
      </c>
      <c r="XQ45" s="17">
        <v>10</v>
      </c>
      <c r="XR45" s="17">
        <v>10</v>
      </c>
      <c r="XS45" s="17">
        <v>-0.6</v>
      </c>
      <c r="XT45" s="17">
        <v>6.1</v>
      </c>
      <c r="XU45" s="17">
        <v>6.27</v>
      </c>
      <c r="XV45" s="17">
        <v>6.27</v>
      </c>
      <c r="XW45" s="17">
        <v>-0.17</v>
      </c>
    </row>
    <row r="46" spans="1:647" ht="24" customHeight="1">
      <c r="A46" s="1"/>
      <c r="B46" s="16" t="s">
        <v>65</v>
      </c>
      <c r="C46" s="16" t="s">
        <v>767</v>
      </c>
      <c r="D46" s="17">
        <v>0.3</v>
      </c>
      <c r="E46" s="17">
        <v>1</v>
      </c>
      <c r="F46" s="17">
        <v>1</v>
      </c>
      <c r="G46" s="17">
        <v>-0.7</v>
      </c>
      <c r="H46" s="17">
        <v>1</v>
      </c>
      <c r="I46" s="17">
        <v>1.66</v>
      </c>
      <c r="J46" s="17">
        <v>1.66</v>
      </c>
      <c r="K46" s="17">
        <v>-0.66</v>
      </c>
      <c r="L46" s="17">
        <v>646.6</v>
      </c>
      <c r="M46" s="17">
        <v>646.79789000000005</v>
      </c>
      <c r="N46" s="17">
        <v>646.79789000000005</v>
      </c>
      <c r="O46" s="17">
        <v>-0.19789000000000001</v>
      </c>
      <c r="P46" s="17">
        <v>218.1</v>
      </c>
      <c r="Q46" s="17">
        <v>211.44126</v>
      </c>
      <c r="R46" s="17">
        <v>211.44126</v>
      </c>
      <c r="S46" s="17">
        <v>6.6587399999999999</v>
      </c>
      <c r="T46" s="17"/>
      <c r="U46" s="17"/>
      <c r="V46" s="17"/>
      <c r="W46" s="17">
        <v>0</v>
      </c>
      <c r="X46" s="17"/>
      <c r="Y46" s="17"/>
      <c r="Z46" s="17"/>
      <c r="AA46" s="17">
        <v>0</v>
      </c>
      <c r="AB46" s="17">
        <v>90.5</v>
      </c>
      <c r="AC46" s="17">
        <v>92.226339999999993</v>
      </c>
      <c r="AD46" s="17">
        <v>92.226339999999993</v>
      </c>
      <c r="AE46" s="17">
        <v>-1.72634</v>
      </c>
      <c r="AF46" s="17">
        <v>227.1</v>
      </c>
      <c r="AG46" s="17">
        <v>226.13184000000001</v>
      </c>
      <c r="AH46" s="17">
        <v>230.01814999999999</v>
      </c>
      <c r="AI46" s="17">
        <v>-2.9181499999999998</v>
      </c>
      <c r="AJ46" s="17"/>
      <c r="AK46" s="17"/>
      <c r="AL46" s="17"/>
      <c r="AM46" s="17">
        <v>0</v>
      </c>
      <c r="AN46" s="17"/>
      <c r="AO46" s="17"/>
      <c r="AP46" s="17"/>
      <c r="AQ46" s="17">
        <v>0</v>
      </c>
      <c r="AR46" s="17">
        <v>135.69999999999999</v>
      </c>
      <c r="AS46" s="17">
        <v>141.09886</v>
      </c>
      <c r="AT46" s="17">
        <v>147.33328</v>
      </c>
      <c r="AU46" s="17">
        <v>-11.633279999999999</v>
      </c>
      <c r="AV46" s="17">
        <v>136</v>
      </c>
      <c r="AW46" s="17">
        <v>141.09886</v>
      </c>
      <c r="AX46" s="17">
        <v>147.33328</v>
      </c>
      <c r="AY46" s="17">
        <v>-11.33328</v>
      </c>
      <c r="AZ46" s="17">
        <v>136.1</v>
      </c>
      <c r="BA46" s="17">
        <v>141.09886</v>
      </c>
      <c r="BB46" s="17">
        <v>147.33328</v>
      </c>
      <c r="BC46" s="17">
        <v>-11.233280000000001</v>
      </c>
      <c r="BD46" s="17">
        <v>240.5</v>
      </c>
      <c r="BE46" s="17">
        <v>211.64828</v>
      </c>
      <c r="BF46" s="17">
        <v>220.99993000000001</v>
      </c>
      <c r="BG46" s="17">
        <v>19.500070000000001</v>
      </c>
      <c r="BH46" s="17">
        <v>201.7</v>
      </c>
      <c r="BI46" s="17">
        <v>119.65812</v>
      </c>
      <c r="BJ46" s="17">
        <v>195.12200999999999</v>
      </c>
      <c r="BK46" s="17">
        <v>6.5779899999999998</v>
      </c>
      <c r="BL46" s="17">
        <v>95.3</v>
      </c>
      <c r="BM46" s="17">
        <v>59.829059999999998</v>
      </c>
      <c r="BN46" s="17">
        <v>97.561000000000007</v>
      </c>
      <c r="BO46" s="17">
        <v>-2.2610000000000001</v>
      </c>
      <c r="BP46" s="17">
        <v>559</v>
      </c>
      <c r="BQ46" s="17">
        <v>568.29854</v>
      </c>
      <c r="BR46" s="17">
        <v>383.23316999999997</v>
      </c>
      <c r="BS46" s="17">
        <v>175.76683</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164</v>
      </c>
      <c r="CO46" s="17">
        <v>164.70732000000001</v>
      </c>
      <c r="CP46" s="17">
        <v>164.70732000000001</v>
      </c>
      <c r="CQ46" s="17">
        <v>-0.70731999999999995</v>
      </c>
      <c r="CR46" s="17">
        <v>7.4</v>
      </c>
      <c r="CS46" s="17">
        <v>7.6877500000000003</v>
      </c>
      <c r="CT46" s="17">
        <v>7.6877500000000003</v>
      </c>
      <c r="CU46" s="17">
        <v>-0.28775000000000001</v>
      </c>
      <c r="CV46" s="17">
        <v>3.2</v>
      </c>
      <c r="CW46" s="17">
        <v>4.2199</v>
      </c>
      <c r="CX46" s="17">
        <v>4.2199</v>
      </c>
      <c r="CY46" s="17">
        <v>-1.0199</v>
      </c>
      <c r="CZ46" s="17">
        <v>0</v>
      </c>
      <c r="DA46" s="17"/>
      <c r="DB46" s="17">
        <v>0</v>
      </c>
      <c r="DC46" s="17">
        <v>0</v>
      </c>
      <c r="DD46" s="17">
        <v>6.7</v>
      </c>
      <c r="DE46" s="17">
        <v>6.8787000000000003</v>
      </c>
      <c r="DF46" s="17">
        <v>6.8787000000000003</v>
      </c>
      <c r="DG46" s="17">
        <v>-0.1787</v>
      </c>
      <c r="DH46" s="17">
        <v>10</v>
      </c>
      <c r="DI46" s="17">
        <v>8.6199999999999992</v>
      </c>
      <c r="DJ46" s="17">
        <v>8.6199999999999992</v>
      </c>
      <c r="DK46" s="17">
        <v>1.38</v>
      </c>
      <c r="DL46" s="17">
        <v>143.69999999999999</v>
      </c>
      <c r="DM46" s="17">
        <v>142.90984</v>
      </c>
      <c r="DN46" s="17">
        <v>142.90984</v>
      </c>
      <c r="DO46" s="17">
        <v>0.79015999999999997</v>
      </c>
      <c r="DP46" s="17">
        <v>8.9</v>
      </c>
      <c r="DQ46" s="17">
        <v>8.9130000000000003</v>
      </c>
      <c r="DR46" s="17">
        <v>8.9130000000000003</v>
      </c>
      <c r="DS46" s="17">
        <v>-1.2999999999999999E-2</v>
      </c>
      <c r="DT46" s="17"/>
      <c r="DU46" s="17"/>
      <c r="DV46" s="17"/>
      <c r="DW46" s="17">
        <v>0</v>
      </c>
      <c r="DX46" s="17"/>
      <c r="DY46" s="17"/>
      <c r="DZ46" s="17"/>
      <c r="EA46" s="17">
        <v>0</v>
      </c>
      <c r="EB46" s="17"/>
      <c r="EC46" s="17"/>
      <c r="ED46" s="17"/>
      <c r="EE46" s="17">
        <v>0</v>
      </c>
      <c r="EF46" s="17">
        <v>110.9</v>
      </c>
      <c r="EG46" s="17">
        <v>112.90537</v>
      </c>
      <c r="EH46" s="17">
        <v>112.90537</v>
      </c>
      <c r="EI46" s="17">
        <v>-2.0053700000000001</v>
      </c>
      <c r="EJ46" s="17">
        <v>223</v>
      </c>
      <c r="EK46" s="17">
        <v>221.55625000000001</v>
      </c>
      <c r="EL46" s="17">
        <v>221.55625000000001</v>
      </c>
      <c r="EM46" s="17">
        <v>1.4437500000000001</v>
      </c>
      <c r="EN46" s="17"/>
      <c r="EO46" s="17"/>
      <c r="EP46" s="17"/>
      <c r="EQ46" s="17">
        <v>0</v>
      </c>
      <c r="ER46" s="17"/>
      <c r="ES46" s="17"/>
      <c r="ET46" s="17"/>
      <c r="EU46" s="17">
        <v>0</v>
      </c>
      <c r="EV46" s="17"/>
      <c r="EW46" s="17"/>
      <c r="EX46" s="17"/>
      <c r="EY46" s="17">
        <v>0</v>
      </c>
      <c r="EZ46" s="17">
        <v>6.5</v>
      </c>
      <c r="FA46" s="17">
        <v>6.39</v>
      </c>
      <c r="FB46" s="17">
        <v>6.39</v>
      </c>
      <c r="FC46" s="17">
        <v>0.11</v>
      </c>
      <c r="FD46" s="17">
        <v>458.6</v>
      </c>
      <c r="FE46" s="17">
        <v>458.87804999999997</v>
      </c>
      <c r="FF46" s="17">
        <v>458.87804999999997</v>
      </c>
      <c r="FG46" s="17">
        <v>-0.27805000000000002</v>
      </c>
      <c r="FH46" s="17">
        <v>81.900000000000006</v>
      </c>
      <c r="FI46" s="17">
        <v>81.954149999999998</v>
      </c>
      <c r="FJ46" s="17">
        <v>81.954149999999998</v>
      </c>
      <c r="FK46" s="17">
        <v>-5.4149999999999997E-2</v>
      </c>
      <c r="FL46" s="17">
        <v>148.5</v>
      </c>
      <c r="FM46" s="17">
        <v>148.62634</v>
      </c>
      <c r="FN46" s="17">
        <v>148.62634</v>
      </c>
      <c r="FO46" s="17">
        <v>-0.12634000000000001</v>
      </c>
      <c r="FP46" s="17">
        <v>42.3</v>
      </c>
      <c r="FQ46" s="17">
        <v>41.507359999999998</v>
      </c>
      <c r="FR46" s="17">
        <v>41.498959999999997</v>
      </c>
      <c r="FS46" s="17">
        <v>0.80103999999999997</v>
      </c>
      <c r="FT46" s="17">
        <v>18.5</v>
      </c>
      <c r="FU46" s="17">
        <v>19.28585</v>
      </c>
      <c r="FV46" s="17">
        <v>19.28585</v>
      </c>
      <c r="FW46" s="17">
        <v>-0.78585000000000005</v>
      </c>
      <c r="FX46" s="17">
        <v>19.7</v>
      </c>
      <c r="FY46" s="17">
        <v>19.317070000000001</v>
      </c>
      <c r="FZ46" s="17">
        <v>19.317070000000001</v>
      </c>
      <c r="GA46" s="17">
        <v>0.38292999999999999</v>
      </c>
      <c r="GB46" s="17">
        <v>90.9</v>
      </c>
      <c r="GC46" s="17">
        <v>87.657560000000004</v>
      </c>
      <c r="GD46" s="17">
        <v>87.657560000000004</v>
      </c>
      <c r="GE46" s="17">
        <v>3.2424400000000002</v>
      </c>
      <c r="GF46" s="17">
        <v>123.5</v>
      </c>
      <c r="GG46" s="17">
        <v>133.33332999999999</v>
      </c>
      <c r="GH46" s="17">
        <v>181.66672</v>
      </c>
      <c r="GI46" s="17">
        <v>-58.166719999999998</v>
      </c>
      <c r="GJ46" s="17">
        <v>123.7</v>
      </c>
      <c r="GK46" s="17">
        <v>133.33332999999999</v>
      </c>
      <c r="GL46" s="17">
        <v>181.66672</v>
      </c>
      <c r="GM46" s="17">
        <v>-57.966720000000002</v>
      </c>
      <c r="GN46" s="17">
        <v>151.5</v>
      </c>
      <c r="GO46" s="17">
        <v>133.33332999999999</v>
      </c>
      <c r="GP46" s="17">
        <v>181.66672</v>
      </c>
      <c r="GQ46" s="17">
        <v>-30.166720000000002</v>
      </c>
      <c r="GR46" s="17">
        <v>105.6</v>
      </c>
      <c r="GS46" s="17">
        <v>110.91316999999999</v>
      </c>
      <c r="GT46" s="17">
        <v>110.91316999999999</v>
      </c>
      <c r="GU46" s="17">
        <v>-5.3131700000000004</v>
      </c>
      <c r="GV46" s="17"/>
      <c r="GW46" s="17"/>
      <c r="GX46" s="17"/>
      <c r="GY46" s="17">
        <v>0</v>
      </c>
      <c r="GZ46" s="17">
        <v>2.8</v>
      </c>
      <c r="HA46" s="17">
        <v>6.1611399999999996</v>
      </c>
      <c r="HB46" s="17"/>
      <c r="HC46" s="17">
        <v>2.8</v>
      </c>
      <c r="HD46" s="17">
        <v>45.3</v>
      </c>
      <c r="HE46" s="17">
        <v>47.26634</v>
      </c>
      <c r="HF46" s="17">
        <v>47.26634</v>
      </c>
      <c r="HG46" s="17">
        <v>-1.96634</v>
      </c>
      <c r="HH46" s="17">
        <v>46.9</v>
      </c>
      <c r="HI46" s="17">
        <v>44.275120000000001</v>
      </c>
      <c r="HJ46" s="17">
        <v>44.275120000000001</v>
      </c>
      <c r="HK46" s="17">
        <v>2.6248800000000001</v>
      </c>
      <c r="HL46" s="17">
        <v>0</v>
      </c>
      <c r="HM46" s="17">
        <v>3.8872599999999999</v>
      </c>
      <c r="HN46" s="17">
        <v>3.8872599999999999</v>
      </c>
      <c r="HO46" s="17">
        <v>-3.8872599999999999</v>
      </c>
      <c r="HP46" s="17">
        <v>36.200000000000003</v>
      </c>
      <c r="HQ46" s="17">
        <v>34.419510000000002</v>
      </c>
      <c r="HR46" s="17">
        <v>34.419510000000002</v>
      </c>
      <c r="HS46" s="17">
        <v>1.7804899999999999</v>
      </c>
      <c r="HT46" s="17">
        <v>174</v>
      </c>
      <c r="HU46" s="17">
        <v>171.54185000000001</v>
      </c>
      <c r="HV46" s="17">
        <v>171.54185000000001</v>
      </c>
      <c r="HW46" s="17">
        <v>2.4581499999999998</v>
      </c>
      <c r="HX46" s="17">
        <v>95.1</v>
      </c>
      <c r="HY46" s="17">
        <v>95.918049999999994</v>
      </c>
      <c r="HZ46" s="17">
        <v>95.918049999999994</v>
      </c>
      <c r="IA46" s="17">
        <v>-0.81805000000000005</v>
      </c>
      <c r="IB46" s="17">
        <v>0</v>
      </c>
      <c r="IC46" s="17"/>
      <c r="ID46" s="17">
        <v>0</v>
      </c>
      <c r="IE46" s="17">
        <v>0</v>
      </c>
      <c r="IF46" s="17"/>
      <c r="IG46" s="17"/>
      <c r="IH46" s="17"/>
      <c r="II46" s="17">
        <v>0</v>
      </c>
      <c r="IJ46" s="17"/>
      <c r="IK46" s="17"/>
      <c r="IL46" s="17"/>
      <c r="IM46" s="17">
        <v>0</v>
      </c>
      <c r="IN46" s="17"/>
      <c r="IO46" s="17"/>
      <c r="IP46" s="17"/>
      <c r="IQ46" s="17">
        <v>0</v>
      </c>
      <c r="IR46" s="17"/>
      <c r="IS46" s="17"/>
      <c r="IT46" s="17"/>
      <c r="IU46" s="17">
        <v>0</v>
      </c>
      <c r="IV46" s="17">
        <v>28.14</v>
      </c>
      <c r="IW46" s="17">
        <v>98.461539999999999</v>
      </c>
      <c r="IX46" s="17"/>
      <c r="IY46" s="17">
        <v>28.14</v>
      </c>
      <c r="IZ46" s="17">
        <v>87.2</v>
      </c>
      <c r="JA46" s="17">
        <v>88.815600000000003</v>
      </c>
      <c r="JB46" s="17">
        <v>88.815600000000003</v>
      </c>
      <c r="JC46" s="17">
        <v>-1.6155999999999999</v>
      </c>
      <c r="JD46" s="17">
        <v>169.8</v>
      </c>
      <c r="JE46" s="17">
        <v>180.17688000000001</v>
      </c>
      <c r="JF46" s="17">
        <v>183.19533000000001</v>
      </c>
      <c r="JG46" s="17">
        <v>-13.39533</v>
      </c>
      <c r="JH46" s="17">
        <v>62.2</v>
      </c>
      <c r="JI46" s="17">
        <v>62</v>
      </c>
      <c r="JJ46" s="17"/>
      <c r="JK46" s="17">
        <v>62.2</v>
      </c>
      <c r="JL46" s="17">
        <v>200</v>
      </c>
      <c r="JM46" s="17">
        <v>180.17688000000001</v>
      </c>
      <c r="JN46" s="17">
        <v>183.19533000000001</v>
      </c>
      <c r="JO46" s="17">
        <v>16.804670000000002</v>
      </c>
      <c r="JP46" s="17">
        <v>180.4</v>
      </c>
      <c r="JQ46" s="17">
        <v>180.17688000000001</v>
      </c>
      <c r="JR46" s="17">
        <v>183.19533000000001</v>
      </c>
      <c r="JS46" s="17">
        <v>-2.7953299999999999</v>
      </c>
      <c r="JT46" s="17"/>
      <c r="JU46" s="17"/>
      <c r="JV46" s="17">
        <v>39.700000000000003</v>
      </c>
      <c r="JW46" s="17">
        <v>-39.700000000000003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1.5</v>
      </c>
      <c r="LA46" s="17">
        <v>1.5894600000000001</v>
      </c>
      <c r="LB46" s="17">
        <v>1.5894600000000001</v>
      </c>
      <c r="LC46" s="17">
        <v>-8.9459999999999998E-2</v>
      </c>
      <c r="LD46" s="17">
        <v>267.2</v>
      </c>
      <c r="LE46" s="17">
        <v>271.12195000000003</v>
      </c>
      <c r="LF46" s="17">
        <v>271.12195000000003</v>
      </c>
      <c r="LG46" s="17">
        <v>-3.9219499999999998</v>
      </c>
      <c r="LH46" s="17">
        <v>132.9</v>
      </c>
      <c r="LI46" s="17">
        <v>133.67995999999999</v>
      </c>
      <c r="LJ46" s="17">
        <v>133.67995999999999</v>
      </c>
      <c r="LK46" s="17">
        <v>-0.77995999999999999</v>
      </c>
      <c r="LL46" s="17">
        <v>64</v>
      </c>
      <c r="LM46" s="17">
        <v>67.461460000000002</v>
      </c>
      <c r="LN46" s="17">
        <v>67.461460000000002</v>
      </c>
      <c r="LO46" s="17">
        <v>-3.4614600000000002</v>
      </c>
      <c r="LP46" s="17">
        <v>77.900000000000006</v>
      </c>
      <c r="LQ46" s="17">
        <v>78.567999999999998</v>
      </c>
      <c r="LR46" s="17">
        <v>78.567999999999998</v>
      </c>
      <c r="LS46" s="17">
        <v>-0.66800000000000004</v>
      </c>
      <c r="LT46" s="17">
        <v>27.7</v>
      </c>
      <c r="LU46" s="17">
        <v>30.097560000000001</v>
      </c>
      <c r="LV46" s="17">
        <v>30.097560000000001</v>
      </c>
      <c r="LW46" s="17">
        <v>-2.3975599999999999</v>
      </c>
      <c r="LX46" s="17"/>
      <c r="LY46" s="17"/>
      <c r="LZ46" s="17"/>
      <c r="MA46" s="17">
        <v>0</v>
      </c>
      <c r="MB46" s="17"/>
      <c r="MC46" s="17"/>
      <c r="MD46" s="17"/>
      <c r="ME46" s="17">
        <v>0</v>
      </c>
      <c r="MF46" s="17"/>
      <c r="MG46" s="17"/>
      <c r="MH46" s="17"/>
      <c r="MI46" s="17">
        <v>0</v>
      </c>
      <c r="MJ46" s="17"/>
      <c r="MK46" s="17"/>
      <c r="ML46" s="17"/>
      <c r="MM46" s="17">
        <v>0</v>
      </c>
      <c r="MN46" s="17">
        <v>141.19999999999999</v>
      </c>
      <c r="MO46" s="17">
        <v>137.33330000000001</v>
      </c>
      <c r="MP46" s="17">
        <v>146.85964000000001</v>
      </c>
      <c r="MQ46" s="17">
        <v>-5.6596399999999996</v>
      </c>
      <c r="MR46" s="17">
        <v>65.3</v>
      </c>
      <c r="MS46" s="17">
        <v>68.666650000000004</v>
      </c>
      <c r="MT46" s="17">
        <v>73.429820000000007</v>
      </c>
      <c r="MU46" s="17">
        <v>-8.1298200000000005</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v>0</v>
      </c>
      <c r="NY46" s="17"/>
      <c r="NZ46" s="17">
        <v>0</v>
      </c>
      <c r="OA46" s="17">
        <v>0</v>
      </c>
      <c r="OB46" s="17">
        <v>82.6</v>
      </c>
      <c r="OC46" s="17">
        <v>105</v>
      </c>
      <c r="OD46" s="17">
        <v>113.979</v>
      </c>
      <c r="OE46" s="17">
        <v>-31.379000000000001</v>
      </c>
      <c r="OF46" s="17">
        <v>0</v>
      </c>
      <c r="OG46" s="17"/>
      <c r="OH46" s="17">
        <v>0</v>
      </c>
      <c r="OI46" s="17">
        <v>0</v>
      </c>
      <c r="OJ46" s="17">
        <v>13.4</v>
      </c>
      <c r="OK46" s="17">
        <v>7.4</v>
      </c>
      <c r="OL46" s="17">
        <v>8.5299999999999994</v>
      </c>
      <c r="OM46" s="17">
        <v>4.87</v>
      </c>
      <c r="ON46" s="17">
        <v>0</v>
      </c>
      <c r="OO46" s="17"/>
      <c r="OP46" s="17">
        <v>0</v>
      </c>
      <c r="OQ46" s="17">
        <v>0</v>
      </c>
      <c r="OR46" s="17"/>
      <c r="OS46" s="17"/>
      <c r="OT46" s="17">
        <v>17.560980000000001</v>
      </c>
      <c r="OU46" s="17">
        <v>-17.560980000000001</v>
      </c>
      <c r="OV46" s="17">
        <v>10.5</v>
      </c>
      <c r="OW46" s="17">
        <v>9.9830000000000005</v>
      </c>
      <c r="OX46" s="17">
        <v>9.9830000000000005</v>
      </c>
      <c r="OY46" s="17">
        <v>0.51700000000000002</v>
      </c>
      <c r="OZ46" s="17">
        <v>5.4</v>
      </c>
      <c r="PA46" s="17">
        <v>5.67</v>
      </c>
      <c r="PB46" s="17">
        <v>5.67</v>
      </c>
      <c r="PC46" s="17">
        <v>-0.27</v>
      </c>
      <c r="PD46" s="17">
        <v>1.3</v>
      </c>
      <c r="PE46" s="17">
        <v>1</v>
      </c>
      <c r="PF46" s="17">
        <v>1</v>
      </c>
      <c r="PG46" s="17">
        <v>0.3</v>
      </c>
      <c r="PH46" s="17">
        <v>1.8</v>
      </c>
      <c r="PI46" s="17">
        <v>1.8</v>
      </c>
      <c r="PJ46" s="17">
        <v>1.8</v>
      </c>
      <c r="PK46" s="17">
        <v>0</v>
      </c>
      <c r="PL46" s="17">
        <v>5.0999999999999996</v>
      </c>
      <c r="PM46" s="17">
        <v>5</v>
      </c>
      <c r="PN46" s="17">
        <v>5</v>
      </c>
      <c r="PO46" s="17">
        <v>0.1</v>
      </c>
      <c r="PP46" s="17">
        <v>20.3</v>
      </c>
      <c r="PQ46" s="17">
        <v>19.5122</v>
      </c>
      <c r="PR46" s="17">
        <v>19.5122</v>
      </c>
      <c r="PS46" s="17">
        <v>0.78779999999999994</v>
      </c>
      <c r="PT46" s="17">
        <v>20</v>
      </c>
      <c r="PU46" s="17">
        <v>11</v>
      </c>
      <c r="PV46" s="17">
        <v>19.5122</v>
      </c>
      <c r="PW46" s="17">
        <v>0.48780000000000001</v>
      </c>
      <c r="PX46" s="17">
        <v>19</v>
      </c>
      <c r="PY46" s="17">
        <v>17.560980000000001</v>
      </c>
      <c r="PZ46" s="17">
        <v>17.560980000000001</v>
      </c>
      <c r="QA46" s="17">
        <v>1.43902</v>
      </c>
      <c r="QB46" s="17">
        <v>3.5</v>
      </c>
      <c r="QC46" s="17">
        <v>3.5</v>
      </c>
      <c r="QD46" s="17">
        <v>3.5</v>
      </c>
      <c r="QE46" s="17">
        <v>0</v>
      </c>
      <c r="QF46" s="17">
        <v>18.600000000000001</v>
      </c>
      <c r="QG46" s="17">
        <v>18.146339999999999</v>
      </c>
      <c r="QH46" s="17">
        <v>18.146339999999999</v>
      </c>
      <c r="QI46" s="17">
        <v>0.45366000000000001</v>
      </c>
      <c r="QJ46" s="17">
        <v>0</v>
      </c>
      <c r="QK46" s="17"/>
      <c r="QL46" s="17">
        <v>0</v>
      </c>
      <c r="QM46" s="17">
        <v>0</v>
      </c>
      <c r="QN46" s="17">
        <v>0</v>
      </c>
      <c r="QO46" s="17"/>
      <c r="QP46" s="17">
        <v>0</v>
      </c>
      <c r="QQ46" s="17">
        <v>0</v>
      </c>
      <c r="QR46" s="17">
        <v>20.5</v>
      </c>
      <c r="QS46" s="17">
        <v>24.8</v>
      </c>
      <c r="QT46" s="17">
        <v>24.472000000000001</v>
      </c>
      <c r="QU46" s="17">
        <v>-3.972</v>
      </c>
      <c r="QV46" s="17">
        <v>68.2</v>
      </c>
      <c r="QW46" s="17">
        <v>71.099999999999994</v>
      </c>
      <c r="QX46" s="17">
        <v>76.457999999999998</v>
      </c>
      <c r="QY46" s="17">
        <v>-8.2579999999999991</v>
      </c>
      <c r="QZ46" s="17">
        <v>4.8</v>
      </c>
      <c r="RA46" s="17">
        <v>4.2</v>
      </c>
      <c r="RB46" s="17">
        <v>4.2</v>
      </c>
      <c r="RC46" s="17">
        <v>0.6</v>
      </c>
      <c r="RD46" s="17">
        <v>2.4</v>
      </c>
      <c r="RE46" s="17">
        <v>2.4</v>
      </c>
      <c r="RF46" s="17">
        <v>2.4</v>
      </c>
      <c r="RG46" s="17">
        <v>0</v>
      </c>
      <c r="RH46" s="17">
        <v>2.4</v>
      </c>
      <c r="RI46" s="17">
        <v>2.4</v>
      </c>
      <c r="RJ46" s="17">
        <v>2.4</v>
      </c>
      <c r="RK46" s="17">
        <v>0</v>
      </c>
      <c r="RL46" s="17">
        <v>2.6</v>
      </c>
      <c r="RM46" s="17">
        <v>2.6</v>
      </c>
      <c r="RN46" s="17">
        <v>2.6</v>
      </c>
      <c r="RO46" s="17">
        <v>0</v>
      </c>
      <c r="RP46" s="17">
        <v>0</v>
      </c>
      <c r="RQ46" s="17"/>
      <c r="RR46" s="17">
        <v>0</v>
      </c>
      <c r="RS46" s="17">
        <v>0</v>
      </c>
      <c r="RT46" s="17">
        <v>3.5</v>
      </c>
      <c r="RU46" s="17">
        <v>3.15</v>
      </c>
      <c r="RV46" s="17">
        <v>3.15</v>
      </c>
      <c r="RW46" s="17">
        <v>0.35</v>
      </c>
      <c r="RX46" s="17">
        <v>20.5</v>
      </c>
      <c r="RY46" s="17">
        <v>19.869240000000001</v>
      </c>
      <c r="RZ46" s="17">
        <v>19.869240000000001</v>
      </c>
      <c r="SA46" s="17">
        <v>0.63075999999999999</v>
      </c>
      <c r="SB46" s="17">
        <v>3</v>
      </c>
      <c r="SC46" s="17">
        <v>0</v>
      </c>
      <c r="SD46" s="17">
        <v>0</v>
      </c>
      <c r="SE46" s="17">
        <v>3</v>
      </c>
      <c r="SF46" s="17">
        <v>0.5</v>
      </c>
      <c r="SG46" s="17"/>
      <c r="SH46" s="17">
        <v>0.7</v>
      </c>
      <c r="SI46" s="17">
        <v>-0.2</v>
      </c>
      <c r="SJ46" s="17">
        <v>19.8</v>
      </c>
      <c r="SK46" s="17">
        <v>19.21951</v>
      </c>
      <c r="SL46" s="17">
        <v>19.21951</v>
      </c>
      <c r="SM46" s="17">
        <v>0.58048999999999995</v>
      </c>
      <c r="SN46" s="17">
        <v>12.8</v>
      </c>
      <c r="SO46" s="17">
        <v>12.44098</v>
      </c>
      <c r="SP46" s="17">
        <v>12.44098</v>
      </c>
      <c r="SQ46" s="17">
        <v>0.35902000000000001</v>
      </c>
      <c r="SR46" s="17">
        <v>20.2</v>
      </c>
      <c r="SS46" s="17">
        <v>19.5122</v>
      </c>
      <c r="ST46" s="17">
        <v>19.5122</v>
      </c>
      <c r="SU46" s="17">
        <v>0.68779999999999997</v>
      </c>
      <c r="SV46" s="17">
        <v>20.3</v>
      </c>
      <c r="SW46" s="17">
        <v>19.5122</v>
      </c>
      <c r="SX46" s="17">
        <v>19.5122</v>
      </c>
      <c r="SY46" s="17">
        <v>0.78779999999999994</v>
      </c>
      <c r="SZ46" s="17">
        <v>20</v>
      </c>
      <c r="TA46" s="17">
        <v>19.317070000000001</v>
      </c>
      <c r="TB46" s="17">
        <v>19.317070000000001</v>
      </c>
      <c r="TC46" s="17">
        <v>0.68293000000000004</v>
      </c>
      <c r="TD46" s="17">
        <v>0</v>
      </c>
      <c r="TE46" s="17">
        <v>8.4280000000000008</v>
      </c>
      <c r="TF46" s="17">
        <v>8.4280000000000008</v>
      </c>
      <c r="TG46" s="17">
        <v>-8.4280000000000008</v>
      </c>
      <c r="TH46" s="17">
        <v>69.3</v>
      </c>
      <c r="TI46" s="17">
        <v>58.395000000000003</v>
      </c>
      <c r="TJ46" s="17">
        <v>58.395000000000003</v>
      </c>
      <c r="TK46" s="17">
        <v>10.904999999999999</v>
      </c>
      <c r="TL46" s="17">
        <v>0</v>
      </c>
      <c r="TM46" s="17"/>
      <c r="TN46" s="17">
        <v>0</v>
      </c>
      <c r="TO46" s="17">
        <v>0</v>
      </c>
      <c r="TP46" s="17">
        <v>55.2</v>
      </c>
      <c r="TQ46" s="17">
        <v>82.342849999999999</v>
      </c>
      <c r="TR46" s="17">
        <v>65.084000000000003</v>
      </c>
      <c r="TS46" s="17">
        <v>-9.8840000000000003</v>
      </c>
      <c r="TT46" s="17">
        <v>85.9</v>
      </c>
      <c r="TU46" s="17">
        <v>89.770629999999997</v>
      </c>
      <c r="TV46" s="17">
        <v>77.989000000000004</v>
      </c>
      <c r="TW46" s="17">
        <v>7.9109999999999996</v>
      </c>
      <c r="TX46" s="17">
        <v>5.4</v>
      </c>
      <c r="TY46" s="17">
        <v>5.3</v>
      </c>
      <c r="TZ46" s="17">
        <v>5.5209999999999999</v>
      </c>
      <c r="UA46" s="17">
        <v>-0.121</v>
      </c>
      <c r="UB46" s="17">
        <v>5.8</v>
      </c>
      <c r="UC46" s="17">
        <v>4</v>
      </c>
      <c r="UD46" s="17">
        <v>5.1310000000000002</v>
      </c>
      <c r="UE46" s="17">
        <v>0.66900000000000004</v>
      </c>
      <c r="UF46" s="17">
        <v>21</v>
      </c>
      <c r="UG46" s="17">
        <v>19.5122</v>
      </c>
      <c r="UH46" s="17">
        <v>19.5122</v>
      </c>
      <c r="UI46" s="17">
        <v>1.4878</v>
      </c>
      <c r="UJ46" s="17">
        <v>8.4</v>
      </c>
      <c r="UK46" s="17">
        <v>8.4</v>
      </c>
      <c r="UL46" s="17">
        <v>8.4</v>
      </c>
      <c r="UM46" s="17">
        <v>0</v>
      </c>
      <c r="UN46" s="17">
        <v>6.3</v>
      </c>
      <c r="UO46" s="17">
        <v>7.7</v>
      </c>
      <c r="UP46" s="17">
        <v>7.7</v>
      </c>
      <c r="UQ46" s="17">
        <v>-1.4</v>
      </c>
      <c r="UR46" s="17">
        <v>20.399999999999999</v>
      </c>
      <c r="US46" s="17">
        <v>19.5122</v>
      </c>
      <c r="UT46" s="17">
        <v>19.5122</v>
      </c>
      <c r="UU46" s="17">
        <v>0.88780000000000003</v>
      </c>
      <c r="UV46" s="17">
        <v>20.399999999999999</v>
      </c>
      <c r="UW46" s="17">
        <v>19.5122</v>
      </c>
      <c r="UX46" s="17">
        <v>19.5122</v>
      </c>
      <c r="UY46" s="17">
        <v>0.88780000000000003</v>
      </c>
      <c r="UZ46" s="17">
        <v>20.2</v>
      </c>
      <c r="VA46" s="17">
        <v>19.5122</v>
      </c>
      <c r="VB46" s="17">
        <v>19.5122</v>
      </c>
      <c r="VC46" s="17">
        <v>0.68779999999999997</v>
      </c>
      <c r="VD46" s="17">
        <v>7.3</v>
      </c>
      <c r="VE46" s="17">
        <v>5</v>
      </c>
      <c r="VF46" s="17">
        <v>6.06</v>
      </c>
      <c r="VG46" s="17">
        <v>1.24</v>
      </c>
      <c r="VH46" s="17">
        <v>0</v>
      </c>
      <c r="VI46" s="17"/>
      <c r="VJ46" s="17">
        <v>0</v>
      </c>
      <c r="VK46" s="17">
        <v>0</v>
      </c>
      <c r="VL46" s="17">
        <v>0</v>
      </c>
      <c r="VM46" s="17"/>
      <c r="VN46" s="17">
        <v>0</v>
      </c>
      <c r="VO46" s="17">
        <v>0</v>
      </c>
      <c r="VP46" s="17">
        <v>0.6</v>
      </c>
      <c r="VQ46" s="17">
        <v>0.6</v>
      </c>
      <c r="VR46" s="17">
        <v>0.6</v>
      </c>
      <c r="VS46" s="17">
        <v>0</v>
      </c>
      <c r="VT46" s="17">
        <v>125.1</v>
      </c>
      <c r="VU46" s="17">
        <v>104.5</v>
      </c>
      <c r="VV46" s="17">
        <v>111.80500000000001</v>
      </c>
      <c r="VW46" s="17">
        <v>13.295</v>
      </c>
      <c r="VX46" s="17">
        <v>94</v>
      </c>
      <c r="VY46" s="17">
        <v>108.73679</v>
      </c>
      <c r="VZ46" s="17">
        <v>91.995999999999995</v>
      </c>
      <c r="WA46" s="17">
        <v>2.004</v>
      </c>
      <c r="WB46" s="17">
        <v>0</v>
      </c>
      <c r="WC46" s="17"/>
      <c r="WD46" s="17">
        <v>0</v>
      </c>
      <c r="WE46" s="17">
        <v>0</v>
      </c>
      <c r="WF46" s="17">
        <v>0</v>
      </c>
      <c r="WG46" s="17"/>
      <c r="WH46" s="17">
        <v>0</v>
      </c>
      <c r="WI46" s="17">
        <v>0</v>
      </c>
      <c r="WJ46" s="17">
        <v>8.8000000000000007</v>
      </c>
      <c r="WK46" s="17">
        <v>9</v>
      </c>
      <c r="WL46" s="17">
        <v>9</v>
      </c>
      <c r="WM46" s="17">
        <v>-0.2</v>
      </c>
      <c r="WN46" s="17">
        <v>20</v>
      </c>
      <c r="WO46" s="17">
        <v>19.317070000000001</v>
      </c>
      <c r="WP46" s="17">
        <v>19.317070000000001</v>
      </c>
      <c r="WQ46" s="17">
        <v>0.68293000000000004</v>
      </c>
      <c r="WR46" s="17"/>
      <c r="WS46" s="17"/>
      <c r="WT46" s="17"/>
      <c r="WU46" s="17">
        <v>0</v>
      </c>
      <c r="WV46" s="17">
        <v>45</v>
      </c>
      <c r="WW46" s="17">
        <v>44.666670000000003</v>
      </c>
      <c r="WX46" s="17">
        <v>40</v>
      </c>
      <c r="WY46" s="17">
        <v>5</v>
      </c>
      <c r="WZ46" s="17">
        <v>24.9</v>
      </c>
      <c r="XA46" s="17">
        <v>22.33333</v>
      </c>
      <c r="XB46" s="17">
        <v>20</v>
      </c>
      <c r="XC46" s="17">
        <v>4.9000000000000004</v>
      </c>
      <c r="XD46" s="17">
        <v>28.7</v>
      </c>
      <c r="XE46" s="17">
        <v>29.184000000000001</v>
      </c>
      <c r="XF46" s="17">
        <v>29.184000000000001</v>
      </c>
      <c r="XG46" s="17">
        <v>-0.48399999999999999</v>
      </c>
      <c r="XH46" s="17">
        <v>3.2</v>
      </c>
      <c r="XI46" s="17">
        <v>2.8159999999999998</v>
      </c>
      <c r="XJ46" s="17">
        <v>2.8159999999999998</v>
      </c>
      <c r="XK46" s="17">
        <v>0.38400000000000001</v>
      </c>
      <c r="XL46" s="17">
        <v>15.9</v>
      </c>
      <c r="XM46" s="17">
        <v>14</v>
      </c>
      <c r="XN46" s="17">
        <v>14</v>
      </c>
      <c r="XO46" s="17">
        <v>1.9</v>
      </c>
      <c r="XP46" s="17">
        <v>9.6</v>
      </c>
      <c r="XQ46" s="17">
        <v>10</v>
      </c>
      <c r="XR46" s="17">
        <v>10</v>
      </c>
      <c r="XS46" s="17">
        <v>-0.4</v>
      </c>
      <c r="XT46" s="17">
        <v>6.4</v>
      </c>
      <c r="XU46" s="17">
        <v>6.27</v>
      </c>
      <c r="XV46" s="17">
        <v>6.27</v>
      </c>
      <c r="XW46" s="17">
        <v>0.13</v>
      </c>
    </row>
    <row r="47" spans="1:647" ht="24" customHeight="1">
      <c r="A47" s="1"/>
      <c r="B47" s="16" t="s">
        <v>65</v>
      </c>
      <c r="C47" s="16" t="s">
        <v>768</v>
      </c>
      <c r="D47" s="17">
        <v>0.2</v>
      </c>
      <c r="E47" s="17">
        <v>1</v>
      </c>
      <c r="F47" s="17">
        <v>1</v>
      </c>
      <c r="G47" s="17">
        <v>-0.8</v>
      </c>
      <c r="H47" s="17">
        <v>0.8</v>
      </c>
      <c r="I47" s="17">
        <v>1.66</v>
      </c>
      <c r="J47" s="17">
        <v>1.66</v>
      </c>
      <c r="K47" s="17">
        <v>-0.86</v>
      </c>
      <c r="L47" s="17">
        <v>647.1</v>
      </c>
      <c r="M47" s="17">
        <v>646.79789000000005</v>
      </c>
      <c r="N47" s="17">
        <v>646.79789000000005</v>
      </c>
      <c r="O47" s="17">
        <v>0.30210999999999999</v>
      </c>
      <c r="P47" s="17">
        <v>216.7</v>
      </c>
      <c r="Q47" s="17">
        <v>211.44126</v>
      </c>
      <c r="R47" s="17">
        <v>211.44126</v>
      </c>
      <c r="S47" s="17">
        <v>5.2587400000000004</v>
      </c>
      <c r="T47" s="17"/>
      <c r="U47" s="17"/>
      <c r="V47" s="17"/>
      <c r="W47" s="17">
        <v>0</v>
      </c>
      <c r="X47" s="17"/>
      <c r="Y47" s="17"/>
      <c r="Z47" s="17"/>
      <c r="AA47" s="17">
        <v>0</v>
      </c>
      <c r="AB47" s="17">
        <v>90</v>
      </c>
      <c r="AC47" s="17">
        <v>92.226339999999993</v>
      </c>
      <c r="AD47" s="17">
        <v>92.226339999999993</v>
      </c>
      <c r="AE47" s="17">
        <v>-2.22634</v>
      </c>
      <c r="AF47" s="17">
        <v>226.6</v>
      </c>
      <c r="AG47" s="17">
        <v>226.13184000000001</v>
      </c>
      <c r="AH47" s="17">
        <v>230.01814999999999</v>
      </c>
      <c r="AI47" s="17">
        <v>-3.4181499999999998</v>
      </c>
      <c r="AJ47" s="17"/>
      <c r="AK47" s="17"/>
      <c r="AL47" s="17"/>
      <c r="AM47" s="17">
        <v>0</v>
      </c>
      <c r="AN47" s="17"/>
      <c r="AO47" s="17"/>
      <c r="AP47" s="17"/>
      <c r="AQ47" s="17">
        <v>0</v>
      </c>
      <c r="AR47" s="17">
        <v>124.1</v>
      </c>
      <c r="AS47" s="17">
        <v>134.87663000000001</v>
      </c>
      <c r="AT47" s="17">
        <v>155.33328</v>
      </c>
      <c r="AU47" s="17">
        <v>-31.233280000000001</v>
      </c>
      <c r="AV47" s="17">
        <v>124.3</v>
      </c>
      <c r="AW47" s="17">
        <v>134.87663000000001</v>
      </c>
      <c r="AX47" s="17">
        <v>155.33328</v>
      </c>
      <c r="AY47" s="17">
        <v>-31.033280000000001</v>
      </c>
      <c r="AZ47" s="17">
        <v>124.1</v>
      </c>
      <c r="BA47" s="17">
        <v>134.87663000000001</v>
      </c>
      <c r="BB47" s="17">
        <v>155.33328</v>
      </c>
      <c r="BC47" s="17">
        <v>-31.233280000000001</v>
      </c>
      <c r="BD47" s="17">
        <v>224.2</v>
      </c>
      <c r="BE47" s="17">
        <v>202.31495000000001</v>
      </c>
      <c r="BF47" s="17">
        <v>232.99993000000001</v>
      </c>
      <c r="BG47" s="17">
        <v>-8.7999299999999998</v>
      </c>
      <c r="BH47" s="17">
        <v>203.9</v>
      </c>
      <c r="BI47" s="17">
        <v>195.12200999999999</v>
      </c>
      <c r="BJ47" s="17">
        <v>195.12200999999999</v>
      </c>
      <c r="BK47" s="17">
        <v>8.7779900000000008</v>
      </c>
      <c r="BL47" s="17">
        <v>107.5</v>
      </c>
      <c r="BM47" s="17">
        <v>97.561000000000007</v>
      </c>
      <c r="BN47" s="17">
        <v>97.561000000000007</v>
      </c>
      <c r="BO47" s="17">
        <v>9.9390000000000001</v>
      </c>
      <c r="BP47" s="17">
        <v>558.79999999999995</v>
      </c>
      <c r="BQ47" s="17">
        <v>568.29854</v>
      </c>
      <c r="BR47" s="17">
        <v>383.23316999999997</v>
      </c>
      <c r="BS47" s="17">
        <v>175.56683000000001</v>
      </c>
      <c r="BT47" s="17">
        <v>10.4</v>
      </c>
      <c r="BU47" s="17">
        <v>10.17268</v>
      </c>
      <c r="BV47" s="17">
        <v>10.17268</v>
      </c>
      <c r="BW47" s="17">
        <v>0.22731999999999999</v>
      </c>
      <c r="BX47" s="17"/>
      <c r="BY47" s="17"/>
      <c r="BZ47" s="17"/>
      <c r="CA47" s="17">
        <v>0</v>
      </c>
      <c r="CB47" s="17"/>
      <c r="CC47" s="17"/>
      <c r="CD47" s="17"/>
      <c r="CE47" s="17">
        <v>0</v>
      </c>
      <c r="CF47" s="17"/>
      <c r="CG47" s="17"/>
      <c r="CH47" s="17"/>
      <c r="CI47" s="17">
        <v>0</v>
      </c>
      <c r="CJ47" s="17"/>
      <c r="CK47" s="17"/>
      <c r="CL47" s="17"/>
      <c r="CM47" s="17">
        <v>0</v>
      </c>
      <c r="CN47" s="17">
        <v>166.2</v>
      </c>
      <c r="CO47" s="17">
        <v>164.70732000000001</v>
      </c>
      <c r="CP47" s="17">
        <v>164.70732000000001</v>
      </c>
      <c r="CQ47" s="17">
        <v>1.49268</v>
      </c>
      <c r="CR47" s="17">
        <v>7.2</v>
      </c>
      <c r="CS47" s="17">
        <v>7.6877500000000003</v>
      </c>
      <c r="CT47" s="17">
        <v>7.6877500000000003</v>
      </c>
      <c r="CU47" s="17">
        <v>-0.48775000000000002</v>
      </c>
      <c r="CV47" s="17">
        <v>4</v>
      </c>
      <c r="CW47" s="17">
        <v>4.2199</v>
      </c>
      <c r="CX47" s="17">
        <v>4.2199</v>
      </c>
      <c r="CY47" s="17">
        <v>-0.21990000000000001</v>
      </c>
      <c r="CZ47" s="17">
        <v>0</v>
      </c>
      <c r="DA47" s="17"/>
      <c r="DB47" s="17">
        <v>0</v>
      </c>
      <c r="DC47" s="17">
        <v>0</v>
      </c>
      <c r="DD47" s="17">
        <v>6.7</v>
      </c>
      <c r="DE47" s="17">
        <v>6.8787000000000003</v>
      </c>
      <c r="DF47" s="17">
        <v>6.8787000000000003</v>
      </c>
      <c r="DG47" s="17">
        <v>-0.1787</v>
      </c>
      <c r="DH47" s="17">
        <v>10.1</v>
      </c>
      <c r="DI47" s="17">
        <v>8.6199999999999992</v>
      </c>
      <c r="DJ47" s="17">
        <v>8.6199999999999992</v>
      </c>
      <c r="DK47" s="17">
        <v>1.48</v>
      </c>
      <c r="DL47" s="17">
        <v>143.30000000000001</v>
      </c>
      <c r="DM47" s="17">
        <v>142.90984</v>
      </c>
      <c r="DN47" s="17">
        <v>142.90984</v>
      </c>
      <c r="DO47" s="17">
        <v>0.39016000000000001</v>
      </c>
      <c r="DP47" s="17">
        <v>8.9</v>
      </c>
      <c r="DQ47" s="17">
        <v>8.9130000000000003</v>
      </c>
      <c r="DR47" s="17">
        <v>8.9130000000000003</v>
      </c>
      <c r="DS47" s="17">
        <v>-1.2999999999999999E-2</v>
      </c>
      <c r="DT47" s="17"/>
      <c r="DU47" s="17"/>
      <c r="DV47" s="17"/>
      <c r="DW47" s="17">
        <v>0</v>
      </c>
      <c r="DX47" s="17"/>
      <c r="DY47" s="17"/>
      <c r="DZ47" s="17"/>
      <c r="EA47" s="17">
        <v>0</v>
      </c>
      <c r="EB47" s="17"/>
      <c r="EC47" s="17"/>
      <c r="ED47" s="17"/>
      <c r="EE47" s="17">
        <v>0</v>
      </c>
      <c r="EF47" s="17">
        <v>110.9</v>
      </c>
      <c r="EG47" s="17">
        <v>112.90537</v>
      </c>
      <c r="EH47" s="17">
        <v>112.90537</v>
      </c>
      <c r="EI47" s="17">
        <v>-2.0053700000000001</v>
      </c>
      <c r="EJ47" s="17">
        <v>222.8</v>
      </c>
      <c r="EK47" s="17">
        <v>221.55625000000001</v>
      </c>
      <c r="EL47" s="17">
        <v>221.55625000000001</v>
      </c>
      <c r="EM47" s="17">
        <v>1.2437499999999999</v>
      </c>
      <c r="EN47" s="17"/>
      <c r="EO47" s="17"/>
      <c r="EP47" s="17"/>
      <c r="EQ47" s="17">
        <v>0</v>
      </c>
      <c r="ER47" s="17"/>
      <c r="ES47" s="17"/>
      <c r="ET47" s="17"/>
      <c r="EU47" s="17">
        <v>0</v>
      </c>
      <c r="EV47" s="17"/>
      <c r="EW47" s="17"/>
      <c r="EX47" s="17"/>
      <c r="EY47" s="17">
        <v>0</v>
      </c>
      <c r="EZ47" s="17">
        <v>6.5</v>
      </c>
      <c r="FA47" s="17">
        <v>6.39</v>
      </c>
      <c r="FB47" s="17">
        <v>6.39</v>
      </c>
      <c r="FC47" s="17">
        <v>0.11</v>
      </c>
      <c r="FD47" s="17">
        <v>459.1</v>
      </c>
      <c r="FE47" s="17">
        <v>458.87804999999997</v>
      </c>
      <c r="FF47" s="17">
        <v>458.87804999999997</v>
      </c>
      <c r="FG47" s="17">
        <v>0.22195000000000001</v>
      </c>
      <c r="FH47" s="17">
        <v>81.900000000000006</v>
      </c>
      <c r="FI47" s="17">
        <v>81.954149999999998</v>
      </c>
      <c r="FJ47" s="17">
        <v>81.954149999999998</v>
      </c>
      <c r="FK47" s="17">
        <v>-5.4149999999999997E-2</v>
      </c>
      <c r="FL47" s="17">
        <v>146</v>
      </c>
      <c r="FM47" s="17">
        <v>148.62634</v>
      </c>
      <c r="FN47" s="17">
        <v>148.62634</v>
      </c>
      <c r="FO47" s="17">
        <v>-2.6263399999999999</v>
      </c>
      <c r="FP47" s="17">
        <v>42.4</v>
      </c>
      <c r="FQ47" s="17">
        <v>41.507359999999998</v>
      </c>
      <c r="FR47" s="17">
        <v>41.498959999999997</v>
      </c>
      <c r="FS47" s="17">
        <v>0.90103999999999995</v>
      </c>
      <c r="FT47" s="17">
        <v>18.5</v>
      </c>
      <c r="FU47" s="17">
        <v>19.28585</v>
      </c>
      <c r="FV47" s="17">
        <v>19.28585</v>
      </c>
      <c r="FW47" s="17">
        <v>-0.78585000000000005</v>
      </c>
      <c r="FX47" s="17">
        <v>19.7</v>
      </c>
      <c r="FY47" s="17">
        <v>19.317070000000001</v>
      </c>
      <c r="FZ47" s="17">
        <v>19.317070000000001</v>
      </c>
      <c r="GA47" s="17">
        <v>0.38292999999999999</v>
      </c>
      <c r="GB47" s="17">
        <v>91.1</v>
      </c>
      <c r="GC47" s="17">
        <v>87.657560000000004</v>
      </c>
      <c r="GD47" s="17">
        <v>87.657560000000004</v>
      </c>
      <c r="GE47" s="17">
        <v>3.4424399999999999</v>
      </c>
      <c r="GF47" s="17">
        <v>176.2</v>
      </c>
      <c r="GG47" s="17">
        <v>167.89166</v>
      </c>
      <c r="GH47" s="17">
        <v>181.66672</v>
      </c>
      <c r="GI47" s="17">
        <v>-5.4667199999999996</v>
      </c>
      <c r="GJ47" s="17">
        <v>176.2</v>
      </c>
      <c r="GK47" s="17">
        <v>167.89166</v>
      </c>
      <c r="GL47" s="17">
        <v>181.66672</v>
      </c>
      <c r="GM47" s="17">
        <v>-5.4667199999999996</v>
      </c>
      <c r="GN47" s="17">
        <v>179.2</v>
      </c>
      <c r="GO47" s="17">
        <v>167.89166</v>
      </c>
      <c r="GP47" s="17">
        <v>181.66672</v>
      </c>
      <c r="GQ47" s="17">
        <v>-2.46672</v>
      </c>
      <c r="GR47" s="17">
        <v>105</v>
      </c>
      <c r="GS47" s="17">
        <v>110.91316999999999</v>
      </c>
      <c r="GT47" s="17">
        <v>110.91316999999999</v>
      </c>
      <c r="GU47" s="17">
        <v>-5.91317</v>
      </c>
      <c r="GV47" s="17"/>
      <c r="GW47" s="17"/>
      <c r="GX47" s="17"/>
      <c r="GY47" s="17">
        <v>0</v>
      </c>
      <c r="GZ47" s="17">
        <v>8.6999999999999993</v>
      </c>
      <c r="HA47" s="17">
        <v>6.1611399999999996</v>
      </c>
      <c r="HB47" s="17"/>
      <c r="HC47" s="17">
        <v>8.6999999999999993</v>
      </c>
      <c r="HD47" s="17">
        <v>44.6</v>
      </c>
      <c r="HE47" s="17">
        <v>47.26634</v>
      </c>
      <c r="HF47" s="17">
        <v>47.26634</v>
      </c>
      <c r="HG47" s="17">
        <v>-2.6663399999999999</v>
      </c>
      <c r="HH47" s="17">
        <v>47</v>
      </c>
      <c r="HI47" s="17">
        <v>44.275120000000001</v>
      </c>
      <c r="HJ47" s="17">
        <v>44.275120000000001</v>
      </c>
      <c r="HK47" s="17">
        <v>2.7248800000000002</v>
      </c>
      <c r="HL47" s="17">
        <v>0</v>
      </c>
      <c r="HM47" s="17">
        <v>3.8872599999999999</v>
      </c>
      <c r="HN47" s="17">
        <v>3.8872599999999999</v>
      </c>
      <c r="HO47" s="17">
        <v>-3.8872599999999999</v>
      </c>
      <c r="HP47" s="17">
        <v>35.799999999999997</v>
      </c>
      <c r="HQ47" s="17">
        <v>34.419510000000002</v>
      </c>
      <c r="HR47" s="17">
        <v>34.419510000000002</v>
      </c>
      <c r="HS47" s="17">
        <v>1.38049</v>
      </c>
      <c r="HT47" s="17">
        <v>173.2</v>
      </c>
      <c r="HU47" s="17">
        <v>171.54185000000001</v>
      </c>
      <c r="HV47" s="17">
        <v>171.54185000000001</v>
      </c>
      <c r="HW47" s="17">
        <v>1.65815</v>
      </c>
      <c r="HX47" s="17">
        <v>95</v>
      </c>
      <c r="HY47" s="17">
        <v>95.918049999999994</v>
      </c>
      <c r="HZ47" s="17">
        <v>95.918049999999994</v>
      </c>
      <c r="IA47" s="17">
        <v>-0.91805000000000003</v>
      </c>
      <c r="IB47" s="17">
        <v>0</v>
      </c>
      <c r="IC47" s="17"/>
      <c r="ID47" s="17">
        <v>0</v>
      </c>
      <c r="IE47" s="17">
        <v>0</v>
      </c>
      <c r="IF47" s="17"/>
      <c r="IG47" s="17"/>
      <c r="IH47" s="17"/>
      <c r="II47" s="17">
        <v>0</v>
      </c>
      <c r="IJ47" s="17"/>
      <c r="IK47" s="17"/>
      <c r="IL47" s="17"/>
      <c r="IM47" s="17">
        <v>0</v>
      </c>
      <c r="IN47" s="17"/>
      <c r="IO47" s="17"/>
      <c r="IP47" s="17"/>
      <c r="IQ47" s="17">
        <v>0</v>
      </c>
      <c r="IR47" s="17"/>
      <c r="IS47" s="17"/>
      <c r="IT47" s="17"/>
      <c r="IU47" s="17">
        <v>0</v>
      </c>
      <c r="IV47" s="17">
        <v>0</v>
      </c>
      <c r="IW47" s="17">
        <v>0</v>
      </c>
      <c r="IX47" s="17"/>
      <c r="IY47" s="17">
        <v>0</v>
      </c>
      <c r="IZ47" s="17">
        <v>86.8</v>
      </c>
      <c r="JA47" s="17">
        <v>88.815600000000003</v>
      </c>
      <c r="JB47" s="17">
        <v>88.815600000000003</v>
      </c>
      <c r="JC47" s="17">
        <v>-2.0156000000000001</v>
      </c>
      <c r="JD47" s="17">
        <v>170.1</v>
      </c>
      <c r="JE47" s="17">
        <v>183.19533000000001</v>
      </c>
      <c r="JF47" s="17">
        <v>183.19533000000001</v>
      </c>
      <c r="JG47" s="17">
        <v>-13.095330000000001</v>
      </c>
      <c r="JH47" s="17">
        <v>62.5</v>
      </c>
      <c r="JI47" s="17">
        <v>0</v>
      </c>
      <c r="JJ47" s="17"/>
      <c r="JK47" s="17">
        <v>62.5</v>
      </c>
      <c r="JL47" s="17">
        <v>200</v>
      </c>
      <c r="JM47" s="17">
        <v>183.19533000000001</v>
      </c>
      <c r="JN47" s="17">
        <v>183.19533000000001</v>
      </c>
      <c r="JO47" s="17">
        <v>16.804670000000002</v>
      </c>
      <c r="JP47" s="17">
        <v>182.4</v>
      </c>
      <c r="JQ47" s="17">
        <v>183.19533000000001</v>
      </c>
      <c r="JR47" s="17">
        <v>183.19533000000001</v>
      </c>
      <c r="JS47" s="17">
        <v>-0.79532999999999998</v>
      </c>
      <c r="JT47" s="17"/>
      <c r="JU47" s="17"/>
      <c r="JV47" s="17">
        <v>39.700000000000003</v>
      </c>
      <c r="JW47" s="17">
        <v>-39.700000000000003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v>
      </c>
      <c r="LA47" s="17">
        <v>1.5894600000000001</v>
      </c>
      <c r="LB47" s="17">
        <v>1.5894600000000001</v>
      </c>
      <c r="LC47" s="17">
        <v>-1.5894600000000001</v>
      </c>
      <c r="LD47" s="17">
        <v>260.5</v>
      </c>
      <c r="LE47" s="17">
        <v>271.12195000000003</v>
      </c>
      <c r="LF47" s="17">
        <v>271.12195000000003</v>
      </c>
      <c r="LG47" s="17">
        <v>-10.62195</v>
      </c>
      <c r="LH47" s="17">
        <v>130.80000000000001</v>
      </c>
      <c r="LI47" s="17">
        <v>133.67995999999999</v>
      </c>
      <c r="LJ47" s="17">
        <v>133.67995999999999</v>
      </c>
      <c r="LK47" s="17">
        <v>-2.8799600000000001</v>
      </c>
      <c r="LL47" s="17">
        <v>63.8</v>
      </c>
      <c r="LM47" s="17">
        <v>67.461460000000002</v>
      </c>
      <c r="LN47" s="17">
        <v>67.461460000000002</v>
      </c>
      <c r="LO47" s="17">
        <v>-3.6614599999999999</v>
      </c>
      <c r="LP47" s="17">
        <v>78</v>
      </c>
      <c r="LQ47" s="17">
        <v>78.567999999999998</v>
      </c>
      <c r="LR47" s="17">
        <v>78.567999999999998</v>
      </c>
      <c r="LS47" s="17">
        <v>-0.56799999999999995</v>
      </c>
      <c r="LT47" s="17">
        <v>30.2</v>
      </c>
      <c r="LU47" s="17">
        <v>30.097560000000001</v>
      </c>
      <c r="LV47" s="17">
        <v>30.097560000000001</v>
      </c>
      <c r="LW47" s="17">
        <v>0.10244</v>
      </c>
      <c r="LX47" s="17"/>
      <c r="LY47" s="17"/>
      <c r="LZ47" s="17"/>
      <c r="MA47" s="17">
        <v>0</v>
      </c>
      <c r="MB47" s="17"/>
      <c r="MC47" s="17"/>
      <c r="MD47" s="17"/>
      <c r="ME47" s="17">
        <v>0</v>
      </c>
      <c r="MF47" s="17"/>
      <c r="MG47" s="17"/>
      <c r="MH47" s="17"/>
      <c r="MI47" s="17">
        <v>0</v>
      </c>
      <c r="MJ47" s="17"/>
      <c r="MK47" s="17"/>
      <c r="ML47" s="17"/>
      <c r="MM47" s="17">
        <v>0</v>
      </c>
      <c r="MN47" s="17">
        <v>141.4</v>
      </c>
      <c r="MO47" s="17">
        <v>137.33330000000001</v>
      </c>
      <c r="MP47" s="17">
        <v>145.36770000000001</v>
      </c>
      <c r="MQ47" s="17">
        <v>-3.9676999999999998</v>
      </c>
      <c r="MR47" s="17">
        <v>65.099999999999994</v>
      </c>
      <c r="MS47" s="17">
        <v>68.666650000000004</v>
      </c>
      <c r="MT47" s="17">
        <v>72.683850000000007</v>
      </c>
      <c r="MU47" s="17">
        <v>-7.58385</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v>0</v>
      </c>
      <c r="NY47" s="17"/>
      <c r="NZ47" s="17">
        <v>0</v>
      </c>
      <c r="OA47" s="17">
        <v>0</v>
      </c>
      <c r="OB47" s="17">
        <v>75.900000000000006</v>
      </c>
      <c r="OC47" s="17">
        <v>104.2</v>
      </c>
      <c r="OD47" s="17">
        <v>113.59699999999999</v>
      </c>
      <c r="OE47" s="17">
        <v>-37.697000000000003</v>
      </c>
      <c r="OF47" s="17">
        <v>0</v>
      </c>
      <c r="OG47" s="17"/>
      <c r="OH47" s="17">
        <v>0</v>
      </c>
      <c r="OI47" s="17">
        <v>0</v>
      </c>
      <c r="OJ47" s="17">
        <v>11</v>
      </c>
      <c r="OK47" s="17">
        <v>7.4</v>
      </c>
      <c r="OL47" s="17">
        <v>8.4369999999999994</v>
      </c>
      <c r="OM47" s="17">
        <v>2.5630000000000002</v>
      </c>
      <c r="ON47" s="17">
        <v>0</v>
      </c>
      <c r="OO47" s="17"/>
      <c r="OP47" s="17">
        <v>0</v>
      </c>
      <c r="OQ47" s="17">
        <v>0</v>
      </c>
      <c r="OR47" s="17"/>
      <c r="OS47" s="17"/>
      <c r="OT47" s="17">
        <v>17.560980000000001</v>
      </c>
      <c r="OU47" s="17">
        <v>-17.560980000000001</v>
      </c>
      <c r="OV47" s="17">
        <v>10.4</v>
      </c>
      <c r="OW47" s="17">
        <v>9.9830000000000005</v>
      </c>
      <c r="OX47" s="17">
        <v>9.9830000000000005</v>
      </c>
      <c r="OY47" s="17">
        <v>0.41699999999999998</v>
      </c>
      <c r="OZ47" s="17">
        <v>5.5</v>
      </c>
      <c r="PA47" s="17">
        <v>5.67</v>
      </c>
      <c r="PB47" s="17">
        <v>5.67</v>
      </c>
      <c r="PC47" s="17">
        <v>-0.17</v>
      </c>
      <c r="PD47" s="17">
        <v>1.2</v>
      </c>
      <c r="PE47" s="17">
        <v>1</v>
      </c>
      <c r="PF47" s="17">
        <v>1</v>
      </c>
      <c r="PG47" s="17">
        <v>0.2</v>
      </c>
      <c r="PH47" s="17">
        <v>1.8</v>
      </c>
      <c r="PI47" s="17">
        <v>1.8</v>
      </c>
      <c r="PJ47" s="17">
        <v>1.8</v>
      </c>
      <c r="PK47" s="17">
        <v>0</v>
      </c>
      <c r="PL47" s="17">
        <v>5</v>
      </c>
      <c r="PM47" s="17">
        <v>5</v>
      </c>
      <c r="PN47" s="17">
        <v>5</v>
      </c>
      <c r="PO47" s="17">
        <v>0</v>
      </c>
      <c r="PP47" s="17">
        <v>20.2</v>
      </c>
      <c r="PQ47" s="17">
        <v>19.5122</v>
      </c>
      <c r="PR47" s="17">
        <v>19.5122</v>
      </c>
      <c r="PS47" s="17">
        <v>0.68779999999999997</v>
      </c>
      <c r="PT47" s="17">
        <v>19.899999999999999</v>
      </c>
      <c r="PU47" s="17">
        <v>11</v>
      </c>
      <c r="PV47" s="17">
        <v>19.5122</v>
      </c>
      <c r="PW47" s="17">
        <v>0.38779999999999998</v>
      </c>
      <c r="PX47" s="17">
        <v>18.899999999999999</v>
      </c>
      <c r="PY47" s="17">
        <v>17.560980000000001</v>
      </c>
      <c r="PZ47" s="17">
        <v>17.560980000000001</v>
      </c>
      <c r="QA47" s="17">
        <v>1.3390200000000001</v>
      </c>
      <c r="QB47" s="17">
        <v>3.5</v>
      </c>
      <c r="QC47" s="17">
        <v>3.5</v>
      </c>
      <c r="QD47" s="17">
        <v>3.5</v>
      </c>
      <c r="QE47" s="17">
        <v>0</v>
      </c>
      <c r="QF47" s="17">
        <v>18.600000000000001</v>
      </c>
      <c r="QG47" s="17">
        <v>18.146339999999999</v>
      </c>
      <c r="QH47" s="17">
        <v>18.146339999999999</v>
      </c>
      <c r="QI47" s="17">
        <v>0.45366000000000001</v>
      </c>
      <c r="QJ47" s="17">
        <v>0</v>
      </c>
      <c r="QK47" s="17"/>
      <c r="QL47" s="17">
        <v>0</v>
      </c>
      <c r="QM47" s="17">
        <v>0</v>
      </c>
      <c r="QN47" s="17">
        <v>0</v>
      </c>
      <c r="QO47" s="17"/>
      <c r="QP47" s="17">
        <v>0</v>
      </c>
      <c r="QQ47" s="17">
        <v>0</v>
      </c>
      <c r="QR47" s="17">
        <v>24.3</v>
      </c>
      <c r="QS47" s="17">
        <v>24</v>
      </c>
      <c r="QT47" s="17">
        <v>23.853000000000002</v>
      </c>
      <c r="QU47" s="17">
        <v>0.44700000000000001</v>
      </c>
      <c r="QV47" s="17">
        <v>63.2</v>
      </c>
      <c r="QW47" s="17">
        <v>68.3</v>
      </c>
      <c r="QX47" s="17">
        <v>74.186999999999998</v>
      </c>
      <c r="QY47" s="17">
        <v>-10.987</v>
      </c>
      <c r="QZ47" s="17">
        <v>4.8</v>
      </c>
      <c r="RA47" s="17">
        <v>4.2</v>
      </c>
      <c r="RB47" s="17">
        <v>4.2</v>
      </c>
      <c r="RC47" s="17">
        <v>0.6</v>
      </c>
      <c r="RD47" s="17">
        <v>2.4</v>
      </c>
      <c r="RE47" s="17">
        <v>2.4</v>
      </c>
      <c r="RF47" s="17">
        <v>2.4</v>
      </c>
      <c r="RG47" s="17">
        <v>0</v>
      </c>
      <c r="RH47" s="17">
        <v>2.4</v>
      </c>
      <c r="RI47" s="17">
        <v>2.4</v>
      </c>
      <c r="RJ47" s="17">
        <v>2.4</v>
      </c>
      <c r="RK47" s="17">
        <v>0</v>
      </c>
      <c r="RL47" s="17">
        <v>2.6</v>
      </c>
      <c r="RM47" s="17">
        <v>2.6</v>
      </c>
      <c r="RN47" s="17">
        <v>2.6</v>
      </c>
      <c r="RO47" s="17">
        <v>0</v>
      </c>
      <c r="RP47" s="17">
        <v>0</v>
      </c>
      <c r="RQ47" s="17"/>
      <c r="RR47" s="17">
        <v>0</v>
      </c>
      <c r="RS47" s="17">
        <v>0</v>
      </c>
      <c r="RT47" s="17">
        <v>3.5</v>
      </c>
      <c r="RU47" s="17">
        <v>3.15</v>
      </c>
      <c r="RV47" s="17">
        <v>3.15</v>
      </c>
      <c r="RW47" s="17">
        <v>0.35</v>
      </c>
      <c r="RX47" s="17">
        <v>20.5</v>
      </c>
      <c r="RY47" s="17">
        <v>19.869240000000001</v>
      </c>
      <c r="RZ47" s="17">
        <v>19.869240000000001</v>
      </c>
      <c r="SA47" s="17">
        <v>0.63075999999999999</v>
      </c>
      <c r="SB47" s="17">
        <v>3</v>
      </c>
      <c r="SC47" s="17">
        <v>2</v>
      </c>
      <c r="SD47" s="17">
        <v>2</v>
      </c>
      <c r="SE47" s="17">
        <v>1</v>
      </c>
      <c r="SF47" s="17">
        <v>0.4</v>
      </c>
      <c r="SG47" s="17"/>
      <c r="SH47" s="17">
        <v>0.7</v>
      </c>
      <c r="SI47" s="17">
        <v>-0.3</v>
      </c>
      <c r="SJ47" s="17">
        <v>19.8</v>
      </c>
      <c r="SK47" s="17">
        <v>19.21951</v>
      </c>
      <c r="SL47" s="17">
        <v>19.21951</v>
      </c>
      <c r="SM47" s="17">
        <v>0.58048999999999995</v>
      </c>
      <c r="SN47" s="17">
        <v>12.8</v>
      </c>
      <c r="SO47" s="17">
        <v>12.44098</v>
      </c>
      <c r="SP47" s="17">
        <v>12.44098</v>
      </c>
      <c r="SQ47" s="17">
        <v>0.35902000000000001</v>
      </c>
      <c r="SR47" s="17">
        <v>20.2</v>
      </c>
      <c r="SS47" s="17">
        <v>19.5122</v>
      </c>
      <c r="ST47" s="17">
        <v>19.5122</v>
      </c>
      <c r="SU47" s="17">
        <v>0.68779999999999997</v>
      </c>
      <c r="SV47" s="17">
        <v>20.3</v>
      </c>
      <c r="SW47" s="17">
        <v>19.5122</v>
      </c>
      <c r="SX47" s="17">
        <v>19.5122</v>
      </c>
      <c r="SY47" s="17">
        <v>0.78779999999999994</v>
      </c>
      <c r="SZ47" s="17">
        <v>20</v>
      </c>
      <c r="TA47" s="17">
        <v>19.317070000000001</v>
      </c>
      <c r="TB47" s="17">
        <v>19.317070000000001</v>
      </c>
      <c r="TC47" s="17">
        <v>0.68293000000000004</v>
      </c>
      <c r="TD47" s="17">
        <v>1.8</v>
      </c>
      <c r="TE47" s="17">
        <v>8.0990000000000002</v>
      </c>
      <c r="TF47" s="17">
        <v>8.0990000000000002</v>
      </c>
      <c r="TG47" s="17">
        <v>-6.2990000000000004</v>
      </c>
      <c r="TH47" s="17">
        <v>64.2</v>
      </c>
      <c r="TI47" s="17">
        <v>54.573</v>
      </c>
      <c r="TJ47" s="17">
        <v>54.573</v>
      </c>
      <c r="TK47" s="17">
        <v>9.6270000000000007</v>
      </c>
      <c r="TL47" s="17">
        <v>0</v>
      </c>
      <c r="TM47" s="17"/>
      <c r="TN47" s="17">
        <v>0</v>
      </c>
      <c r="TO47" s="17">
        <v>0</v>
      </c>
      <c r="TP47" s="17">
        <v>65.900000000000006</v>
      </c>
      <c r="TQ47" s="17">
        <v>81.382210000000001</v>
      </c>
      <c r="TR47" s="17">
        <v>60.500999999999998</v>
      </c>
      <c r="TS47" s="17">
        <v>5.399</v>
      </c>
      <c r="TT47" s="17">
        <v>85.7</v>
      </c>
      <c r="TU47" s="17">
        <v>89.851870000000005</v>
      </c>
      <c r="TV47" s="17">
        <v>74.147999999999996</v>
      </c>
      <c r="TW47" s="17">
        <v>11.552</v>
      </c>
      <c r="TX47" s="17">
        <v>3.1</v>
      </c>
      <c r="TY47" s="17">
        <v>5.2</v>
      </c>
      <c r="TZ47" s="17">
        <v>5.2830000000000004</v>
      </c>
      <c r="UA47" s="17">
        <v>-2.1829999999999998</v>
      </c>
      <c r="UB47" s="17">
        <v>3.6</v>
      </c>
      <c r="UC47" s="17">
        <v>3.6</v>
      </c>
      <c r="UD47" s="17">
        <v>4.5140000000000002</v>
      </c>
      <c r="UE47" s="17">
        <v>-0.91400000000000003</v>
      </c>
      <c r="UF47" s="17">
        <v>21</v>
      </c>
      <c r="UG47" s="17">
        <v>19.5122</v>
      </c>
      <c r="UH47" s="17">
        <v>19.5122</v>
      </c>
      <c r="UI47" s="17">
        <v>1.4878</v>
      </c>
      <c r="UJ47" s="17">
        <v>8.4</v>
      </c>
      <c r="UK47" s="17">
        <v>8.4</v>
      </c>
      <c r="UL47" s="17">
        <v>8.4</v>
      </c>
      <c r="UM47" s="17">
        <v>0</v>
      </c>
      <c r="UN47" s="17">
        <v>4.4000000000000004</v>
      </c>
      <c r="UO47" s="17">
        <v>7.7</v>
      </c>
      <c r="UP47" s="17">
        <v>7.7</v>
      </c>
      <c r="UQ47" s="17">
        <v>-3.3</v>
      </c>
      <c r="UR47" s="17">
        <v>20.399999999999999</v>
      </c>
      <c r="US47" s="17">
        <v>19.5122</v>
      </c>
      <c r="UT47" s="17">
        <v>19.5122</v>
      </c>
      <c r="UU47" s="17">
        <v>0.88780000000000003</v>
      </c>
      <c r="UV47" s="17">
        <v>20.399999999999999</v>
      </c>
      <c r="UW47" s="17">
        <v>19.5122</v>
      </c>
      <c r="UX47" s="17">
        <v>19.5122</v>
      </c>
      <c r="UY47" s="17">
        <v>0.88780000000000003</v>
      </c>
      <c r="UZ47" s="17">
        <v>20.2</v>
      </c>
      <c r="VA47" s="17">
        <v>19.5122</v>
      </c>
      <c r="VB47" s="17">
        <v>19.5122</v>
      </c>
      <c r="VC47" s="17">
        <v>0.68779999999999997</v>
      </c>
      <c r="VD47" s="17">
        <v>6.4</v>
      </c>
      <c r="VE47" s="17">
        <v>5.0999999999999996</v>
      </c>
      <c r="VF47" s="17">
        <v>5.77</v>
      </c>
      <c r="VG47" s="17">
        <v>0.63</v>
      </c>
      <c r="VH47" s="17">
        <v>0</v>
      </c>
      <c r="VI47" s="17"/>
      <c r="VJ47" s="17">
        <v>0</v>
      </c>
      <c r="VK47" s="17">
        <v>0</v>
      </c>
      <c r="VL47" s="17">
        <v>0</v>
      </c>
      <c r="VM47" s="17"/>
      <c r="VN47" s="17">
        <v>0</v>
      </c>
      <c r="VO47" s="17">
        <v>0</v>
      </c>
      <c r="VP47" s="17">
        <v>0.6</v>
      </c>
      <c r="VQ47" s="17">
        <v>0.6</v>
      </c>
      <c r="VR47" s="17">
        <v>0.6</v>
      </c>
      <c r="VS47" s="17">
        <v>0</v>
      </c>
      <c r="VT47" s="17">
        <v>98.9</v>
      </c>
      <c r="VU47" s="17">
        <v>95.7</v>
      </c>
      <c r="VV47" s="17">
        <v>104.26</v>
      </c>
      <c r="VW47" s="17">
        <v>-5.36</v>
      </c>
      <c r="VX47" s="17">
        <v>64.599999999999994</v>
      </c>
      <c r="VY47" s="17">
        <v>91.240949999999998</v>
      </c>
      <c r="VZ47" s="17">
        <v>76.649000000000001</v>
      </c>
      <c r="WA47" s="17">
        <v>-12.048999999999999</v>
      </c>
      <c r="WB47" s="17">
        <v>0</v>
      </c>
      <c r="WC47" s="17"/>
      <c r="WD47" s="17">
        <v>0</v>
      </c>
      <c r="WE47" s="17">
        <v>0</v>
      </c>
      <c r="WF47" s="17">
        <v>0</v>
      </c>
      <c r="WG47" s="17"/>
      <c r="WH47" s="17">
        <v>0</v>
      </c>
      <c r="WI47" s="17">
        <v>0</v>
      </c>
      <c r="WJ47" s="17">
        <v>8.9</v>
      </c>
      <c r="WK47" s="17">
        <v>9</v>
      </c>
      <c r="WL47" s="17">
        <v>9</v>
      </c>
      <c r="WM47" s="17">
        <v>-0.1</v>
      </c>
      <c r="WN47" s="17">
        <v>20</v>
      </c>
      <c r="WO47" s="17">
        <v>19.317070000000001</v>
      </c>
      <c r="WP47" s="17">
        <v>19.317070000000001</v>
      </c>
      <c r="WQ47" s="17">
        <v>0.68293000000000004</v>
      </c>
      <c r="WR47" s="17"/>
      <c r="WS47" s="17"/>
      <c r="WT47" s="17"/>
      <c r="WU47" s="17">
        <v>0</v>
      </c>
      <c r="WV47" s="17">
        <v>44.7</v>
      </c>
      <c r="WW47" s="17">
        <v>44.666670000000003</v>
      </c>
      <c r="WX47" s="17">
        <v>40</v>
      </c>
      <c r="WY47" s="17">
        <v>4.7</v>
      </c>
      <c r="WZ47" s="17">
        <v>24.8</v>
      </c>
      <c r="XA47" s="17">
        <v>22.33333</v>
      </c>
      <c r="XB47" s="17">
        <v>20</v>
      </c>
      <c r="XC47" s="17">
        <v>4.8</v>
      </c>
      <c r="XD47" s="17">
        <v>28.8</v>
      </c>
      <c r="XE47" s="17">
        <v>29.184000000000001</v>
      </c>
      <c r="XF47" s="17">
        <v>29.184000000000001</v>
      </c>
      <c r="XG47" s="17">
        <v>-0.38400000000000001</v>
      </c>
      <c r="XH47" s="17">
        <v>3.2</v>
      </c>
      <c r="XI47" s="17">
        <v>2.8159999999999998</v>
      </c>
      <c r="XJ47" s="17">
        <v>2.8159999999999998</v>
      </c>
      <c r="XK47" s="17">
        <v>0.38400000000000001</v>
      </c>
      <c r="XL47" s="17">
        <v>16</v>
      </c>
      <c r="XM47" s="17">
        <v>14</v>
      </c>
      <c r="XN47" s="17">
        <v>14</v>
      </c>
      <c r="XO47" s="17">
        <v>2</v>
      </c>
      <c r="XP47" s="17">
        <v>9.6</v>
      </c>
      <c r="XQ47" s="17">
        <v>10</v>
      </c>
      <c r="XR47" s="17">
        <v>10</v>
      </c>
      <c r="XS47" s="17">
        <v>-0.4</v>
      </c>
      <c r="XT47" s="17">
        <v>6.6</v>
      </c>
      <c r="XU47" s="17">
        <v>6.27</v>
      </c>
      <c r="XV47" s="17">
        <v>6.27</v>
      </c>
      <c r="XW47" s="17">
        <v>0.33</v>
      </c>
    </row>
    <row r="48" spans="1:647" ht="24" customHeight="1">
      <c r="A48" s="1"/>
      <c r="B48" s="18" t="s">
        <v>65</v>
      </c>
      <c r="C48" s="18" t="s">
        <v>769</v>
      </c>
      <c r="D48" s="19">
        <v>0.2</v>
      </c>
      <c r="E48" s="19">
        <v>1</v>
      </c>
      <c r="F48" s="19">
        <v>1</v>
      </c>
      <c r="G48" s="19">
        <v>-0.8</v>
      </c>
      <c r="H48" s="19">
        <v>0.4</v>
      </c>
      <c r="I48" s="19">
        <v>1.66</v>
      </c>
      <c r="J48" s="19">
        <v>1.66</v>
      </c>
      <c r="K48" s="19">
        <v>-1.26</v>
      </c>
      <c r="L48" s="19">
        <v>649.6</v>
      </c>
      <c r="M48" s="19">
        <v>646.79789000000005</v>
      </c>
      <c r="N48" s="19">
        <v>646.79789000000005</v>
      </c>
      <c r="O48" s="19">
        <v>2.8021099999999999</v>
      </c>
      <c r="P48" s="19">
        <v>218.3</v>
      </c>
      <c r="Q48" s="19">
        <v>211.44126</v>
      </c>
      <c r="R48" s="19">
        <v>211.44126</v>
      </c>
      <c r="S48" s="19">
        <v>6.8587400000000001</v>
      </c>
      <c r="T48" s="19"/>
      <c r="U48" s="19"/>
      <c r="V48" s="19"/>
      <c r="W48" s="19">
        <v>0</v>
      </c>
      <c r="X48" s="19"/>
      <c r="Y48" s="19"/>
      <c r="Z48" s="19"/>
      <c r="AA48" s="19">
        <v>0</v>
      </c>
      <c r="AB48" s="19">
        <v>90.3</v>
      </c>
      <c r="AC48" s="19">
        <v>92.226339999999993</v>
      </c>
      <c r="AD48" s="19">
        <v>92.226339999999993</v>
      </c>
      <c r="AE48" s="19">
        <v>-1.9263399999999999</v>
      </c>
      <c r="AF48" s="19">
        <v>226.9</v>
      </c>
      <c r="AG48" s="19">
        <v>226.13184000000001</v>
      </c>
      <c r="AH48" s="19">
        <v>230.01814999999999</v>
      </c>
      <c r="AI48" s="19">
        <v>-3.11815</v>
      </c>
      <c r="AJ48" s="19"/>
      <c r="AK48" s="19"/>
      <c r="AL48" s="19"/>
      <c r="AM48" s="19">
        <v>0</v>
      </c>
      <c r="AN48" s="19"/>
      <c r="AO48" s="19"/>
      <c r="AP48" s="19"/>
      <c r="AQ48" s="19">
        <v>0</v>
      </c>
      <c r="AR48" s="19">
        <v>131</v>
      </c>
      <c r="AS48" s="19">
        <v>138.81592000000001</v>
      </c>
      <c r="AT48" s="19">
        <v>155.33328</v>
      </c>
      <c r="AU48" s="19">
        <v>-24.333279999999998</v>
      </c>
      <c r="AV48" s="19">
        <v>131.30000000000001</v>
      </c>
      <c r="AW48" s="19">
        <v>138.81592000000001</v>
      </c>
      <c r="AX48" s="19">
        <v>155.33328</v>
      </c>
      <c r="AY48" s="19">
        <v>-24.033280000000001</v>
      </c>
      <c r="AZ48" s="19">
        <v>131</v>
      </c>
      <c r="BA48" s="19">
        <v>138.81592000000001</v>
      </c>
      <c r="BB48" s="19">
        <v>155.33328</v>
      </c>
      <c r="BC48" s="19">
        <v>-24.333279999999998</v>
      </c>
      <c r="BD48" s="19">
        <v>228</v>
      </c>
      <c r="BE48" s="19">
        <v>208.22388000000001</v>
      </c>
      <c r="BF48" s="19">
        <v>232.99993000000001</v>
      </c>
      <c r="BG48" s="19">
        <v>-4.99993</v>
      </c>
      <c r="BH48" s="19">
        <v>202.6</v>
      </c>
      <c r="BI48" s="19">
        <v>195.12200999999999</v>
      </c>
      <c r="BJ48" s="19">
        <v>195.12200999999999</v>
      </c>
      <c r="BK48" s="19">
        <v>7.4779900000000001</v>
      </c>
      <c r="BL48" s="19">
        <v>107.7</v>
      </c>
      <c r="BM48" s="19">
        <v>97.561000000000007</v>
      </c>
      <c r="BN48" s="19">
        <v>97.561000000000007</v>
      </c>
      <c r="BO48" s="19">
        <v>10.138999999999999</v>
      </c>
      <c r="BP48" s="19">
        <v>562.29999999999995</v>
      </c>
      <c r="BQ48" s="19">
        <v>568.29854</v>
      </c>
      <c r="BR48" s="19">
        <v>383.23316999999997</v>
      </c>
      <c r="BS48" s="19">
        <v>179.06683000000001</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166.1</v>
      </c>
      <c r="CO48" s="19">
        <v>164.70732000000001</v>
      </c>
      <c r="CP48" s="19">
        <v>164.70732000000001</v>
      </c>
      <c r="CQ48" s="19">
        <v>1.3926799999999999</v>
      </c>
      <c r="CR48" s="19">
        <v>7.3</v>
      </c>
      <c r="CS48" s="19">
        <v>7.6877500000000003</v>
      </c>
      <c r="CT48" s="19">
        <v>7.6877500000000003</v>
      </c>
      <c r="CU48" s="19">
        <v>-0.38774999999999998</v>
      </c>
      <c r="CV48" s="19">
        <v>2.2999999999999998</v>
      </c>
      <c r="CW48" s="19">
        <v>4.2199</v>
      </c>
      <c r="CX48" s="19">
        <v>4.2199</v>
      </c>
      <c r="CY48" s="19">
        <v>-1.9198999999999999</v>
      </c>
      <c r="CZ48" s="19">
        <v>0</v>
      </c>
      <c r="DA48" s="19"/>
      <c r="DB48" s="19">
        <v>0</v>
      </c>
      <c r="DC48" s="19">
        <v>0</v>
      </c>
      <c r="DD48" s="19">
        <v>6.7</v>
      </c>
      <c r="DE48" s="19">
        <v>6.8787000000000003</v>
      </c>
      <c r="DF48" s="19">
        <v>6.8787000000000003</v>
      </c>
      <c r="DG48" s="19">
        <v>-0.1787</v>
      </c>
      <c r="DH48" s="19">
        <v>10.1</v>
      </c>
      <c r="DI48" s="19">
        <v>8.6199999999999992</v>
      </c>
      <c r="DJ48" s="19">
        <v>8.6199999999999992</v>
      </c>
      <c r="DK48" s="19">
        <v>1.48</v>
      </c>
      <c r="DL48" s="19">
        <v>144</v>
      </c>
      <c r="DM48" s="19">
        <v>142.90984</v>
      </c>
      <c r="DN48" s="19">
        <v>142.90984</v>
      </c>
      <c r="DO48" s="19">
        <v>1.09016</v>
      </c>
      <c r="DP48" s="19">
        <v>8.9</v>
      </c>
      <c r="DQ48" s="19">
        <v>8.9130000000000003</v>
      </c>
      <c r="DR48" s="19">
        <v>8.9130000000000003</v>
      </c>
      <c r="DS48" s="19">
        <v>-1.2999999999999999E-2</v>
      </c>
      <c r="DT48" s="19"/>
      <c r="DU48" s="19"/>
      <c r="DV48" s="19"/>
      <c r="DW48" s="19">
        <v>0</v>
      </c>
      <c r="DX48" s="19"/>
      <c r="DY48" s="19"/>
      <c r="DZ48" s="19"/>
      <c r="EA48" s="19">
        <v>0</v>
      </c>
      <c r="EB48" s="19"/>
      <c r="EC48" s="19"/>
      <c r="ED48" s="19"/>
      <c r="EE48" s="19">
        <v>0</v>
      </c>
      <c r="EF48" s="19">
        <v>111.2</v>
      </c>
      <c r="EG48" s="19">
        <v>112.90537</v>
      </c>
      <c r="EH48" s="19">
        <v>112.90537</v>
      </c>
      <c r="EI48" s="19">
        <v>-1.7053700000000001</v>
      </c>
      <c r="EJ48" s="19">
        <v>223.3</v>
      </c>
      <c r="EK48" s="19">
        <v>221.55625000000001</v>
      </c>
      <c r="EL48" s="19">
        <v>221.55625000000001</v>
      </c>
      <c r="EM48" s="19">
        <v>1.7437499999999999</v>
      </c>
      <c r="EN48" s="19"/>
      <c r="EO48" s="19"/>
      <c r="EP48" s="19"/>
      <c r="EQ48" s="19">
        <v>0</v>
      </c>
      <c r="ER48" s="19"/>
      <c r="ES48" s="19"/>
      <c r="ET48" s="19"/>
      <c r="EU48" s="19">
        <v>0</v>
      </c>
      <c r="EV48" s="19"/>
      <c r="EW48" s="19"/>
      <c r="EX48" s="19"/>
      <c r="EY48" s="19">
        <v>0</v>
      </c>
      <c r="EZ48" s="19">
        <v>6.5</v>
      </c>
      <c r="FA48" s="19">
        <v>6.39</v>
      </c>
      <c r="FB48" s="19">
        <v>6.39</v>
      </c>
      <c r="FC48" s="19">
        <v>0.11</v>
      </c>
      <c r="FD48" s="19">
        <v>460.6</v>
      </c>
      <c r="FE48" s="19">
        <v>458.87804999999997</v>
      </c>
      <c r="FF48" s="19">
        <v>458.87804999999997</v>
      </c>
      <c r="FG48" s="19">
        <v>1.7219500000000001</v>
      </c>
      <c r="FH48" s="19">
        <v>81.900000000000006</v>
      </c>
      <c r="FI48" s="19">
        <v>81.954149999999998</v>
      </c>
      <c r="FJ48" s="19">
        <v>81.954149999999998</v>
      </c>
      <c r="FK48" s="19">
        <v>-5.4149999999999997E-2</v>
      </c>
      <c r="FL48" s="19">
        <v>148.6</v>
      </c>
      <c r="FM48" s="19">
        <v>148.62634</v>
      </c>
      <c r="FN48" s="19">
        <v>148.62634</v>
      </c>
      <c r="FO48" s="19">
        <v>-2.6339999999999999E-2</v>
      </c>
      <c r="FP48" s="19">
        <v>42.4</v>
      </c>
      <c r="FQ48" s="19">
        <v>41.507359999999998</v>
      </c>
      <c r="FR48" s="19">
        <v>41.498959999999997</v>
      </c>
      <c r="FS48" s="19">
        <v>0.90103999999999995</v>
      </c>
      <c r="FT48" s="19">
        <v>18.5</v>
      </c>
      <c r="FU48" s="19">
        <v>19.28585</v>
      </c>
      <c r="FV48" s="19">
        <v>19.28585</v>
      </c>
      <c r="FW48" s="19">
        <v>-0.78585000000000005</v>
      </c>
      <c r="FX48" s="19">
        <v>19.7</v>
      </c>
      <c r="FY48" s="19">
        <v>19.317070000000001</v>
      </c>
      <c r="FZ48" s="19">
        <v>19.317070000000001</v>
      </c>
      <c r="GA48" s="19">
        <v>0.38292999999999999</v>
      </c>
      <c r="GB48" s="19">
        <v>91.4</v>
      </c>
      <c r="GC48" s="19">
        <v>87.657560000000004</v>
      </c>
      <c r="GD48" s="19">
        <v>87.657560000000004</v>
      </c>
      <c r="GE48" s="19">
        <v>3.7424400000000002</v>
      </c>
      <c r="GF48" s="19">
        <v>177.2</v>
      </c>
      <c r="GG48" s="19">
        <v>181.66672</v>
      </c>
      <c r="GH48" s="19">
        <v>181.66672</v>
      </c>
      <c r="GI48" s="19">
        <v>-4.4667199999999996</v>
      </c>
      <c r="GJ48" s="19">
        <v>177.9</v>
      </c>
      <c r="GK48" s="19">
        <v>181.66672</v>
      </c>
      <c r="GL48" s="19">
        <v>181.66672</v>
      </c>
      <c r="GM48" s="19">
        <v>-3.7667199999999998</v>
      </c>
      <c r="GN48" s="19">
        <v>182.7</v>
      </c>
      <c r="GO48" s="19">
        <v>181.66672</v>
      </c>
      <c r="GP48" s="19">
        <v>181.66672</v>
      </c>
      <c r="GQ48" s="19">
        <v>1.03328</v>
      </c>
      <c r="GR48" s="19">
        <v>105.3</v>
      </c>
      <c r="GS48" s="19">
        <v>110.91316999999999</v>
      </c>
      <c r="GT48" s="19">
        <v>110.91316999999999</v>
      </c>
      <c r="GU48" s="19">
        <v>-5.6131700000000002</v>
      </c>
      <c r="GV48" s="19"/>
      <c r="GW48" s="19"/>
      <c r="GX48" s="19"/>
      <c r="GY48" s="19">
        <v>0</v>
      </c>
      <c r="GZ48" s="19">
        <v>8.5</v>
      </c>
      <c r="HA48" s="19">
        <v>6.1611399999999996</v>
      </c>
      <c r="HB48" s="19"/>
      <c r="HC48" s="19">
        <v>8.5</v>
      </c>
      <c r="HD48" s="19">
        <v>44.8</v>
      </c>
      <c r="HE48" s="19">
        <v>47.26634</v>
      </c>
      <c r="HF48" s="19">
        <v>47.26634</v>
      </c>
      <c r="HG48" s="19">
        <v>-2.4663400000000002</v>
      </c>
      <c r="HH48" s="19">
        <v>47.3</v>
      </c>
      <c r="HI48" s="19">
        <v>44.275120000000001</v>
      </c>
      <c r="HJ48" s="19">
        <v>44.275120000000001</v>
      </c>
      <c r="HK48" s="19">
        <v>3.02488</v>
      </c>
      <c r="HL48" s="19">
        <v>0</v>
      </c>
      <c r="HM48" s="19">
        <v>3.8872599999999999</v>
      </c>
      <c r="HN48" s="19">
        <v>3.8872599999999999</v>
      </c>
      <c r="HO48" s="19">
        <v>-3.8872599999999999</v>
      </c>
      <c r="HP48" s="19">
        <v>35.700000000000003</v>
      </c>
      <c r="HQ48" s="19">
        <v>34.419510000000002</v>
      </c>
      <c r="HR48" s="19">
        <v>34.419510000000002</v>
      </c>
      <c r="HS48" s="19">
        <v>1.2804899999999999</v>
      </c>
      <c r="HT48" s="19">
        <v>174.7</v>
      </c>
      <c r="HU48" s="19">
        <v>171.54185000000001</v>
      </c>
      <c r="HV48" s="19">
        <v>171.54185000000001</v>
      </c>
      <c r="HW48" s="19">
        <v>3.15815</v>
      </c>
      <c r="HX48" s="19">
        <v>95.1</v>
      </c>
      <c r="HY48" s="19">
        <v>95.918049999999994</v>
      </c>
      <c r="HZ48" s="19">
        <v>95.918049999999994</v>
      </c>
      <c r="IA48" s="19">
        <v>-0.81805000000000005</v>
      </c>
      <c r="IB48" s="19">
        <v>0</v>
      </c>
      <c r="IC48" s="19"/>
      <c r="ID48" s="19">
        <v>0</v>
      </c>
      <c r="IE48" s="19">
        <v>0</v>
      </c>
      <c r="IF48" s="19"/>
      <c r="IG48" s="19"/>
      <c r="IH48" s="19"/>
      <c r="II48" s="19">
        <v>0</v>
      </c>
      <c r="IJ48" s="19"/>
      <c r="IK48" s="19"/>
      <c r="IL48" s="19"/>
      <c r="IM48" s="19">
        <v>0</v>
      </c>
      <c r="IN48" s="19"/>
      <c r="IO48" s="19"/>
      <c r="IP48" s="19"/>
      <c r="IQ48" s="19">
        <v>0</v>
      </c>
      <c r="IR48" s="19"/>
      <c r="IS48" s="19"/>
      <c r="IT48" s="19"/>
      <c r="IU48" s="19">
        <v>0</v>
      </c>
      <c r="IV48" s="19">
        <v>0</v>
      </c>
      <c r="IW48" s="19">
        <v>0</v>
      </c>
      <c r="IX48" s="19"/>
      <c r="IY48" s="19">
        <v>0</v>
      </c>
      <c r="IZ48" s="19">
        <v>87.2</v>
      </c>
      <c r="JA48" s="19">
        <v>88.815600000000003</v>
      </c>
      <c r="JB48" s="19">
        <v>88.815600000000003</v>
      </c>
      <c r="JC48" s="19">
        <v>-1.6155999999999999</v>
      </c>
      <c r="JD48" s="19">
        <v>170</v>
      </c>
      <c r="JE48" s="19">
        <v>183.19533000000001</v>
      </c>
      <c r="JF48" s="19">
        <v>183.19533000000001</v>
      </c>
      <c r="JG48" s="19">
        <v>-13.19533</v>
      </c>
      <c r="JH48" s="19">
        <v>62.8</v>
      </c>
      <c r="JI48" s="19">
        <v>0</v>
      </c>
      <c r="JJ48" s="19"/>
      <c r="JK48" s="19">
        <v>62.8</v>
      </c>
      <c r="JL48" s="19">
        <v>200</v>
      </c>
      <c r="JM48" s="19">
        <v>183.19533000000001</v>
      </c>
      <c r="JN48" s="19">
        <v>183.19533000000001</v>
      </c>
      <c r="JO48" s="19">
        <v>16.804670000000002</v>
      </c>
      <c r="JP48" s="19">
        <v>182</v>
      </c>
      <c r="JQ48" s="19">
        <v>183.19533000000001</v>
      </c>
      <c r="JR48" s="19">
        <v>183.19533000000001</v>
      </c>
      <c r="JS48" s="19">
        <v>-1.19533</v>
      </c>
      <c r="JT48" s="19"/>
      <c r="JU48" s="19"/>
      <c r="JV48" s="19">
        <v>72.124080000000006</v>
      </c>
      <c r="JW48" s="19">
        <v>-72.124080000000006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v>1.5894600000000001</v>
      </c>
      <c r="LB48" s="19">
        <v>1.5894600000000001</v>
      </c>
      <c r="LC48" s="19">
        <v>-1.5894600000000001</v>
      </c>
      <c r="LD48" s="19">
        <v>267.7</v>
      </c>
      <c r="LE48" s="19">
        <v>271.12195000000003</v>
      </c>
      <c r="LF48" s="19">
        <v>271.12195000000003</v>
      </c>
      <c r="LG48" s="19">
        <v>-3.4219499999999998</v>
      </c>
      <c r="LH48" s="19">
        <v>133.1</v>
      </c>
      <c r="LI48" s="19">
        <v>133.67995999999999</v>
      </c>
      <c r="LJ48" s="19">
        <v>133.67995999999999</v>
      </c>
      <c r="LK48" s="19">
        <v>-0.57996000000000003</v>
      </c>
      <c r="LL48" s="19">
        <v>64.2</v>
      </c>
      <c r="LM48" s="19">
        <v>67.461460000000002</v>
      </c>
      <c r="LN48" s="19">
        <v>67.461460000000002</v>
      </c>
      <c r="LO48" s="19">
        <v>-3.26146</v>
      </c>
      <c r="LP48" s="19">
        <v>78</v>
      </c>
      <c r="LQ48" s="19">
        <v>78.567999999999998</v>
      </c>
      <c r="LR48" s="19">
        <v>78.567999999999998</v>
      </c>
      <c r="LS48" s="19">
        <v>-0.56799999999999995</v>
      </c>
      <c r="LT48" s="19">
        <v>30.3</v>
      </c>
      <c r="LU48" s="19">
        <v>30.097560000000001</v>
      </c>
      <c r="LV48" s="19">
        <v>30.097560000000001</v>
      </c>
      <c r="LW48" s="19">
        <v>0.20244000000000001</v>
      </c>
      <c r="LX48" s="19"/>
      <c r="LY48" s="19"/>
      <c r="LZ48" s="19"/>
      <c r="MA48" s="19">
        <v>0</v>
      </c>
      <c r="MB48" s="19"/>
      <c r="MC48" s="19"/>
      <c r="MD48" s="19"/>
      <c r="ME48" s="19">
        <v>0</v>
      </c>
      <c r="MF48" s="19"/>
      <c r="MG48" s="19"/>
      <c r="MH48" s="19"/>
      <c r="MI48" s="19">
        <v>0</v>
      </c>
      <c r="MJ48" s="19"/>
      <c r="MK48" s="19"/>
      <c r="ML48" s="19"/>
      <c r="MM48" s="19">
        <v>0</v>
      </c>
      <c r="MN48" s="19">
        <v>142</v>
      </c>
      <c r="MO48" s="19">
        <v>137.33330000000001</v>
      </c>
      <c r="MP48" s="19">
        <v>152.34648999999999</v>
      </c>
      <c r="MQ48" s="19">
        <v>-10.346489999999999</v>
      </c>
      <c r="MR48" s="19">
        <v>65.8</v>
      </c>
      <c r="MS48" s="19">
        <v>68.666650000000004</v>
      </c>
      <c r="MT48" s="19">
        <v>76.173249999999996</v>
      </c>
      <c r="MU48" s="19">
        <v>-10.373250000000001</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v>0</v>
      </c>
      <c r="NY48" s="19"/>
      <c r="NZ48" s="19">
        <v>0</v>
      </c>
      <c r="OA48" s="19">
        <v>0</v>
      </c>
      <c r="OB48" s="19">
        <v>58.9</v>
      </c>
      <c r="OC48" s="19">
        <v>103.4</v>
      </c>
      <c r="OD48" s="19">
        <v>113.172</v>
      </c>
      <c r="OE48" s="19">
        <v>-54.271999999999998</v>
      </c>
      <c r="OF48" s="19">
        <v>0</v>
      </c>
      <c r="OG48" s="19"/>
      <c r="OH48" s="19">
        <v>0</v>
      </c>
      <c r="OI48" s="19">
        <v>0</v>
      </c>
      <c r="OJ48" s="19">
        <v>14.5</v>
      </c>
      <c r="OK48" s="19">
        <v>7.6</v>
      </c>
      <c r="OL48" s="19">
        <v>8.6609999999999996</v>
      </c>
      <c r="OM48" s="19">
        <v>5.8390000000000004</v>
      </c>
      <c r="ON48" s="19">
        <v>0</v>
      </c>
      <c r="OO48" s="19"/>
      <c r="OP48" s="19">
        <v>0</v>
      </c>
      <c r="OQ48" s="19">
        <v>0</v>
      </c>
      <c r="OR48" s="19"/>
      <c r="OS48" s="19"/>
      <c r="OT48" s="19">
        <v>17.560980000000001</v>
      </c>
      <c r="OU48" s="19">
        <v>-17.560980000000001</v>
      </c>
      <c r="OV48" s="19">
        <v>10.3</v>
      </c>
      <c r="OW48" s="19">
        <v>9.9830000000000005</v>
      </c>
      <c r="OX48" s="19">
        <v>9.9830000000000005</v>
      </c>
      <c r="OY48" s="19">
        <v>0.317</v>
      </c>
      <c r="OZ48" s="19">
        <v>5.4</v>
      </c>
      <c r="PA48" s="19">
        <v>5.67</v>
      </c>
      <c r="PB48" s="19">
        <v>5.67</v>
      </c>
      <c r="PC48" s="19">
        <v>-0.27</v>
      </c>
      <c r="PD48" s="19">
        <v>1.3</v>
      </c>
      <c r="PE48" s="19">
        <v>1</v>
      </c>
      <c r="PF48" s="19">
        <v>1</v>
      </c>
      <c r="PG48" s="19">
        <v>0.3</v>
      </c>
      <c r="PH48" s="19">
        <v>1.8</v>
      </c>
      <c r="PI48" s="19">
        <v>1.8</v>
      </c>
      <c r="PJ48" s="19">
        <v>1.8</v>
      </c>
      <c r="PK48" s="19">
        <v>0</v>
      </c>
      <c r="PL48" s="19">
        <v>5</v>
      </c>
      <c r="PM48" s="19">
        <v>5</v>
      </c>
      <c r="PN48" s="19">
        <v>5</v>
      </c>
      <c r="PO48" s="19">
        <v>0</v>
      </c>
      <c r="PP48" s="19">
        <v>20.2</v>
      </c>
      <c r="PQ48" s="19">
        <v>19.5122</v>
      </c>
      <c r="PR48" s="19">
        <v>19.5122</v>
      </c>
      <c r="PS48" s="19">
        <v>0.68779999999999997</v>
      </c>
      <c r="PT48" s="19">
        <v>20</v>
      </c>
      <c r="PU48" s="19">
        <v>11</v>
      </c>
      <c r="PV48" s="19">
        <v>19.5122</v>
      </c>
      <c r="PW48" s="19">
        <v>0.48780000000000001</v>
      </c>
      <c r="PX48" s="19">
        <v>19</v>
      </c>
      <c r="PY48" s="19">
        <v>17.560980000000001</v>
      </c>
      <c r="PZ48" s="19">
        <v>17.560980000000001</v>
      </c>
      <c r="QA48" s="19">
        <v>1.43902</v>
      </c>
      <c r="QB48" s="19">
        <v>3.5</v>
      </c>
      <c r="QC48" s="19">
        <v>3.5</v>
      </c>
      <c r="QD48" s="19">
        <v>3.5</v>
      </c>
      <c r="QE48" s="19">
        <v>0</v>
      </c>
      <c r="QF48" s="19">
        <v>18.600000000000001</v>
      </c>
      <c r="QG48" s="19">
        <v>18.146339999999999</v>
      </c>
      <c r="QH48" s="19">
        <v>18.146339999999999</v>
      </c>
      <c r="QI48" s="19">
        <v>0.45366000000000001</v>
      </c>
      <c r="QJ48" s="19">
        <v>0</v>
      </c>
      <c r="QK48" s="19"/>
      <c r="QL48" s="19">
        <v>0</v>
      </c>
      <c r="QM48" s="19">
        <v>0</v>
      </c>
      <c r="QN48" s="19">
        <v>0</v>
      </c>
      <c r="QO48" s="19"/>
      <c r="QP48" s="19">
        <v>0</v>
      </c>
      <c r="QQ48" s="19">
        <v>0</v>
      </c>
      <c r="QR48" s="19">
        <v>17.3</v>
      </c>
      <c r="QS48" s="19">
        <v>23.2</v>
      </c>
      <c r="QT48" s="19">
        <v>23.300999999999998</v>
      </c>
      <c r="QU48" s="19">
        <v>-6.0010000000000003</v>
      </c>
      <c r="QV48" s="19">
        <v>49</v>
      </c>
      <c r="QW48" s="19">
        <v>65.099999999999994</v>
      </c>
      <c r="QX48" s="19">
        <v>72.018000000000001</v>
      </c>
      <c r="QY48" s="19">
        <v>-23.018000000000001</v>
      </c>
      <c r="QZ48" s="19">
        <v>4.8</v>
      </c>
      <c r="RA48" s="19">
        <v>4.2</v>
      </c>
      <c r="RB48" s="19">
        <v>4.2</v>
      </c>
      <c r="RC48" s="19">
        <v>0.6</v>
      </c>
      <c r="RD48" s="19">
        <v>2.4</v>
      </c>
      <c r="RE48" s="19">
        <v>2.4</v>
      </c>
      <c r="RF48" s="19">
        <v>2.4</v>
      </c>
      <c r="RG48" s="19">
        <v>0</v>
      </c>
      <c r="RH48" s="19">
        <v>2.4</v>
      </c>
      <c r="RI48" s="19">
        <v>2.4</v>
      </c>
      <c r="RJ48" s="19">
        <v>2.4</v>
      </c>
      <c r="RK48" s="19">
        <v>0</v>
      </c>
      <c r="RL48" s="19">
        <v>2.6</v>
      </c>
      <c r="RM48" s="19">
        <v>2.6</v>
      </c>
      <c r="RN48" s="19">
        <v>2.6</v>
      </c>
      <c r="RO48" s="19">
        <v>0</v>
      </c>
      <c r="RP48" s="19">
        <v>0</v>
      </c>
      <c r="RQ48" s="19"/>
      <c r="RR48" s="19">
        <v>0</v>
      </c>
      <c r="RS48" s="19">
        <v>0</v>
      </c>
      <c r="RT48" s="19">
        <v>3.5</v>
      </c>
      <c r="RU48" s="19">
        <v>3.15</v>
      </c>
      <c r="RV48" s="19">
        <v>3.15</v>
      </c>
      <c r="RW48" s="19">
        <v>0.35</v>
      </c>
      <c r="RX48" s="19">
        <v>20.5</v>
      </c>
      <c r="RY48" s="19">
        <v>19.869240000000001</v>
      </c>
      <c r="RZ48" s="19">
        <v>19.869240000000001</v>
      </c>
      <c r="SA48" s="19">
        <v>0.63075999999999999</v>
      </c>
      <c r="SB48" s="19">
        <v>3</v>
      </c>
      <c r="SC48" s="19">
        <v>2</v>
      </c>
      <c r="SD48" s="19">
        <v>2</v>
      </c>
      <c r="SE48" s="19">
        <v>1</v>
      </c>
      <c r="SF48" s="19">
        <v>0.3</v>
      </c>
      <c r="SG48" s="19"/>
      <c r="SH48" s="19">
        <v>0.7</v>
      </c>
      <c r="SI48" s="19">
        <v>-0.4</v>
      </c>
      <c r="SJ48" s="19">
        <v>19.8</v>
      </c>
      <c r="SK48" s="19">
        <v>19.21951</v>
      </c>
      <c r="SL48" s="19">
        <v>19.21951</v>
      </c>
      <c r="SM48" s="19">
        <v>0.58048999999999995</v>
      </c>
      <c r="SN48" s="19">
        <v>12.8</v>
      </c>
      <c r="SO48" s="19">
        <v>12.44098</v>
      </c>
      <c r="SP48" s="19">
        <v>12.44098</v>
      </c>
      <c r="SQ48" s="19">
        <v>0.35902000000000001</v>
      </c>
      <c r="SR48" s="19">
        <v>20.3</v>
      </c>
      <c r="SS48" s="19">
        <v>19.5122</v>
      </c>
      <c r="ST48" s="19">
        <v>19.5122</v>
      </c>
      <c r="SU48" s="19">
        <v>0.78779999999999994</v>
      </c>
      <c r="SV48" s="19">
        <v>20.3</v>
      </c>
      <c r="SW48" s="19">
        <v>19.5122</v>
      </c>
      <c r="SX48" s="19">
        <v>19.5122</v>
      </c>
      <c r="SY48" s="19">
        <v>0.78779999999999994</v>
      </c>
      <c r="SZ48" s="19">
        <v>20</v>
      </c>
      <c r="TA48" s="19">
        <v>19.317070000000001</v>
      </c>
      <c r="TB48" s="19">
        <v>19.317070000000001</v>
      </c>
      <c r="TC48" s="19">
        <v>0.68293000000000004</v>
      </c>
      <c r="TD48" s="19">
        <v>3.3</v>
      </c>
      <c r="TE48" s="19">
        <v>7.875</v>
      </c>
      <c r="TF48" s="19">
        <v>7.875</v>
      </c>
      <c r="TG48" s="19">
        <v>-4.5750000000000002</v>
      </c>
      <c r="TH48" s="19">
        <v>63.7</v>
      </c>
      <c r="TI48" s="19">
        <v>50.347999999999999</v>
      </c>
      <c r="TJ48" s="19">
        <v>50.347999999999999</v>
      </c>
      <c r="TK48" s="19">
        <v>13.352</v>
      </c>
      <c r="TL48" s="19">
        <v>0</v>
      </c>
      <c r="TM48" s="19"/>
      <c r="TN48" s="19">
        <v>0</v>
      </c>
      <c r="TO48" s="19">
        <v>0</v>
      </c>
      <c r="TP48" s="19">
        <v>71.5</v>
      </c>
      <c r="TQ48" s="19">
        <v>76.2316</v>
      </c>
      <c r="TR48" s="19">
        <v>56.069000000000003</v>
      </c>
      <c r="TS48" s="19">
        <v>15.430999999999999</v>
      </c>
      <c r="TT48" s="19">
        <v>91.5</v>
      </c>
      <c r="TU48" s="19">
        <v>84.823269999999994</v>
      </c>
      <c r="TV48" s="19">
        <v>69.984999999999999</v>
      </c>
      <c r="TW48" s="19">
        <v>21.515000000000001</v>
      </c>
      <c r="TX48" s="19">
        <v>6.3</v>
      </c>
      <c r="TY48" s="19">
        <v>4.9000000000000004</v>
      </c>
      <c r="TZ48" s="19">
        <v>5.1879999999999997</v>
      </c>
      <c r="UA48" s="19">
        <v>1.1120000000000001</v>
      </c>
      <c r="UB48" s="19">
        <v>6.1</v>
      </c>
      <c r="UC48" s="19">
        <v>3.3</v>
      </c>
      <c r="UD48" s="19">
        <v>4.0190000000000001</v>
      </c>
      <c r="UE48" s="19">
        <v>2.081</v>
      </c>
      <c r="UF48" s="19">
        <v>21</v>
      </c>
      <c r="UG48" s="19">
        <v>19.5122</v>
      </c>
      <c r="UH48" s="19">
        <v>19.5122</v>
      </c>
      <c r="UI48" s="19">
        <v>1.4878</v>
      </c>
      <c r="UJ48" s="19">
        <v>8.4</v>
      </c>
      <c r="UK48" s="19">
        <v>8.4</v>
      </c>
      <c r="UL48" s="19">
        <v>8.4</v>
      </c>
      <c r="UM48" s="19">
        <v>0</v>
      </c>
      <c r="UN48" s="19">
        <v>6.3</v>
      </c>
      <c r="UO48" s="19">
        <v>7.7</v>
      </c>
      <c r="UP48" s="19">
        <v>7.7</v>
      </c>
      <c r="UQ48" s="19">
        <v>-1.4</v>
      </c>
      <c r="UR48" s="19">
        <v>20.399999999999999</v>
      </c>
      <c r="US48" s="19">
        <v>19.5122</v>
      </c>
      <c r="UT48" s="19">
        <v>19.5122</v>
      </c>
      <c r="UU48" s="19">
        <v>0.88780000000000003</v>
      </c>
      <c r="UV48" s="19">
        <v>20.399999999999999</v>
      </c>
      <c r="UW48" s="19">
        <v>19.5122</v>
      </c>
      <c r="UX48" s="19">
        <v>19.5122</v>
      </c>
      <c r="UY48" s="19">
        <v>0.88780000000000003</v>
      </c>
      <c r="UZ48" s="19">
        <v>20.2</v>
      </c>
      <c r="VA48" s="19">
        <v>19.5122</v>
      </c>
      <c r="VB48" s="19">
        <v>19.5122</v>
      </c>
      <c r="VC48" s="19">
        <v>0.68779999999999997</v>
      </c>
      <c r="VD48" s="19">
        <v>7.7</v>
      </c>
      <c r="VE48" s="19">
        <v>5.2</v>
      </c>
      <c r="VF48" s="19">
        <v>5.7610000000000001</v>
      </c>
      <c r="VG48" s="19">
        <v>1.9390000000000001</v>
      </c>
      <c r="VH48" s="19">
        <v>0</v>
      </c>
      <c r="VI48" s="19"/>
      <c r="VJ48" s="19">
        <v>0</v>
      </c>
      <c r="VK48" s="19">
        <v>0</v>
      </c>
      <c r="VL48" s="19">
        <v>0</v>
      </c>
      <c r="VM48" s="19"/>
      <c r="VN48" s="19">
        <v>0</v>
      </c>
      <c r="VO48" s="19">
        <v>0</v>
      </c>
      <c r="VP48" s="19">
        <v>0.6</v>
      </c>
      <c r="VQ48" s="19">
        <v>0.6</v>
      </c>
      <c r="VR48" s="19">
        <v>0.6</v>
      </c>
      <c r="VS48" s="19">
        <v>0</v>
      </c>
      <c r="VT48" s="19">
        <v>77.599999999999994</v>
      </c>
      <c r="VU48" s="19">
        <v>81.8</v>
      </c>
      <c r="VV48" s="19">
        <v>93.941999999999993</v>
      </c>
      <c r="VW48" s="19">
        <v>-16.341999999999999</v>
      </c>
      <c r="VX48" s="19">
        <v>66.7</v>
      </c>
      <c r="VY48" s="19">
        <v>64.92501</v>
      </c>
      <c r="VZ48" s="19">
        <v>59.741</v>
      </c>
      <c r="WA48" s="19">
        <v>6.9589999999999996</v>
      </c>
      <c r="WB48" s="19">
        <v>0</v>
      </c>
      <c r="WC48" s="19"/>
      <c r="WD48" s="19">
        <v>0</v>
      </c>
      <c r="WE48" s="19">
        <v>0</v>
      </c>
      <c r="WF48" s="19">
        <v>0</v>
      </c>
      <c r="WG48" s="19"/>
      <c r="WH48" s="19">
        <v>0</v>
      </c>
      <c r="WI48" s="19">
        <v>0</v>
      </c>
      <c r="WJ48" s="19">
        <v>9</v>
      </c>
      <c r="WK48" s="19">
        <v>9</v>
      </c>
      <c r="WL48" s="19">
        <v>9</v>
      </c>
      <c r="WM48" s="19">
        <v>0</v>
      </c>
      <c r="WN48" s="19">
        <v>20</v>
      </c>
      <c r="WO48" s="19">
        <v>19.317070000000001</v>
      </c>
      <c r="WP48" s="19">
        <v>19.317070000000001</v>
      </c>
      <c r="WQ48" s="19">
        <v>0.68293000000000004</v>
      </c>
      <c r="WR48" s="19"/>
      <c r="WS48" s="19"/>
      <c r="WT48" s="19"/>
      <c r="WU48" s="19">
        <v>0</v>
      </c>
      <c r="WV48" s="19">
        <v>44.6</v>
      </c>
      <c r="WW48" s="19">
        <v>44.666670000000003</v>
      </c>
      <c r="WX48" s="19">
        <v>40</v>
      </c>
      <c r="WY48" s="19">
        <v>4.5999999999999996</v>
      </c>
      <c r="WZ48" s="19">
        <v>24.9</v>
      </c>
      <c r="XA48" s="19">
        <v>22.33333</v>
      </c>
      <c r="XB48" s="19">
        <v>20</v>
      </c>
      <c r="XC48" s="19">
        <v>4.9000000000000004</v>
      </c>
      <c r="XD48" s="19">
        <v>28.8</v>
      </c>
      <c r="XE48" s="19">
        <v>29.184000000000001</v>
      </c>
      <c r="XF48" s="19">
        <v>29.184000000000001</v>
      </c>
      <c r="XG48" s="19">
        <v>-0.38400000000000001</v>
      </c>
      <c r="XH48" s="19">
        <v>3.2</v>
      </c>
      <c r="XI48" s="19">
        <v>2.8159999999999998</v>
      </c>
      <c r="XJ48" s="19">
        <v>2.8159999999999998</v>
      </c>
      <c r="XK48" s="19">
        <v>0.38400000000000001</v>
      </c>
      <c r="XL48" s="19">
        <v>16</v>
      </c>
      <c r="XM48" s="19">
        <v>14</v>
      </c>
      <c r="XN48" s="19">
        <v>14</v>
      </c>
      <c r="XO48" s="19">
        <v>2</v>
      </c>
      <c r="XP48" s="19">
        <v>9.6</v>
      </c>
      <c r="XQ48" s="19">
        <v>10</v>
      </c>
      <c r="XR48" s="19">
        <v>10</v>
      </c>
      <c r="XS48" s="19">
        <v>-0.4</v>
      </c>
      <c r="XT48" s="19">
        <v>7</v>
      </c>
      <c r="XU48" s="19">
        <v>6.27</v>
      </c>
      <c r="XV48" s="19">
        <v>6.27</v>
      </c>
      <c r="XW48" s="19">
        <v>0.73</v>
      </c>
    </row>
    <row r="49" spans="1:647" ht="24" customHeight="1">
      <c r="A49" s="1"/>
      <c r="B49" s="13" t="s">
        <v>65</v>
      </c>
      <c r="C49" s="13" t="s">
        <v>770</v>
      </c>
      <c r="D49" s="14">
        <v>0.3</v>
      </c>
      <c r="E49" s="14">
        <v>1</v>
      </c>
      <c r="F49" s="14">
        <v>1</v>
      </c>
      <c r="G49" s="14">
        <v>-0.7</v>
      </c>
      <c r="H49" s="14">
        <v>0.3</v>
      </c>
      <c r="I49" s="14">
        <v>1.66</v>
      </c>
      <c r="J49" s="14">
        <v>1.66</v>
      </c>
      <c r="K49" s="14">
        <v>-1.36</v>
      </c>
      <c r="L49" s="14">
        <v>649.29999999999995</v>
      </c>
      <c r="M49" s="14">
        <v>646.79789000000005</v>
      </c>
      <c r="N49" s="14">
        <v>646.79789000000005</v>
      </c>
      <c r="O49" s="14">
        <v>2.5021100000000001</v>
      </c>
      <c r="P49" s="14">
        <v>218.5</v>
      </c>
      <c r="Q49" s="14">
        <v>211.44126</v>
      </c>
      <c r="R49" s="14">
        <v>211.44126</v>
      </c>
      <c r="S49" s="14">
        <v>7.0587400000000002</v>
      </c>
      <c r="T49" s="14"/>
      <c r="U49" s="14"/>
      <c r="V49" s="14"/>
      <c r="W49" s="14">
        <v>0</v>
      </c>
      <c r="X49" s="14"/>
      <c r="Y49" s="14"/>
      <c r="Z49" s="14"/>
      <c r="AA49" s="14">
        <v>0</v>
      </c>
      <c r="AB49" s="14">
        <v>90</v>
      </c>
      <c r="AC49" s="14">
        <v>92.226339999999993</v>
      </c>
      <c r="AD49" s="14">
        <v>92.226339999999993</v>
      </c>
      <c r="AE49" s="14">
        <v>-2.22634</v>
      </c>
      <c r="AF49" s="14">
        <v>227.5</v>
      </c>
      <c r="AG49" s="14">
        <v>226.13184000000001</v>
      </c>
      <c r="AH49" s="14">
        <v>230.01814999999999</v>
      </c>
      <c r="AI49" s="14">
        <v>-2.5181499999999999</v>
      </c>
      <c r="AJ49" s="14"/>
      <c r="AK49" s="14"/>
      <c r="AL49" s="14"/>
      <c r="AM49" s="14">
        <v>0</v>
      </c>
      <c r="AN49" s="14"/>
      <c r="AO49" s="14"/>
      <c r="AP49" s="14"/>
      <c r="AQ49" s="14">
        <v>0</v>
      </c>
      <c r="AR49" s="14">
        <v>148.30000000000001</v>
      </c>
      <c r="AS49" s="14">
        <v>138.65441000000001</v>
      </c>
      <c r="AT49" s="14">
        <v>158.66663</v>
      </c>
      <c r="AU49" s="14">
        <v>-10.366630000000001</v>
      </c>
      <c r="AV49" s="14">
        <v>148.80000000000001</v>
      </c>
      <c r="AW49" s="14">
        <v>138.65441000000001</v>
      </c>
      <c r="AX49" s="14">
        <v>158.66663</v>
      </c>
      <c r="AY49" s="14">
        <v>-9.8666300000000007</v>
      </c>
      <c r="AZ49" s="14">
        <v>148.80000000000001</v>
      </c>
      <c r="BA49" s="14">
        <v>138.65441000000001</v>
      </c>
      <c r="BB49" s="14">
        <v>158.66663</v>
      </c>
      <c r="BC49" s="14">
        <v>-9.8666300000000007</v>
      </c>
      <c r="BD49" s="14">
        <v>243.1</v>
      </c>
      <c r="BE49" s="14">
        <v>207.98161999999999</v>
      </c>
      <c r="BF49" s="14">
        <v>237.99994000000001</v>
      </c>
      <c r="BG49" s="14">
        <v>5.10006</v>
      </c>
      <c r="BH49" s="14">
        <v>196.8</v>
      </c>
      <c r="BI49" s="14">
        <v>204.87801999999999</v>
      </c>
      <c r="BJ49" s="14">
        <v>204.87801999999999</v>
      </c>
      <c r="BK49" s="14">
        <v>-8.0780200000000004</v>
      </c>
      <c r="BL49" s="14">
        <v>104.5</v>
      </c>
      <c r="BM49" s="14">
        <v>102.43901</v>
      </c>
      <c r="BN49" s="14">
        <v>102.43901</v>
      </c>
      <c r="BO49" s="14">
        <v>2.0609899999999999</v>
      </c>
      <c r="BP49" s="14">
        <v>561.6</v>
      </c>
      <c r="BQ49" s="14">
        <v>568.29854</v>
      </c>
      <c r="BR49" s="14">
        <v>383.23316999999997</v>
      </c>
      <c r="BS49" s="14">
        <v>178.36682999999999</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163.4</v>
      </c>
      <c r="CO49" s="14">
        <v>164.70732000000001</v>
      </c>
      <c r="CP49" s="14">
        <v>164.70732000000001</v>
      </c>
      <c r="CQ49" s="14">
        <v>-1.30732</v>
      </c>
      <c r="CR49" s="14">
        <v>7.2</v>
      </c>
      <c r="CS49" s="14">
        <v>7.6877500000000003</v>
      </c>
      <c r="CT49" s="14">
        <v>7.6877500000000003</v>
      </c>
      <c r="CU49" s="14">
        <v>-0.48775000000000002</v>
      </c>
      <c r="CV49" s="14">
        <v>2.2999999999999998</v>
      </c>
      <c r="CW49" s="14">
        <v>4.2199</v>
      </c>
      <c r="CX49" s="14">
        <v>4.2199</v>
      </c>
      <c r="CY49" s="14">
        <v>-1.9198999999999999</v>
      </c>
      <c r="CZ49" s="14">
        <v>0</v>
      </c>
      <c r="DA49" s="14"/>
      <c r="DB49" s="14">
        <v>0</v>
      </c>
      <c r="DC49" s="14">
        <v>0</v>
      </c>
      <c r="DD49" s="14">
        <v>6.7</v>
      </c>
      <c r="DE49" s="14">
        <v>6.8787000000000003</v>
      </c>
      <c r="DF49" s="14">
        <v>6.8787000000000003</v>
      </c>
      <c r="DG49" s="14">
        <v>-0.1787</v>
      </c>
      <c r="DH49" s="14">
        <v>10.199999999999999</v>
      </c>
      <c r="DI49" s="14">
        <v>8.6199999999999992</v>
      </c>
      <c r="DJ49" s="14">
        <v>8.6199999999999992</v>
      </c>
      <c r="DK49" s="14">
        <v>1.58</v>
      </c>
      <c r="DL49" s="14">
        <v>144.1</v>
      </c>
      <c r="DM49" s="14">
        <v>142.90984</v>
      </c>
      <c r="DN49" s="14">
        <v>142.90984</v>
      </c>
      <c r="DO49" s="14">
        <v>1.1901600000000001</v>
      </c>
      <c r="DP49" s="14">
        <v>8.9</v>
      </c>
      <c r="DQ49" s="14">
        <v>8.9130000000000003</v>
      </c>
      <c r="DR49" s="14">
        <v>8.9130000000000003</v>
      </c>
      <c r="DS49" s="14">
        <v>-1.2999999999999999E-2</v>
      </c>
      <c r="DT49" s="14"/>
      <c r="DU49" s="14"/>
      <c r="DV49" s="14"/>
      <c r="DW49" s="14">
        <v>0</v>
      </c>
      <c r="DX49" s="14"/>
      <c r="DY49" s="14"/>
      <c r="DZ49" s="14"/>
      <c r="EA49" s="14">
        <v>0</v>
      </c>
      <c r="EB49" s="14"/>
      <c r="EC49" s="14"/>
      <c r="ED49" s="14"/>
      <c r="EE49" s="14">
        <v>0</v>
      </c>
      <c r="EF49" s="14">
        <v>110.9</v>
      </c>
      <c r="EG49" s="14">
        <v>112.90537</v>
      </c>
      <c r="EH49" s="14">
        <v>112.90537</v>
      </c>
      <c r="EI49" s="14">
        <v>-2.0053700000000001</v>
      </c>
      <c r="EJ49" s="14">
        <v>223.2</v>
      </c>
      <c r="EK49" s="14">
        <v>221.55625000000001</v>
      </c>
      <c r="EL49" s="14">
        <v>221.55625000000001</v>
      </c>
      <c r="EM49" s="14">
        <v>1.64375</v>
      </c>
      <c r="EN49" s="14"/>
      <c r="EO49" s="14"/>
      <c r="EP49" s="14"/>
      <c r="EQ49" s="14">
        <v>0</v>
      </c>
      <c r="ER49" s="14"/>
      <c r="ES49" s="14"/>
      <c r="ET49" s="14"/>
      <c r="EU49" s="14">
        <v>0</v>
      </c>
      <c r="EV49" s="14"/>
      <c r="EW49" s="14"/>
      <c r="EX49" s="14"/>
      <c r="EY49" s="14">
        <v>0</v>
      </c>
      <c r="EZ49" s="14">
        <v>6.5</v>
      </c>
      <c r="FA49" s="14">
        <v>6.39</v>
      </c>
      <c r="FB49" s="14">
        <v>6.39</v>
      </c>
      <c r="FC49" s="14">
        <v>0.11</v>
      </c>
      <c r="FD49" s="14">
        <v>458.3</v>
      </c>
      <c r="FE49" s="14">
        <v>458.87804999999997</v>
      </c>
      <c r="FF49" s="14">
        <v>458.87804999999997</v>
      </c>
      <c r="FG49" s="14">
        <v>-0.57804999999999995</v>
      </c>
      <c r="FH49" s="14">
        <v>81.900000000000006</v>
      </c>
      <c r="FI49" s="14">
        <v>81.954149999999998</v>
      </c>
      <c r="FJ49" s="14">
        <v>81.954149999999998</v>
      </c>
      <c r="FK49" s="14">
        <v>-5.4149999999999997E-2</v>
      </c>
      <c r="FL49" s="14">
        <v>146.1</v>
      </c>
      <c r="FM49" s="14">
        <v>148.62634</v>
      </c>
      <c r="FN49" s="14">
        <v>148.62634</v>
      </c>
      <c r="FO49" s="14">
        <v>-2.5263399999999998</v>
      </c>
      <c r="FP49" s="14">
        <v>42.5</v>
      </c>
      <c r="FQ49" s="14">
        <v>41.507359999999998</v>
      </c>
      <c r="FR49" s="14">
        <v>41.498959999999997</v>
      </c>
      <c r="FS49" s="14">
        <v>1.0010399999999999</v>
      </c>
      <c r="FT49" s="14">
        <v>18.5</v>
      </c>
      <c r="FU49" s="14">
        <v>19.28585</v>
      </c>
      <c r="FV49" s="14">
        <v>19.28585</v>
      </c>
      <c r="FW49" s="14">
        <v>-0.78585000000000005</v>
      </c>
      <c r="FX49" s="14">
        <v>19.7</v>
      </c>
      <c r="FY49" s="14">
        <v>19.317070000000001</v>
      </c>
      <c r="FZ49" s="14">
        <v>19.317070000000001</v>
      </c>
      <c r="GA49" s="14">
        <v>0.38292999999999999</v>
      </c>
      <c r="GB49" s="14">
        <v>89.6</v>
      </c>
      <c r="GC49" s="14">
        <v>87.657560000000004</v>
      </c>
      <c r="GD49" s="14">
        <v>87.657560000000004</v>
      </c>
      <c r="GE49" s="14">
        <v>1.9424399999999999</v>
      </c>
      <c r="GF49" s="14">
        <v>177.1</v>
      </c>
      <c r="GG49" s="14">
        <v>178.08257</v>
      </c>
      <c r="GH49" s="14">
        <v>181.66672</v>
      </c>
      <c r="GI49" s="14">
        <v>-4.5667200000000001</v>
      </c>
      <c r="GJ49" s="14">
        <v>177.6</v>
      </c>
      <c r="GK49" s="14">
        <v>178.08257</v>
      </c>
      <c r="GL49" s="14">
        <v>181.66672</v>
      </c>
      <c r="GM49" s="14">
        <v>-4.0667200000000001</v>
      </c>
      <c r="GN49" s="14">
        <v>183.2</v>
      </c>
      <c r="GO49" s="14">
        <v>178.08257</v>
      </c>
      <c r="GP49" s="14">
        <v>181.66672</v>
      </c>
      <c r="GQ49" s="14">
        <v>1.53328</v>
      </c>
      <c r="GR49" s="14">
        <v>105.4</v>
      </c>
      <c r="GS49" s="14">
        <v>110.91316999999999</v>
      </c>
      <c r="GT49" s="14">
        <v>110.91316999999999</v>
      </c>
      <c r="GU49" s="14">
        <v>-5.5131699999999997</v>
      </c>
      <c r="GV49" s="14"/>
      <c r="GW49" s="14"/>
      <c r="GX49" s="14"/>
      <c r="GY49" s="14">
        <v>0</v>
      </c>
      <c r="GZ49" s="14">
        <v>8.5</v>
      </c>
      <c r="HA49" s="14">
        <v>6.1611399999999996</v>
      </c>
      <c r="HB49" s="14"/>
      <c r="HC49" s="14">
        <v>8.5</v>
      </c>
      <c r="HD49" s="14">
        <v>44.8</v>
      </c>
      <c r="HE49" s="14">
        <v>47.26634</v>
      </c>
      <c r="HF49" s="14">
        <v>47.26634</v>
      </c>
      <c r="HG49" s="14">
        <v>-2.4663400000000002</v>
      </c>
      <c r="HH49" s="14">
        <v>46.9</v>
      </c>
      <c r="HI49" s="14">
        <v>44.275120000000001</v>
      </c>
      <c r="HJ49" s="14">
        <v>44.275120000000001</v>
      </c>
      <c r="HK49" s="14">
        <v>2.6248800000000001</v>
      </c>
      <c r="HL49" s="14">
        <v>0</v>
      </c>
      <c r="HM49" s="14">
        <v>3.8872599999999999</v>
      </c>
      <c r="HN49" s="14">
        <v>3.8872599999999999</v>
      </c>
      <c r="HO49" s="14">
        <v>-3.8872599999999999</v>
      </c>
      <c r="HP49" s="14">
        <v>36.700000000000003</v>
      </c>
      <c r="HQ49" s="14">
        <v>34.419510000000002</v>
      </c>
      <c r="HR49" s="14">
        <v>34.419510000000002</v>
      </c>
      <c r="HS49" s="14">
        <v>2.2804899999999999</v>
      </c>
      <c r="HT49" s="14">
        <v>173.8</v>
      </c>
      <c r="HU49" s="14">
        <v>171.54185000000001</v>
      </c>
      <c r="HV49" s="14">
        <v>171.54185000000001</v>
      </c>
      <c r="HW49" s="14">
        <v>2.2581500000000001</v>
      </c>
      <c r="HX49" s="14">
        <v>95.2</v>
      </c>
      <c r="HY49" s="14">
        <v>95.918049999999994</v>
      </c>
      <c r="HZ49" s="14">
        <v>95.918049999999994</v>
      </c>
      <c r="IA49" s="14">
        <v>-0.71804999999999997</v>
      </c>
      <c r="IB49" s="14">
        <v>0</v>
      </c>
      <c r="IC49" s="14"/>
      <c r="ID49" s="14">
        <v>0</v>
      </c>
      <c r="IE49" s="14">
        <v>0</v>
      </c>
      <c r="IF49" s="14"/>
      <c r="IG49" s="14"/>
      <c r="IH49" s="14"/>
      <c r="II49" s="14">
        <v>0</v>
      </c>
      <c r="IJ49" s="14"/>
      <c r="IK49" s="14"/>
      <c r="IL49" s="14"/>
      <c r="IM49" s="14">
        <v>0</v>
      </c>
      <c r="IN49" s="14"/>
      <c r="IO49" s="14"/>
      <c r="IP49" s="14"/>
      <c r="IQ49" s="14">
        <v>0</v>
      </c>
      <c r="IR49" s="14"/>
      <c r="IS49" s="14"/>
      <c r="IT49" s="14"/>
      <c r="IU49" s="14">
        <v>0</v>
      </c>
      <c r="IV49" s="14">
        <v>0</v>
      </c>
      <c r="IW49" s="14">
        <v>0</v>
      </c>
      <c r="IX49" s="14"/>
      <c r="IY49" s="14">
        <v>0</v>
      </c>
      <c r="IZ49" s="14">
        <v>87.2</v>
      </c>
      <c r="JA49" s="14">
        <v>88.815600000000003</v>
      </c>
      <c r="JB49" s="14">
        <v>88.815600000000003</v>
      </c>
      <c r="JC49" s="14">
        <v>-1.6155999999999999</v>
      </c>
      <c r="JD49" s="14">
        <v>170.8</v>
      </c>
      <c r="JE49" s="14">
        <v>183.19533000000001</v>
      </c>
      <c r="JF49" s="14">
        <v>183.19533000000001</v>
      </c>
      <c r="JG49" s="14">
        <v>-12.39533</v>
      </c>
      <c r="JH49" s="14">
        <v>63.1</v>
      </c>
      <c r="JI49" s="14">
        <v>0</v>
      </c>
      <c r="JJ49" s="14"/>
      <c r="JK49" s="14">
        <v>63.1</v>
      </c>
      <c r="JL49" s="14">
        <v>200</v>
      </c>
      <c r="JM49" s="14">
        <v>183.19533000000001</v>
      </c>
      <c r="JN49" s="14">
        <v>183.19533000000001</v>
      </c>
      <c r="JO49" s="14">
        <v>16.804670000000002</v>
      </c>
      <c r="JP49" s="14">
        <v>181.9</v>
      </c>
      <c r="JQ49" s="14">
        <v>183.19533000000001</v>
      </c>
      <c r="JR49" s="14">
        <v>183.19533000000001</v>
      </c>
      <c r="JS49" s="14">
        <v>-1.2953300000000001</v>
      </c>
      <c r="JT49" s="14"/>
      <c r="JU49" s="14"/>
      <c r="JV49" s="14">
        <v>48.844670000000001</v>
      </c>
      <c r="JW49" s="14">
        <v>-48.844670000000001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v>1.5894600000000001</v>
      </c>
      <c r="LB49" s="14">
        <v>1.5894600000000001</v>
      </c>
      <c r="LC49" s="14">
        <v>-1.5894600000000001</v>
      </c>
      <c r="LD49" s="14">
        <v>261.8</v>
      </c>
      <c r="LE49" s="14">
        <v>271.12195000000003</v>
      </c>
      <c r="LF49" s="14">
        <v>271.12195000000003</v>
      </c>
      <c r="LG49" s="14">
        <v>-9.3219499999999993</v>
      </c>
      <c r="LH49" s="14">
        <v>133.1</v>
      </c>
      <c r="LI49" s="14">
        <v>133.67995999999999</v>
      </c>
      <c r="LJ49" s="14">
        <v>133.67995999999999</v>
      </c>
      <c r="LK49" s="14">
        <v>-0.57996000000000003</v>
      </c>
      <c r="LL49" s="14">
        <v>64.099999999999994</v>
      </c>
      <c r="LM49" s="14">
        <v>67.461460000000002</v>
      </c>
      <c r="LN49" s="14">
        <v>67.461460000000002</v>
      </c>
      <c r="LO49" s="14">
        <v>-3.3614600000000001</v>
      </c>
      <c r="LP49" s="14">
        <v>79.5</v>
      </c>
      <c r="LQ49" s="14">
        <v>78.567999999999998</v>
      </c>
      <c r="LR49" s="14">
        <v>78.567999999999998</v>
      </c>
      <c r="LS49" s="14">
        <v>0.93200000000000005</v>
      </c>
      <c r="LT49" s="14">
        <v>30.2</v>
      </c>
      <c r="LU49" s="14">
        <v>30.097560000000001</v>
      </c>
      <c r="LV49" s="14">
        <v>30.097560000000001</v>
      </c>
      <c r="LW49" s="14">
        <v>0.10244</v>
      </c>
      <c r="LX49" s="14"/>
      <c r="LY49" s="14"/>
      <c r="LZ49" s="14"/>
      <c r="MA49" s="14">
        <v>0</v>
      </c>
      <c r="MB49" s="14"/>
      <c r="MC49" s="14"/>
      <c r="MD49" s="14"/>
      <c r="ME49" s="14">
        <v>0</v>
      </c>
      <c r="MF49" s="14"/>
      <c r="MG49" s="14"/>
      <c r="MH49" s="14"/>
      <c r="MI49" s="14">
        <v>0</v>
      </c>
      <c r="MJ49" s="14"/>
      <c r="MK49" s="14"/>
      <c r="ML49" s="14"/>
      <c r="MM49" s="14">
        <v>0</v>
      </c>
      <c r="MN49" s="14">
        <v>142.30000000000001</v>
      </c>
      <c r="MO49" s="14">
        <v>137.33330000000001</v>
      </c>
      <c r="MP49" s="14">
        <v>152.34648999999999</v>
      </c>
      <c r="MQ49" s="14">
        <v>-10.04649</v>
      </c>
      <c r="MR49" s="14">
        <v>66.099999999999994</v>
      </c>
      <c r="MS49" s="14">
        <v>68.666650000000004</v>
      </c>
      <c r="MT49" s="14">
        <v>76.173249999999996</v>
      </c>
      <c r="MU49" s="14">
        <v>-10.07325</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v>0</v>
      </c>
      <c r="NY49" s="14"/>
      <c r="NZ49" s="14">
        <v>0</v>
      </c>
      <c r="OA49" s="14">
        <v>0</v>
      </c>
      <c r="OB49" s="14">
        <v>52.7</v>
      </c>
      <c r="OC49" s="14">
        <v>102.6</v>
      </c>
      <c r="OD49" s="14">
        <v>112.827</v>
      </c>
      <c r="OE49" s="14">
        <v>-60.127000000000002</v>
      </c>
      <c r="OF49" s="14">
        <v>0</v>
      </c>
      <c r="OG49" s="14"/>
      <c r="OH49" s="14">
        <v>0</v>
      </c>
      <c r="OI49" s="14">
        <v>0</v>
      </c>
      <c r="OJ49" s="14">
        <v>12.6</v>
      </c>
      <c r="OK49" s="14">
        <v>8</v>
      </c>
      <c r="OL49" s="14">
        <v>8.8550000000000004</v>
      </c>
      <c r="OM49" s="14">
        <v>3.7450000000000001</v>
      </c>
      <c r="ON49" s="14">
        <v>0</v>
      </c>
      <c r="OO49" s="14"/>
      <c r="OP49" s="14">
        <v>0</v>
      </c>
      <c r="OQ49" s="14">
        <v>0</v>
      </c>
      <c r="OR49" s="14"/>
      <c r="OS49" s="14"/>
      <c r="OT49" s="14">
        <v>17.560980000000001</v>
      </c>
      <c r="OU49" s="14">
        <v>-17.560980000000001</v>
      </c>
      <c r="OV49" s="14">
        <v>10.4</v>
      </c>
      <c r="OW49" s="14">
        <v>9.9830000000000005</v>
      </c>
      <c r="OX49" s="14">
        <v>9.9830000000000005</v>
      </c>
      <c r="OY49" s="14">
        <v>0.41699999999999998</v>
      </c>
      <c r="OZ49" s="14">
        <v>5.4</v>
      </c>
      <c r="PA49" s="14">
        <v>5.67</v>
      </c>
      <c r="PB49" s="14">
        <v>5.67</v>
      </c>
      <c r="PC49" s="14">
        <v>-0.27</v>
      </c>
      <c r="PD49" s="14">
        <v>1.2</v>
      </c>
      <c r="PE49" s="14">
        <v>1</v>
      </c>
      <c r="PF49" s="14">
        <v>1</v>
      </c>
      <c r="PG49" s="14">
        <v>0.2</v>
      </c>
      <c r="PH49" s="14">
        <v>1.8</v>
      </c>
      <c r="PI49" s="14">
        <v>1.8</v>
      </c>
      <c r="PJ49" s="14">
        <v>1.8</v>
      </c>
      <c r="PK49" s="14">
        <v>0</v>
      </c>
      <c r="PL49" s="14">
        <v>5</v>
      </c>
      <c r="PM49" s="14">
        <v>5</v>
      </c>
      <c r="PN49" s="14">
        <v>5</v>
      </c>
      <c r="PO49" s="14">
        <v>0</v>
      </c>
      <c r="PP49" s="14">
        <v>20.2</v>
      </c>
      <c r="PQ49" s="14">
        <v>19.5122</v>
      </c>
      <c r="PR49" s="14">
        <v>19.5122</v>
      </c>
      <c r="PS49" s="14">
        <v>0.68779999999999997</v>
      </c>
      <c r="PT49" s="14">
        <v>20</v>
      </c>
      <c r="PU49" s="14">
        <v>11</v>
      </c>
      <c r="PV49" s="14">
        <v>19.5122</v>
      </c>
      <c r="PW49" s="14">
        <v>0.48780000000000001</v>
      </c>
      <c r="PX49" s="14">
        <v>19</v>
      </c>
      <c r="PY49" s="14">
        <v>17.560980000000001</v>
      </c>
      <c r="PZ49" s="14">
        <v>17.560980000000001</v>
      </c>
      <c r="QA49" s="14">
        <v>1.43902</v>
      </c>
      <c r="QB49" s="14">
        <v>3.5</v>
      </c>
      <c r="QC49" s="14">
        <v>3.5</v>
      </c>
      <c r="QD49" s="14">
        <v>3.5</v>
      </c>
      <c r="QE49" s="14">
        <v>0</v>
      </c>
      <c r="QF49" s="14">
        <v>18.600000000000001</v>
      </c>
      <c r="QG49" s="14">
        <v>18.146339999999999</v>
      </c>
      <c r="QH49" s="14">
        <v>18.146339999999999</v>
      </c>
      <c r="QI49" s="14">
        <v>0.45366000000000001</v>
      </c>
      <c r="QJ49" s="14">
        <v>0</v>
      </c>
      <c r="QK49" s="14"/>
      <c r="QL49" s="14">
        <v>0</v>
      </c>
      <c r="QM49" s="14">
        <v>0</v>
      </c>
      <c r="QN49" s="14">
        <v>0</v>
      </c>
      <c r="QO49" s="14"/>
      <c r="QP49" s="14">
        <v>0</v>
      </c>
      <c r="QQ49" s="14">
        <v>0</v>
      </c>
      <c r="QR49" s="14">
        <v>10.9</v>
      </c>
      <c r="QS49" s="14">
        <v>22.5</v>
      </c>
      <c r="QT49" s="14">
        <v>22.998999999999999</v>
      </c>
      <c r="QU49" s="14">
        <v>-12.099</v>
      </c>
      <c r="QV49" s="14">
        <v>45.4</v>
      </c>
      <c r="QW49" s="14">
        <v>61.8</v>
      </c>
      <c r="QX49" s="14">
        <v>70.539000000000001</v>
      </c>
      <c r="QY49" s="14">
        <v>-25.138999999999999</v>
      </c>
      <c r="QZ49" s="14">
        <v>4.8</v>
      </c>
      <c r="RA49" s="14">
        <v>4.2</v>
      </c>
      <c r="RB49" s="14">
        <v>4.2</v>
      </c>
      <c r="RC49" s="14">
        <v>0.6</v>
      </c>
      <c r="RD49" s="14">
        <v>2.4</v>
      </c>
      <c r="RE49" s="14">
        <v>2.4</v>
      </c>
      <c r="RF49" s="14">
        <v>2.4</v>
      </c>
      <c r="RG49" s="14">
        <v>0</v>
      </c>
      <c r="RH49" s="14">
        <v>2.4</v>
      </c>
      <c r="RI49" s="14">
        <v>2.4</v>
      </c>
      <c r="RJ49" s="14">
        <v>2.4</v>
      </c>
      <c r="RK49" s="14">
        <v>0</v>
      </c>
      <c r="RL49" s="14">
        <v>2.6</v>
      </c>
      <c r="RM49" s="14">
        <v>2.6</v>
      </c>
      <c r="RN49" s="14">
        <v>2.6</v>
      </c>
      <c r="RO49" s="14">
        <v>0</v>
      </c>
      <c r="RP49" s="14">
        <v>0</v>
      </c>
      <c r="RQ49" s="14"/>
      <c r="RR49" s="14">
        <v>0</v>
      </c>
      <c r="RS49" s="14">
        <v>0</v>
      </c>
      <c r="RT49" s="14">
        <v>3.5</v>
      </c>
      <c r="RU49" s="14">
        <v>3.15</v>
      </c>
      <c r="RV49" s="14">
        <v>3.15</v>
      </c>
      <c r="RW49" s="14">
        <v>0.35</v>
      </c>
      <c r="RX49" s="14">
        <v>20.5</v>
      </c>
      <c r="RY49" s="14">
        <v>19.869240000000001</v>
      </c>
      <c r="RZ49" s="14">
        <v>19.869240000000001</v>
      </c>
      <c r="SA49" s="14">
        <v>0.63075999999999999</v>
      </c>
      <c r="SB49" s="14">
        <v>3</v>
      </c>
      <c r="SC49" s="14">
        <v>2</v>
      </c>
      <c r="SD49" s="14">
        <v>2</v>
      </c>
      <c r="SE49" s="14">
        <v>1</v>
      </c>
      <c r="SF49" s="14">
        <v>0.3</v>
      </c>
      <c r="SG49" s="14"/>
      <c r="SH49" s="14">
        <v>0.7</v>
      </c>
      <c r="SI49" s="14">
        <v>-0.4</v>
      </c>
      <c r="SJ49" s="14">
        <v>19.8</v>
      </c>
      <c r="SK49" s="14">
        <v>19.21951</v>
      </c>
      <c r="SL49" s="14">
        <v>19.21951</v>
      </c>
      <c r="SM49" s="14">
        <v>0.58048999999999995</v>
      </c>
      <c r="SN49" s="14">
        <v>12.8</v>
      </c>
      <c r="SO49" s="14">
        <v>12.44098</v>
      </c>
      <c r="SP49" s="14">
        <v>12.44098</v>
      </c>
      <c r="SQ49" s="14">
        <v>0.35902000000000001</v>
      </c>
      <c r="SR49" s="14">
        <v>20.3</v>
      </c>
      <c r="SS49" s="14">
        <v>19.5122</v>
      </c>
      <c r="ST49" s="14">
        <v>19.5122</v>
      </c>
      <c r="SU49" s="14">
        <v>0.78779999999999994</v>
      </c>
      <c r="SV49" s="14">
        <v>20.3</v>
      </c>
      <c r="SW49" s="14">
        <v>19.5122</v>
      </c>
      <c r="SX49" s="14">
        <v>19.5122</v>
      </c>
      <c r="SY49" s="14">
        <v>0.78779999999999994</v>
      </c>
      <c r="SZ49" s="14">
        <v>20</v>
      </c>
      <c r="TA49" s="14">
        <v>19.317070000000001</v>
      </c>
      <c r="TB49" s="14">
        <v>19.317070000000001</v>
      </c>
      <c r="TC49" s="14">
        <v>0.68293000000000004</v>
      </c>
      <c r="TD49" s="14">
        <v>3.6</v>
      </c>
      <c r="TE49" s="14">
        <v>7.7549999999999999</v>
      </c>
      <c r="TF49" s="14">
        <v>7.7549999999999999</v>
      </c>
      <c r="TG49" s="14">
        <v>-4.1550000000000002</v>
      </c>
      <c r="TH49" s="14">
        <v>55.6</v>
      </c>
      <c r="TI49" s="14">
        <v>46.33</v>
      </c>
      <c r="TJ49" s="14">
        <v>46.33</v>
      </c>
      <c r="TK49" s="14">
        <v>9.27</v>
      </c>
      <c r="TL49" s="14">
        <v>0</v>
      </c>
      <c r="TM49" s="14"/>
      <c r="TN49" s="14">
        <v>0</v>
      </c>
      <c r="TO49" s="14">
        <v>0</v>
      </c>
      <c r="TP49" s="14">
        <v>46.2</v>
      </c>
      <c r="TQ49" s="14">
        <v>72.041719999999998</v>
      </c>
      <c r="TR49" s="14">
        <v>53.042999999999999</v>
      </c>
      <c r="TS49" s="14">
        <v>-6.843</v>
      </c>
      <c r="TT49" s="14">
        <v>70.5</v>
      </c>
      <c r="TU49" s="14">
        <v>85.766670000000005</v>
      </c>
      <c r="TV49" s="14">
        <v>67.313000000000002</v>
      </c>
      <c r="TW49" s="14">
        <v>3.1869999999999998</v>
      </c>
      <c r="TX49" s="14">
        <v>3</v>
      </c>
      <c r="TY49" s="14">
        <v>4.7</v>
      </c>
      <c r="TZ49" s="14">
        <v>4.88</v>
      </c>
      <c r="UA49" s="14">
        <v>-1.88</v>
      </c>
      <c r="UB49" s="14">
        <v>3.7</v>
      </c>
      <c r="UC49" s="14">
        <v>3.1</v>
      </c>
      <c r="UD49" s="14">
        <v>3.7050000000000001</v>
      </c>
      <c r="UE49" s="14">
        <v>-5.0000000000000001E-3</v>
      </c>
      <c r="UF49" s="14">
        <v>21</v>
      </c>
      <c r="UG49" s="14">
        <v>19.5122</v>
      </c>
      <c r="UH49" s="14">
        <v>19.5122</v>
      </c>
      <c r="UI49" s="14">
        <v>1.4878</v>
      </c>
      <c r="UJ49" s="14">
        <v>8.4</v>
      </c>
      <c r="UK49" s="14">
        <v>8.4</v>
      </c>
      <c r="UL49" s="14">
        <v>8.4</v>
      </c>
      <c r="UM49" s="14">
        <v>0</v>
      </c>
      <c r="UN49" s="14">
        <v>7.8</v>
      </c>
      <c r="UO49" s="14">
        <v>7.7</v>
      </c>
      <c r="UP49" s="14">
        <v>7.7</v>
      </c>
      <c r="UQ49" s="14">
        <v>0.1</v>
      </c>
      <c r="UR49" s="14">
        <v>20.399999999999999</v>
      </c>
      <c r="US49" s="14">
        <v>19.5122</v>
      </c>
      <c r="UT49" s="14">
        <v>19.5122</v>
      </c>
      <c r="UU49" s="14">
        <v>0.88780000000000003</v>
      </c>
      <c r="UV49" s="14">
        <v>20.399999999999999</v>
      </c>
      <c r="UW49" s="14">
        <v>19.5122</v>
      </c>
      <c r="UX49" s="14">
        <v>19.5122</v>
      </c>
      <c r="UY49" s="14">
        <v>0.88780000000000003</v>
      </c>
      <c r="UZ49" s="14">
        <v>20.2</v>
      </c>
      <c r="VA49" s="14">
        <v>19.5122</v>
      </c>
      <c r="VB49" s="14">
        <v>19.5122</v>
      </c>
      <c r="VC49" s="14">
        <v>0.68779999999999997</v>
      </c>
      <c r="VD49" s="14">
        <v>10</v>
      </c>
      <c r="VE49" s="14">
        <v>5.7</v>
      </c>
      <c r="VF49" s="14">
        <v>5.7249999999999996</v>
      </c>
      <c r="VG49" s="14">
        <v>4.2750000000000004</v>
      </c>
      <c r="VH49" s="14">
        <v>0</v>
      </c>
      <c r="VI49" s="14"/>
      <c r="VJ49" s="14">
        <v>0</v>
      </c>
      <c r="VK49" s="14">
        <v>0</v>
      </c>
      <c r="VL49" s="14">
        <v>0</v>
      </c>
      <c r="VM49" s="14"/>
      <c r="VN49" s="14">
        <v>0</v>
      </c>
      <c r="VO49" s="14">
        <v>0</v>
      </c>
      <c r="VP49" s="14">
        <v>0.6</v>
      </c>
      <c r="VQ49" s="14">
        <v>0.6</v>
      </c>
      <c r="VR49" s="14">
        <v>0.6</v>
      </c>
      <c r="VS49" s="14">
        <v>0</v>
      </c>
      <c r="VT49" s="14">
        <v>56.6</v>
      </c>
      <c r="VU49" s="14">
        <v>66.3</v>
      </c>
      <c r="VV49" s="14">
        <v>82.230999999999995</v>
      </c>
      <c r="VW49" s="14">
        <v>-25.631</v>
      </c>
      <c r="VX49" s="14">
        <v>42.3</v>
      </c>
      <c r="VY49" s="14">
        <v>54.908769999999997</v>
      </c>
      <c r="VZ49" s="14">
        <v>43.86</v>
      </c>
      <c r="WA49" s="14">
        <v>-1.56</v>
      </c>
      <c r="WB49" s="14">
        <v>0</v>
      </c>
      <c r="WC49" s="14"/>
      <c r="WD49" s="14">
        <v>0</v>
      </c>
      <c r="WE49" s="14">
        <v>0</v>
      </c>
      <c r="WF49" s="14">
        <v>0</v>
      </c>
      <c r="WG49" s="14"/>
      <c r="WH49" s="14">
        <v>0</v>
      </c>
      <c r="WI49" s="14">
        <v>0</v>
      </c>
      <c r="WJ49" s="14">
        <v>9</v>
      </c>
      <c r="WK49" s="14">
        <v>9</v>
      </c>
      <c r="WL49" s="14">
        <v>9</v>
      </c>
      <c r="WM49" s="14">
        <v>0</v>
      </c>
      <c r="WN49" s="14">
        <v>20</v>
      </c>
      <c r="WO49" s="14">
        <v>19.317070000000001</v>
      </c>
      <c r="WP49" s="14">
        <v>19.317070000000001</v>
      </c>
      <c r="WQ49" s="14">
        <v>0.68293000000000004</v>
      </c>
      <c r="WR49" s="14"/>
      <c r="WS49" s="14"/>
      <c r="WT49" s="14"/>
      <c r="WU49" s="14">
        <v>0</v>
      </c>
      <c r="WV49" s="14">
        <v>44.3</v>
      </c>
      <c r="WW49" s="14">
        <v>44.666670000000003</v>
      </c>
      <c r="WX49" s="14">
        <v>40</v>
      </c>
      <c r="WY49" s="14">
        <v>4.3</v>
      </c>
      <c r="WZ49" s="14">
        <v>24.9</v>
      </c>
      <c r="XA49" s="14">
        <v>22.33333</v>
      </c>
      <c r="XB49" s="14">
        <v>20</v>
      </c>
      <c r="XC49" s="14">
        <v>4.9000000000000004</v>
      </c>
      <c r="XD49" s="14">
        <v>28.7</v>
      </c>
      <c r="XE49" s="14">
        <v>29.184000000000001</v>
      </c>
      <c r="XF49" s="14">
        <v>29.184000000000001</v>
      </c>
      <c r="XG49" s="14">
        <v>-0.48399999999999999</v>
      </c>
      <c r="XH49" s="14">
        <v>3.2</v>
      </c>
      <c r="XI49" s="14">
        <v>2.8159999999999998</v>
      </c>
      <c r="XJ49" s="14">
        <v>2.8159999999999998</v>
      </c>
      <c r="XK49" s="14">
        <v>0.38400000000000001</v>
      </c>
      <c r="XL49" s="14">
        <v>16</v>
      </c>
      <c r="XM49" s="14">
        <v>14</v>
      </c>
      <c r="XN49" s="14">
        <v>14</v>
      </c>
      <c r="XO49" s="14">
        <v>2</v>
      </c>
      <c r="XP49" s="14">
        <v>9.5</v>
      </c>
      <c r="XQ49" s="14">
        <v>10</v>
      </c>
      <c r="XR49" s="14">
        <v>10</v>
      </c>
      <c r="XS49" s="14">
        <v>-0.5</v>
      </c>
      <c r="XT49" s="14">
        <v>7.1</v>
      </c>
      <c r="XU49" s="14">
        <v>6.27</v>
      </c>
      <c r="XV49" s="14">
        <v>6.27</v>
      </c>
      <c r="XW49" s="14">
        <v>0.83</v>
      </c>
    </row>
    <row r="50" spans="1:647" ht="24" customHeight="1">
      <c r="A50" s="1"/>
      <c r="B50" s="16" t="s">
        <v>65</v>
      </c>
      <c r="C50" s="16" t="s">
        <v>771</v>
      </c>
      <c r="D50" s="17">
        <v>0.3</v>
      </c>
      <c r="E50" s="17">
        <v>1</v>
      </c>
      <c r="F50" s="17">
        <v>1</v>
      </c>
      <c r="G50" s="17">
        <v>-0.7</v>
      </c>
      <c r="H50" s="17">
        <v>0.8</v>
      </c>
      <c r="I50" s="17">
        <v>1.66</v>
      </c>
      <c r="J50" s="17">
        <v>1.66</v>
      </c>
      <c r="K50" s="17">
        <v>-0.86</v>
      </c>
      <c r="L50" s="17">
        <v>649.4</v>
      </c>
      <c r="M50" s="17">
        <v>646.79789000000005</v>
      </c>
      <c r="N50" s="17">
        <v>646.79789000000005</v>
      </c>
      <c r="O50" s="17">
        <v>2.6021100000000001</v>
      </c>
      <c r="P50" s="17">
        <v>216.8</v>
      </c>
      <c r="Q50" s="17">
        <v>211.44126</v>
      </c>
      <c r="R50" s="17">
        <v>211.44126</v>
      </c>
      <c r="S50" s="17">
        <v>5.3587400000000001</v>
      </c>
      <c r="T50" s="17"/>
      <c r="U50" s="17"/>
      <c r="V50" s="17"/>
      <c r="W50" s="17">
        <v>0</v>
      </c>
      <c r="X50" s="17"/>
      <c r="Y50" s="17"/>
      <c r="Z50" s="17"/>
      <c r="AA50" s="17">
        <v>0</v>
      </c>
      <c r="AB50" s="17">
        <v>89.9</v>
      </c>
      <c r="AC50" s="17">
        <v>92.226339999999993</v>
      </c>
      <c r="AD50" s="17">
        <v>92.226339999999993</v>
      </c>
      <c r="AE50" s="17">
        <v>-2.3263400000000001</v>
      </c>
      <c r="AF50" s="17">
        <v>227.1</v>
      </c>
      <c r="AG50" s="17">
        <v>226.13184000000001</v>
      </c>
      <c r="AH50" s="17">
        <v>230.01814999999999</v>
      </c>
      <c r="AI50" s="17">
        <v>-2.9181499999999998</v>
      </c>
      <c r="AJ50" s="17"/>
      <c r="AK50" s="17"/>
      <c r="AL50" s="17"/>
      <c r="AM50" s="17">
        <v>0</v>
      </c>
      <c r="AN50" s="17"/>
      <c r="AO50" s="17"/>
      <c r="AP50" s="17"/>
      <c r="AQ50" s="17">
        <v>0</v>
      </c>
      <c r="AR50" s="17">
        <v>134.5</v>
      </c>
      <c r="AS50" s="17">
        <v>138.65441000000001</v>
      </c>
      <c r="AT50" s="17">
        <v>158.66663</v>
      </c>
      <c r="AU50" s="17">
        <v>-24.166630000000001</v>
      </c>
      <c r="AV50" s="17">
        <v>134.80000000000001</v>
      </c>
      <c r="AW50" s="17">
        <v>138.65441000000001</v>
      </c>
      <c r="AX50" s="17">
        <v>158.66663</v>
      </c>
      <c r="AY50" s="17">
        <v>-23.866630000000001</v>
      </c>
      <c r="AZ50" s="17">
        <v>134.30000000000001</v>
      </c>
      <c r="BA50" s="17">
        <v>138.65441000000001</v>
      </c>
      <c r="BB50" s="17">
        <v>158.66663</v>
      </c>
      <c r="BC50" s="17">
        <v>-24.366630000000001</v>
      </c>
      <c r="BD50" s="17">
        <v>232.2</v>
      </c>
      <c r="BE50" s="17">
        <v>207.98161999999999</v>
      </c>
      <c r="BF50" s="17">
        <v>237.99994000000001</v>
      </c>
      <c r="BG50" s="17">
        <v>-5.7999400000000003</v>
      </c>
      <c r="BH50" s="17">
        <v>203.3</v>
      </c>
      <c r="BI50" s="17">
        <v>204.87801999999999</v>
      </c>
      <c r="BJ50" s="17">
        <v>204.87801999999999</v>
      </c>
      <c r="BK50" s="17">
        <v>-1.57802</v>
      </c>
      <c r="BL50" s="17">
        <v>108.7</v>
      </c>
      <c r="BM50" s="17">
        <v>102.43901</v>
      </c>
      <c r="BN50" s="17">
        <v>102.43901</v>
      </c>
      <c r="BO50" s="17">
        <v>6.2609899999999996</v>
      </c>
      <c r="BP50" s="17">
        <v>562.20000000000005</v>
      </c>
      <c r="BQ50" s="17">
        <v>568.29854</v>
      </c>
      <c r="BR50" s="17">
        <v>383.23316999999997</v>
      </c>
      <c r="BS50" s="17">
        <v>178.96682999999999</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162.5</v>
      </c>
      <c r="CO50" s="17">
        <v>164.70732000000001</v>
      </c>
      <c r="CP50" s="17">
        <v>164.70732000000001</v>
      </c>
      <c r="CQ50" s="17">
        <v>-2.2073200000000002</v>
      </c>
      <c r="CR50" s="17">
        <v>7.8</v>
      </c>
      <c r="CS50" s="17">
        <v>7.6877500000000003</v>
      </c>
      <c r="CT50" s="17">
        <v>7.6877500000000003</v>
      </c>
      <c r="CU50" s="17">
        <v>0.11225</v>
      </c>
      <c r="CV50" s="17">
        <v>3.2</v>
      </c>
      <c r="CW50" s="17">
        <v>4.2199</v>
      </c>
      <c r="CX50" s="17">
        <v>4.2199</v>
      </c>
      <c r="CY50" s="17">
        <v>-1.0199</v>
      </c>
      <c r="CZ50" s="17">
        <v>0</v>
      </c>
      <c r="DA50" s="17"/>
      <c r="DB50" s="17">
        <v>0</v>
      </c>
      <c r="DC50" s="17">
        <v>0</v>
      </c>
      <c r="DD50" s="17">
        <v>6.7</v>
      </c>
      <c r="DE50" s="17">
        <v>6.8787000000000003</v>
      </c>
      <c r="DF50" s="17">
        <v>6.8787000000000003</v>
      </c>
      <c r="DG50" s="17">
        <v>-0.1787</v>
      </c>
      <c r="DH50" s="17">
        <v>10.199999999999999</v>
      </c>
      <c r="DI50" s="17">
        <v>8.6199999999999992</v>
      </c>
      <c r="DJ50" s="17">
        <v>8.6199999999999992</v>
      </c>
      <c r="DK50" s="17">
        <v>1.58</v>
      </c>
      <c r="DL50" s="17">
        <v>143.9</v>
      </c>
      <c r="DM50" s="17">
        <v>142.90984</v>
      </c>
      <c r="DN50" s="17">
        <v>142.90984</v>
      </c>
      <c r="DO50" s="17">
        <v>0.99016000000000004</v>
      </c>
      <c r="DP50" s="17">
        <v>8.9</v>
      </c>
      <c r="DQ50" s="17">
        <v>8.9130000000000003</v>
      </c>
      <c r="DR50" s="17">
        <v>8.9130000000000003</v>
      </c>
      <c r="DS50" s="17">
        <v>-1.2999999999999999E-2</v>
      </c>
      <c r="DT50" s="17"/>
      <c r="DU50" s="17"/>
      <c r="DV50" s="17"/>
      <c r="DW50" s="17">
        <v>0</v>
      </c>
      <c r="DX50" s="17"/>
      <c r="DY50" s="17"/>
      <c r="DZ50" s="17"/>
      <c r="EA50" s="17">
        <v>0</v>
      </c>
      <c r="EB50" s="17"/>
      <c r="EC50" s="17"/>
      <c r="ED50" s="17"/>
      <c r="EE50" s="17">
        <v>0</v>
      </c>
      <c r="EF50" s="17">
        <v>111.2</v>
      </c>
      <c r="EG50" s="17">
        <v>112.90537</v>
      </c>
      <c r="EH50" s="17">
        <v>112.90537</v>
      </c>
      <c r="EI50" s="17">
        <v>-1.7053700000000001</v>
      </c>
      <c r="EJ50" s="17">
        <v>223</v>
      </c>
      <c r="EK50" s="17">
        <v>221.55625000000001</v>
      </c>
      <c r="EL50" s="17">
        <v>221.55625000000001</v>
      </c>
      <c r="EM50" s="17">
        <v>1.4437500000000001</v>
      </c>
      <c r="EN50" s="17"/>
      <c r="EO50" s="17"/>
      <c r="EP50" s="17"/>
      <c r="EQ50" s="17">
        <v>0</v>
      </c>
      <c r="ER50" s="17"/>
      <c r="ES50" s="17"/>
      <c r="ET50" s="17"/>
      <c r="EU50" s="17">
        <v>0</v>
      </c>
      <c r="EV50" s="17"/>
      <c r="EW50" s="17"/>
      <c r="EX50" s="17"/>
      <c r="EY50" s="17">
        <v>0</v>
      </c>
      <c r="EZ50" s="17">
        <v>6.5</v>
      </c>
      <c r="FA50" s="17">
        <v>6.39</v>
      </c>
      <c r="FB50" s="17">
        <v>6.39</v>
      </c>
      <c r="FC50" s="17">
        <v>0.11</v>
      </c>
      <c r="FD50" s="17">
        <v>461.9</v>
      </c>
      <c r="FE50" s="17">
        <v>458.87804999999997</v>
      </c>
      <c r="FF50" s="17">
        <v>458.87804999999997</v>
      </c>
      <c r="FG50" s="17">
        <v>3.0219499999999999</v>
      </c>
      <c r="FH50" s="17">
        <v>81.900000000000006</v>
      </c>
      <c r="FI50" s="17">
        <v>81.954149999999998</v>
      </c>
      <c r="FJ50" s="17">
        <v>81.954149999999998</v>
      </c>
      <c r="FK50" s="17">
        <v>-5.4149999999999997E-2</v>
      </c>
      <c r="FL50" s="17">
        <v>133</v>
      </c>
      <c r="FM50" s="17">
        <v>148.62634</v>
      </c>
      <c r="FN50" s="17">
        <v>148.62634</v>
      </c>
      <c r="FO50" s="17">
        <v>-15.626340000000001</v>
      </c>
      <c r="FP50" s="17">
        <v>42.5</v>
      </c>
      <c r="FQ50" s="17">
        <v>41.507359999999998</v>
      </c>
      <c r="FR50" s="17">
        <v>41.498959999999997</v>
      </c>
      <c r="FS50" s="17">
        <v>1.0010399999999999</v>
      </c>
      <c r="FT50" s="17">
        <v>18.5</v>
      </c>
      <c r="FU50" s="17">
        <v>19.28585</v>
      </c>
      <c r="FV50" s="17">
        <v>19.28585</v>
      </c>
      <c r="FW50" s="17">
        <v>-0.78585000000000005</v>
      </c>
      <c r="FX50" s="17">
        <v>19.600000000000001</v>
      </c>
      <c r="FY50" s="17">
        <v>19.317070000000001</v>
      </c>
      <c r="FZ50" s="17">
        <v>19.317070000000001</v>
      </c>
      <c r="GA50" s="17">
        <v>0.28293000000000001</v>
      </c>
      <c r="GB50" s="17">
        <v>90.7</v>
      </c>
      <c r="GC50" s="17">
        <v>87.657560000000004</v>
      </c>
      <c r="GD50" s="17">
        <v>87.657560000000004</v>
      </c>
      <c r="GE50" s="17">
        <v>3.04244</v>
      </c>
      <c r="GF50" s="17">
        <v>177.2</v>
      </c>
      <c r="GG50" s="17">
        <v>175.49453</v>
      </c>
      <c r="GH50" s="17">
        <v>181.66672</v>
      </c>
      <c r="GI50" s="17">
        <v>-4.4667199999999996</v>
      </c>
      <c r="GJ50" s="17">
        <v>178.2</v>
      </c>
      <c r="GK50" s="17">
        <v>175.49453</v>
      </c>
      <c r="GL50" s="17">
        <v>181.66672</v>
      </c>
      <c r="GM50" s="17">
        <v>-3.46672</v>
      </c>
      <c r="GN50" s="17">
        <v>182.6</v>
      </c>
      <c r="GO50" s="17">
        <v>175.49453</v>
      </c>
      <c r="GP50" s="17">
        <v>181.66672</v>
      </c>
      <c r="GQ50" s="17">
        <v>0.93328</v>
      </c>
      <c r="GR50" s="17">
        <v>105.1</v>
      </c>
      <c r="GS50" s="17">
        <v>110.91316999999999</v>
      </c>
      <c r="GT50" s="17">
        <v>110.91316999999999</v>
      </c>
      <c r="GU50" s="17">
        <v>-5.8131700000000004</v>
      </c>
      <c r="GV50" s="17"/>
      <c r="GW50" s="17"/>
      <c r="GX50" s="17"/>
      <c r="GY50" s="17">
        <v>0</v>
      </c>
      <c r="GZ50" s="17">
        <v>8.1999999999999993</v>
      </c>
      <c r="HA50" s="17">
        <v>6.1611399999999996</v>
      </c>
      <c r="HB50" s="17"/>
      <c r="HC50" s="17">
        <v>8.1999999999999993</v>
      </c>
      <c r="HD50" s="17">
        <v>44.7</v>
      </c>
      <c r="HE50" s="17">
        <v>47.26634</v>
      </c>
      <c r="HF50" s="17">
        <v>47.26634</v>
      </c>
      <c r="HG50" s="17">
        <v>-2.5663399999999998</v>
      </c>
      <c r="HH50" s="17">
        <v>47.5</v>
      </c>
      <c r="HI50" s="17">
        <v>44.275120000000001</v>
      </c>
      <c r="HJ50" s="17">
        <v>44.275120000000001</v>
      </c>
      <c r="HK50" s="17">
        <v>3.2248800000000002</v>
      </c>
      <c r="HL50" s="17">
        <v>0</v>
      </c>
      <c r="HM50" s="17">
        <v>3.8872599999999999</v>
      </c>
      <c r="HN50" s="17">
        <v>3.8872599999999999</v>
      </c>
      <c r="HO50" s="17">
        <v>-3.8872599999999999</v>
      </c>
      <c r="HP50" s="17">
        <v>37</v>
      </c>
      <c r="HQ50" s="17">
        <v>34.419510000000002</v>
      </c>
      <c r="HR50" s="17">
        <v>34.419510000000002</v>
      </c>
      <c r="HS50" s="17">
        <v>2.5804900000000002</v>
      </c>
      <c r="HT50" s="17">
        <v>174.2</v>
      </c>
      <c r="HU50" s="17">
        <v>171.54185000000001</v>
      </c>
      <c r="HV50" s="17">
        <v>171.54185000000001</v>
      </c>
      <c r="HW50" s="17">
        <v>2.65815</v>
      </c>
      <c r="HX50" s="17">
        <v>95.2</v>
      </c>
      <c r="HY50" s="17">
        <v>95.918049999999994</v>
      </c>
      <c r="HZ50" s="17">
        <v>95.918049999999994</v>
      </c>
      <c r="IA50" s="17">
        <v>-0.71804999999999997</v>
      </c>
      <c r="IB50" s="17">
        <v>0</v>
      </c>
      <c r="IC50" s="17"/>
      <c r="ID50" s="17">
        <v>0</v>
      </c>
      <c r="IE50" s="17">
        <v>0</v>
      </c>
      <c r="IF50" s="17"/>
      <c r="IG50" s="17"/>
      <c r="IH50" s="17"/>
      <c r="II50" s="17">
        <v>0</v>
      </c>
      <c r="IJ50" s="17"/>
      <c r="IK50" s="17"/>
      <c r="IL50" s="17"/>
      <c r="IM50" s="17">
        <v>0</v>
      </c>
      <c r="IN50" s="17"/>
      <c r="IO50" s="17"/>
      <c r="IP50" s="17"/>
      <c r="IQ50" s="17">
        <v>0</v>
      </c>
      <c r="IR50" s="17"/>
      <c r="IS50" s="17"/>
      <c r="IT50" s="17"/>
      <c r="IU50" s="17">
        <v>0</v>
      </c>
      <c r="IV50" s="17">
        <v>0</v>
      </c>
      <c r="IW50" s="17">
        <v>0</v>
      </c>
      <c r="IX50" s="17"/>
      <c r="IY50" s="17">
        <v>0</v>
      </c>
      <c r="IZ50" s="17">
        <v>87.2</v>
      </c>
      <c r="JA50" s="17">
        <v>88.815600000000003</v>
      </c>
      <c r="JB50" s="17">
        <v>88.815600000000003</v>
      </c>
      <c r="JC50" s="17">
        <v>-1.6155999999999999</v>
      </c>
      <c r="JD50" s="17">
        <v>171.8</v>
      </c>
      <c r="JE50" s="17">
        <v>183.19533000000001</v>
      </c>
      <c r="JF50" s="17">
        <v>183.19533000000001</v>
      </c>
      <c r="JG50" s="17">
        <v>-11.39533</v>
      </c>
      <c r="JH50" s="17">
        <v>63.1</v>
      </c>
      <c r="JI50" s="17">
        <v>0</v>
      </c>
      <c r="JJ50" s="17"/>
      <c r="JK50" s="17">
        <v>63.1</v>
      </c>
      <c r="JL50" s="17">
        <v>200</v>
      </c>
      <c r="JM50" s="17">
        <v>183.19533000000001</v>
      </c>
      <c r="JN50" s="17">
        <v>183.19533000000001</v>
      </c>
      <c r="JO50" s="17">
        <v>16.804670000000002</v>
      </c>
      <c r="JP50" s="17">
        <v>183</v>
      </c>
      <c r="JQ50" s="17">
        <v>183.19533000000001</v>
      </c>
      <c r="JR50" s="17">
        <v>183.19533000000001</v>
      </c>
      <c r="JS50" s="17">
        <v>-0.19533</v>
      </c>
      <c r="JT50" s="17"/>
      <c r="JU50" s="17"/>
      <c r="JV50" s="17">
        <v>40.546430000000001</v>
      </c>
      <c r="JW50" s="17">
        <v>-40.546430000000001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v>1.5894600000000001</v>
      </c>
      <c r="LB50" s="17">
        <v>1.5894600000000001</v>
      </c>
      <c r="LC50" s="17">
        <v>-1.5894600000000001</v>
      </c>
      <c r="LD50" s="17">
        <v>229</v>
      </c>
      <c r="LE50" s="17">
        <v>271.12195000000003</v>
      </c>
      <c r="LF50" s="17">
        <v>271.12195000000003</v>
      </c>
      <c r="LG50" s="17">
        <v>-42.121949999999998</v>
      </c>
      <c r="LH50" s="17">
        <v>133.4</v>
      </c>
      <c r="LI50" s="17">
        <v>133.67995999999999</v>
      </c>
      <c r="LJ50" s="17">
        <v>133.67995999999999</v>
      </c>
      <c r="LK50" s="17">
        <v>-0.27995999999999999</v>
      </c>
      <c r="LL50" s="17">
        <v>64.3</v>
      </c>
      <c r="LM50" s="17">
        <v>67.461460000000002</v>
      </c>
      <c r="LN50" s="17">
        <v>67.461460000000002</v>
      </c>
      <c r="LO50" s="17">
        <v>-3.1614599999999999</v>
      </c>
      <c r="LP50" s="17">
        <v>79.599999999999994</v>
      </c>
      <c r="LQ50" s="17">
        <v>78.567999999999998</v>
      </c>
      <c r="LR50" s="17">
        <v>78.567999999999998</v>
      </c>
      <c r="LS50" s="17">
        <v>1.032</v>
      </c>
      <c r="LT50" s="17">
        <v>30.3</v>
      </c>
      <c r="LU50" s="17">
        <v>30.097560000000001</v>
      </c>
      <c r="LV50" s="17">
        <v>30.097560000000001</v>
      </c>
      <c r="LW50" s="17">
        <v>0.20244000000000001</v>
      </c>
      <c r="LX50" s="17"/>
      <c r="LY50" s="17"/>
      <c r="LZ50" s="17"/>
      <c r="MA50" s="17">
        <v>0</v>
      </c>
      <c r="MB50" s="17"/>
      <c r="MC50" s="17"/>
      <c r="MD50" s="17"/>
      <c r="ME50" s="17">
        <v>0</v>
      </c>
      <c r="MF50" s="17"/>
      <c r="MG50" s="17"/>
      <c r="MH50" s="17"/>
      <c r="MI50" s="17">
        <v>0</v>
      </c>
      <c r="MJ50" s="17"/>
      <c r="MK50" s="17"/>
      <c r="ML50" s="17"/>
      <c r="MM50" s="17">
        <v>0</v>
      </c>
      <c r="MN50" s="17">
        <v>141.5</v>
      </c>
      <c r="MO50" s="17">
        <v>137.33330000000001</v>
      </c>
      <c r="MP50" s="17">
        <v>152.34648999999999</v>
      </c>
      <c r="MQ50" s="17">
        <v>-10.846489999999999</v>
      </c>
      <c r="MR50" s="17">
        <v>65.8</v>
      </c>
      <c r="MS50" s="17">
        <v>68.666650000000004</v>
      </c>
      <c r="MT50" s="17">
        <v>76.173249999999996</v>
      </c>
      <c r="MU50" s="17">
        <v>-10.373250000000001</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v>0</v>
      </c>
      <c r="NY50" s="17"/>
      <c r="NZ50" s="17">
        <v>0</v>
      </c>
      <c r="OA50" s="17">
        <v>0</v>
      </c>
      <c r="OB50" s="17">
        <v>57.6</v>
      </c>
      <c r="OC50" s="17">
        <v>101.2</v>
      </c>
      <c r="OD50" s="17">
        <v>112.51</v>
      </c>
      <c r="OE50" s="17">
        <v>-54.91</v>
      </c>
      <c r="OF50" s="17">
        <v>0</v>
      </c>
      <c r="OG50" s="17"/>
      <c r="OH50" s="17">
        <v>0</v>
      </c>
      <c r="OI50" s="17">
        <v>0</v>
      </c>
      <c r="OJ50" s="17">
        <v>13.3</v>
      </c>
      <c r="OK50" s="17">
        <v>8.8000000000000007</v>
      </c>
      <c r="OL50" s="17">
        <v>9.0380000000000003</v>
      </c>
      <c r="OM50" s="17">
        <v>4.2619999999999996</v>
      </c>
      <c r="ON50" s="17">
        <v>0</v>
      </c>
      <c r="OO50" s="17"/>
      <c r="OP50" s="17">
        <v>0</v>
      </c>
      <c r="OQ50" s="17">
        <v>0</v>
      </c>
      <c r="OR50" s="17"/>
      <c r="OS50" s="17"/>
      <c r="OT50" s="17">
        <v>17.560980000000001</v>
      </c>
      <c r="OU50" s="17">
        <v>-17.560980000000001</v>
      </c>
      <c r="OV50" s="17">
        <v>10.3</v>
      </c>
      <c r="OW50" s="17">
        <v>9.9830000000000005</v>
      </c>
      <c r="OX50" s="17">
        <v>9.9830000000000005</v>
      </c>
      <c r="OY50" s="17">
        <v>0.317</v>
      </c>
      <c r="OZ50" s="17">
        <v>5.5</v>
      </c>
      <c r="PA50" s="17">
        <v>5.67</v>
      </c>
      <c r="PB50" s="17">
        <v>5.67</v>
      </c>
      <c r="PC50" s="17">
        <v>-0.17</v>
      </c>
      <c r="PD50" s="17">
        <v>1.3</v>
      </c>
      <c r="PE50" s="17">
        <v>1</v>
      </c>
      <c r="PF50" s="17">
        <v>1</v>
      </c>
      <c r="PG50" s="17">
        <v>0.3</v>
      </c>
      <c r="PH50" s="17">
        <v>1.8</v>
      </c>
      <c r="PI50" s="17">
        <v>1.8</v>
      </c>
      <c r="PJ50" s="17">
        <v>1.8</v>
      </c>
      <c r="PK50" s="17">
        <v>0</v>
      </c>
      <c r="PL50" s="17">
        <v>5.0999999999999996</v>
      </c>
      <c r="PM50" s="17">
        <v>5</v>
      </c>
      <c r="PN50" s="17">
        <v>5</v>
      </c>
      <c r="PO50" s="17">
        <v>0.1</v>
      </c>
      <c r="PP50" s="17">
        <v>20.3</v>
      </c>
      <c r="PQ50" s="17">
        <v>19.5122</v>
      </c>
      <c r="PR50" s="17">
        <v>19.5122</v>
      </c>
      <c r="PS50" s="17">
        <v>0.78779999999999994</v>
      </c>
      <c r="PT50" s="17">
        <v>20</v>
      </c>
      <c r="PU50" s="17">
        <v>11</v>
      </c>
      <c r="PV50" s="17">
        <v>19.5122</v>
      </c>
      <c r="PW50" s="17">
        <v>0.48780000000000001</v>
      </c>
      <c r="PX50" s="17">
        <v>18.899999999999999</v>
      </c>
      <c r="PY50" s="17">
        <v>17.560980000000001</v>
      </c>
      <c r="PZ50" s="17">
        <v>17.560980000000001</v>
      </c>
      <c r="QA50" s="17">
        <v>1.3390200000000001</v>
      </c>
      <c r="QB50" s="17">
        <v>3.5</v>
      </c>
      <c r="QC50" s="17">
        <v>3.5</v>
      </c>
      <c r="QD50" s="17">
        <v>3.5</v>
      </c>
      <c r="QE50" s="17">
        <v>0</v>
      </c>
      <c r="QF50" s="17">
        <v>18.600000000000001</v>
      </c>
      <c r="QG50" s="17">
        <v>18.146339999999999</v>
      </c>
      <c r="QH50" s="17">
        <v>18.146339999999999</v>
      </c>
      <c r="QI50" s="17">
        <v>0.45366000000000001</v>
      </c>
      <c r="QJ50" s="17">
        <v>0</v>
      </c>
      <c r="QK50" s="17"/>
      <c r="QL50" s="17">
        <v>0</v>
      </c>
      <c r="QM50" s="17">
        <v>0</v>
      </c>
      <c r="QN50" s="17">
        <v>0</v>
      </c>
      <c r="QO50" s="17"/>
      <c r="QP50" s="17">
        <v>0</v>
      </c>
      <c r="QQ50" s="17">
        <v>0</v>
      </c>
      <c r="QR50" s="17">
        <v>12.6</v>
      </c>
      <c r="QS50" s="17">
        <v>21.6</v>
      </c>
      <c r="QT50" s="17">
        <v>22.780999999999999</v>
      </c>
      <c r="QU50" s="17">
        <v>-10.180999999999999</v>
      </c>
      <c r="QV50" s="17">
        <v>43.6</v>
      </c>
      <c r="QW50" s="17">
        <v>58.8</v>
      </c>
      <c r="QX50" s="17">
        <v>69.290999999999997</v>
      </c>
      <c r="QY50" s="17">
        <v>-25.690999999999999</v>
      </c>
      <c r="QZ50" s="17">
        <v>4.8</v>
      </c>
      <c r="RA50" s="17">
        <v>4.2</v>
      </c>
      <c r="RB50" s="17">
        <v>4.2</v>
      </c>
      <c r="RC50" s="17">
        <v>0.6</v>
      </c>
      <c r="RD50" s="17">
        <v>2.4</v>
      </c>
      <c r="RE50" s="17">
        <v>2.4</v>
      </c>
      <c r="RF50" s="17">
        <v>2.4</v>
      </c>
      <c r="RG50" s="17">
        <v>0</v>
      </c>
      <c r="RH50" s="17">
        <v>2.4</v>
      </c>
      <c r="RI50" s="17">
        <v>2.4</v>
      </c>
      <c r="RJ50" s="17">
        <v>2.4</v>
      </c>
      <c r="RK50" s="17">
        <v>0</v>
      </c>
      <c r="RL50" s="17">
        <v>2.6</v>
      </c>
      <c r="RM50" s="17">
        <v>2.6</v>
      </c>
      <c r="RN50" s="17">
        <v>2.6</v>
      </c>
      <c r="RO50" s="17">
        <v>0</v>
      </c>
      <c r="RP50" s="17">
        <v>0</v>
      </c>
      <c r="RQ50" s="17"/>
      <c r="RR50" s="17">
        <v>0</v>
      </c>
      <c r="RS50" s="17">
        <v>0</v>
      </c>
      <c r="RT50" s="17">
        <v>3.5</v>
      </c>
      <c r="RU50" s="17">
        <v>3.15</v>
      </c>
      <c r="RV50" s="17">
        <v>3.15</v>
      </c>
      <c r="RW50" s="17">
        <v>0.35</v>
      </c>
      <c r="RX50" s="17">
        <v>20.5</v>
      </c>
      <c r="RY50" s="17">
        <v>19.869240000000001</v>
      </c>
      <c r="RZ50" s="17">
        <v>19.869240000000001</v>
      </c>
      <c r="SA50" s="17">
        <v>0.63075999999999999</v>
      </c>
      <c r="SB50" s="17">
        <v>3</v>
      </c>
      <c r="SC50" s="17">
        <v>2</v>
      </c>
      <c r="SD50" s="17">
        <v>2</v>
      </c>
      <c r="SE50" s="17">
        <v>1</v>
      </c>
      <c r="SF50" s="17">
        <v>0.3</v>
      </c>
      <c r="SG50" s="17"/>
      <c r="SH50" s="17">
        <v>0.7</v>
      </c>
      <c r="SI50" s="17">
        <v>-0.4</v>
      </c>
      <c r="SJ50" s="17">
        <v>19.8</v>
      </c>
      <c r="SK50" s="17">
        <v>19.21951</v>
      </c>
      <c r="SL50" s="17">
        <v>19.21951</v>
      </c>
      <c r="SM50" s="17">
        <v>0.58048999999999995</v>
      </c>
      <c r="SN50" s="17">
        <v>12.9</v>
      </c>
      <c r="SO50" s="17">
        <v>12.44098</v>
      </c>
      <c r="SP50" s="17">
        <v>12.44098</v>
      </c>
      <c r="SQ50" s="17">
        <v>0.45901999999999998</v>
      </c>
      <c r="SR50" s="17">
        <v>20.399999999999999</v>
      </c>
      <c r="SS50" s="17">
        <v>19.5122</v>
      </c>
      <c r="ST50" s="17">
        <v>19.5122</v>
      </c>
      <c r="SU50" s="17">
        <v>0.88780000000000003</v>
      </c>
      <c r="SV50" s="17">
        <v>20.3</v>
      </c>
      <c r="SW50" s="17">
        <v>19.5122</v>
      </c>
      <c r="SX50" s="17">
        <v>19.5122</v>
      </c>
      <c r="SY50" s="17">
        <v>0.78779999999999994</v>
      </c>
      <c r="SZ50" s="17">
        <v>20</v>
      </c>
      <c r="TA50" s="17">
        <v>19.317070000000001</v>
      </c>
      <c r="TB50" s="17">
        <v>19.317070000000001</v>
      </c>
      <c r="TC50" s="17">
        <v>0.68293000000000004</v>
      </c>
      <c r="TD50" s="17">
        <v>2.9</v>
      </c>
      <c r="TE50" s="17">
        <v>7.6710000000000003</v>
      </c>
      <c r="TF50" s="17">
        <v>7.6710000000000003</v>
      </c>
      <c r="TG50" s="17">
        <v>-4.7709999999999999</v>
      </c>
      <c r="TH50" s="17">
        <v>60.8</v>
      </c>
      <c r="TI50" s="17">
        <v>42.381999999999998</v>
      </c>
      <c r="TJ50" s="17">
        <v>42.381999999999998</v>
      </c>
      <c r="TK50" s="17">
        <v>18.417999999999999</v>
      </c>
      <c r="TL50" s="17">
        <v>0</v>
      </c>
      <c r="TM50" s="17"/>
      <c r="TN50" s="17">
        <v>0</v>
      </c>
      <c r="TO50" s="17">
        <v>0</v>
      </c>
      <c r="TP50" s="17">
        <v>51</v>
      </c>
      <c r="TQ50" s="17">
        <v>69.812569999999994</v>
      </c>
      <c r="TR50" s="17">
        <v>50.485999999999997</v>
      </c>
      <c r="TS50" s="17">
        <v>0.51400000000000001</v>
      </c>
      <c r="TT50" s="17">
        <v>74.2</v>
      </c>
      <c r="TU50" s="17">
        <v>80.603679999999997</v>
      </c>
      <c r="TV50" s="17">
        <v>65.137</v>
      </c>
      <c r="TW50" s="17">
        <v>9.0630000000000006</v>
      </c>
      <c r="TX50" s="17">
        <v>2.7</v>
      </c>
      <c r="TY50" s="17">
        <v>4.3</v>
      </c>
      <c r="TZ50" s="17">
        <v>4.5</v>
      </c>
      <c r="UA50" s="17">
        <v>-1.8</v>
      </c>
      <c r="UB50" s="17">
        <v>3.6</v>
      </c>
      <c r="UC50" s="17">
        <v>2.8</v>
      </c>
      <c r="UD50" s="17">
        <v>3.4529999999999998</v>
      </c>
      <c r="UE50" s="17">
        <v>0.14699999999999999</v>
      </c>
      <c r="UF50" s="17">
        <v>21</v>
      </c>
      <c r="UG50" s="17">
        <v>19.5122</v>
      </c>
      <c r="UH50" s="17">
        <v>19.5122</v>
      </c>
      <c r="UI50" s="17">
        <v>1.4878</v>
      </c>
      <c r="UJ50" s="17">
        <v>8.4</v>
      </c>
      <c r="UK50" s="17">
        <v>8.4</v>
      </c>
      <c r="UL50" s="17">
        <v>8.4</v>
      </c>
      <c r="UM50" s="17">
        <v>0</v>
      </c>
      <c r="UN50" s="17">
        <v>7.2</v>
      </c>
      <c r="UO50" s="17">
        <v>7.7</v>
      </c>
      <c r="UP50" s="17">
        <v>7.7</v>
      </c>
      <c r="UQ50" s="17">
        <v>-0.5</v>
      </c>
      <c r="UR50" s="17">
        <v>20.399999999999999</v>
      </c>
      <c r="US50" s="17">
        <v>19.5122</v>
      </c>
      <c r="UT50" s="17">
        <v>19.5122</v>
      </c>
      <c r="UU50" s="17">
        <v>0.88780000000000003</v>
      </c>
      <c r="UV50" s="17">
        <v>20.399999999999999</v>
      </c>
      <c r="UW50" s="17">
        <v>19.5122</v>
      </c>
      <c r="UX50" s="17">
        <v>19.5122</v>
      </c>
      <c r="UY50" s="17">
        <v>0.88780000000000003</v>
      </c>
      <c r="UZ50" s="17">
        <v>20.2</v>
      </c>
      <c r="VA50" s="17">
        <v>19.5122</v>
      </c>
      <c r="VB50" s="17">
        <v>19.5122</v>
      </c>
      <c r="VC50" s="17">
        <v>0.68779999999999997</v>
      </c>
      <c r="VD50" s="17">
        <v>10.8</v>
      </c>
      <c r="VE50" s="17">
        <v>6.3</v>
      </c>
      <c r="VF50" s="17">
        <v>5.68</v>
      </c>
      <c r="VG50" s="17">
        <v>5.12</v>
      </c>
      <c r="VH50" s="17">
        <v>0</v>
      </c>
      <c r="VI50" s="17"/>
      <c r="VJ50" s="17">
        <v>0</v>
      </c>
      <c r="VK50" s="17">
        <v>0</v>
      </c>
      <c r="VL50" s="17">
        <v>0</v>
      </c>
      <c r="VM50" s="17"/>
      <c r="VN50" s="17">
        <v>0</v>
      </c>
      <c r="VO50" s="17">
        <v>0</v>
      </c>
      <c r="VP50" s="17">
        <v>0.6</v>
      </c>
      <c r="VQ50" s="17">
        <v>0.6</v>
      </c>
      <c r="VR50" s="17">
        <v>0.6</v>
      </c>
      <c r="VS50" s="17">
        <v>0</v>
      </c>
      <c r="VT50" s="17">
        <v>58</v>
      </c>
      <c r="VU50" s="17">
        <v>56.5</v>
      </c>
      <c r="VV50" s="17">
        <v>70.055999999999997</v>
      </c>
      <c r="VW50" s="17">
        <v>-12.055999999999999</v>
      </c>
      <c r="VX50" s="17">
        <v>48.7</v>
      </c>
      <c r="VY50" s="17">
        <v>41.127789999999997</v>
      </c>
      <c r="VZ50" s="17">
        <v>28.321999999999999</v>
      </c>
      <c r="WA50" s="17">
        <v>20.378</v>
      </c>
      <c r="WB50" s="17">
        <v>0</v>
      </c>
      <c r="WC50" s="17"/>
      <c r="WD50" s="17">
        <v>0</v>
      </c>
      <c r="WE50" s="17">
        <v>0</v>
      </c>
      <c r="WF50" s="17">
        <v>0</v>
      </c>
      <c r="WG50" s="17"/>
      <c r="WH50" s="17">
        <v>0</v>
      </c>
      <c r="WI50" s="17">
        <v>0</v>
      </c>
      <c r="WJ50" s="17">
        <v>8.9</v>
      </c>
      <c r="WK50" s="17">
        <v>9</v>
      </c>
      <c r="WL50" s="17">
        <v>9</v>
      </c>
      <c r="WM50" s="17">
        <v>-0.1</v>
      </c>
      <c r="WN50" s="17">
        <v>20</v>
      </c>
      <c r="WO50" s="17">
        <v>19.317070000000001</v>
      </c>
      <c r="WP50" s="17">
        <v>19.317070000000001</v>
      </c>
      <c r="WQ50" s="17">
        <v>0.68293000000000004</v>
      </c>
      <c r="WR50" s="17"/>
      <c r="WS50" s="17"/>
      <c r="WT50" s="17"/>
      <c r="WU50" s="17">
        <v>0</v>
      </c>
      <c r="WV50" s="17">
        <v>44.4</v>
      </c>
      <c r="WW50" s="17">
        <v>44.666670000000003</v>
      </c>
      <c r="WX50" s="17">
        <v>40</v>
      </c>
      <c r="WY50" s="17">
        <v>4.4000000000000004</v>
      </c>
      <c r="WZ50" s="17">
        <v>24.9</v>
      </c>
      <c r="XA50" s="17">
        <v>22.33333</v>
      </c>
      <c r="XB50" s="17">
        <v>20</v>
      </c>
      <c r="XC50" s="17">
        <v>4.9000000000000004</v>
      </c>
      <c r="XD50" s="17">
        <v>28.5</v>
      </c>
      <c r="XE50" s="17">
        <v>29.184000000000001</v>
      </c>
      <c r="XF50" s="17">
        <v>29.184000000000001</v>
      </c>
      <c r="XG50" s="17">
        <v>-0.68400000000000005</v>
      </c>
      <c r="XH50" s="17">
        <v>3.3</v>
      </c>
      <c r="XI50" s="17">
        <v>2.8159999999999998</v>
      </c>
      <c r="XJ50" s="17">
        <v>2.8159999999999998</v>
      </c>
      <c r="XK50" s="17">
        <v>0.48399999999999999</v>
      </c>
      <c r="XL50" s="17">
        <v>16</v>
      </c>
      <c r="XM50" s="17">
        <v>14</v>
      </c>
      <c r="XN50" s="17">
        <v>14</v>
      </c>
      <c r="XO50" s="17">
        <v>2</v>
      </c>
      <c r="XP50" s="17">
        <v>9.4</v>
      </c>
      <c r="XQ50" s="17">
        <v>10</v>
      </c>
      <c r="XR50" s="17">
        <v>10</v>
      </c>
      <c r="XS50" s="17">
        <v>-0.6</v>
      </c>
      <c r="XT50" s="17">
        <v>7.3</v>
      </c>
      <c r="XU50" s="17">
        <v>6.27</v>
      </c>
      <c r="XV50" s="17">
        <v>6.27</v>
      </c>
      <c r="XW50" s="17">
        <v>1.03</v>
      </c>
    </row>
    <row r="51" spans="1:647" ht="24" customHeight="1">
      <c r="A51" s="1"/>
      <c r="B51" s="16" t="s">
        <v>65</v>
      </c>
      <c r="C51" s="16" t="s">
        <v>772</v>
      </c>
      <c r="D51" s="17">
        <v>0.3</v>
      </c>
      <c r="E51" s="17">
        <v>1</v>
      </c>
      <c r="F51" s="17">
        <v>1</v>
      </c>
      <c r="G51" s="17">
        <v>-0.7</v>
      </c>
      <c r="H51" s="17">
        <v>1.1000000000000001</v>
      </c>
      <c r="I51" s="17">
        <v>1.66</v>
      </c>
      <c r="J51" s="17">
        <v>1.66</v>
      </c>
      <c r="K51" s="17">
        <v>-0.56000000000000005</v>
      </c>
      <c r="L51" s="17">
        <v>650</v>
      </c>
      <c r="M51" s="17">
        <v>646.79789000000005</v>
      </c>
      <c r="N51" s="17">
        <v>646.79789000000005</v>
      </c>
      <c r="O51" s="17">
        <v>3.2021099999999998</v>
      </c>
      <c r="P51" s="17">
        <v>217.7</v>
      </c>
      <c r="Q51" s="17">
        <v>211.44126</v>
      </c>
      <c r="R51" s="17">
        <v>211.44126</v>
      </c>
      <c r="S51" s="17">
        <v>6.2587400000000004</v>
      </c>
      <c r="T51" s="17"/>
      <c r="U51" s="17"/>
      <c r="V51" s="17"/>
      <c r="W51" s="17">
        <v>0</v>
      </c>
      <c r="X51" s="17"/>
      <c r="Y51" s="17"/>
      <c r="Z51" s="17"/>
      <c r="AA51" s="17">
        <v>0</v>
      </c>
      <c r="AB51" s="17">
        <v>90.7</v>
      </c>
      <c r="AC51" s="17">
        <v>92.226339999999993</v>
      </c>
      <c r="AD51" s="17">
        <v>92.226339999999993</v>
      </c>
      <c r="AE51" s="17">
        <v>-1.52634</v>
      </c>
      <c r="AF51" s="17">
        <v>228.8</v>
      </c>
      <c r="AG51" s="17">
        <v>226.13184000000001</v>
      </c>
      <c r="AH51" s="17">
        <v>230.01814999999999</v>
      </c>
      <c r="AI51" s="17">
        <v>-1.2181500000000001</v>
      </c>
      <c r="AJ51" s="17"/>
      <c r="AK51" s="17"/>
      <c r="AL51" s="17"/>
      <c r="AM51" s="17">
        <v>0</v>
      </c>
      <c r="AN51" s="17"/>
      <c r="AO51" s="17"/>
      <c r="AP51" s="17"/>
      <c r="AQ51" s="17">
        <v>0</v>
      </c>
      <c r="AR51" s="17">
        <v>118.9</v>
      </c>
      <c r="AS51" s="17">
        <v>138.65441000000001</v>
      </c>
      <c r="AT51" s="17">
        <v>153.57744</v>
      </c>
      <c r="AU51" s="17">
        <v>-34.677439999999997</v>
      </c>
      <c r="AV51" s="17">
        <v>119.1</v>
      </c>
      <c r="AW51" s="17">
        <v>138.65441000000001</v>
      </c>
      <c r="AX51" s="17">
        <v>153.57744</v>
      </c>
      <c r="AY51" s="17">
        <v>-34.477440000000001</v>
      </c>
      <c r="AZ51" s="17">
        <v>119.2</v>
      </c>
      <c r="BA51" s="17">
        <v>138.65441000000001</v>
      </c>
      <c r="BB51" s="17">
        <v>153.57744</v>
      </c>
      <c r="BC51" s="17">
        <v>-34.37744</v>
      </c>
      <c r="BD51" s="17">
        <v>221.2</v>
      </c>
      <c r="BE51" s="17">
        <v>207.98161999999999</v>
      </c>
      <c r="BF51" s="17">
        <v>230.36616000000001</v>
      </c>
      <c r="BG51" s="17">
        <v>-9.1661599999999996</v>
      </c>
      <c r="BH51" s="17">
        <v>201.8</v>
      </c>
      <c r="BI51" s="17">
        <v>204.87801999999999</v>
      </c>
      <c r="BJ51" s="17">
        <v>204.87801999999999</v>
      </c>
      <c r="BK51" s="17">
        <v>-3.07802</v>
      </c>
      <c r="BL51" s="17">
        <v>108.5</v>
      </c>
      <c r="BM51" s="17">
        <v>102.43901</v>
      </c>
      <c r="BN51" s="17">
        <v>102.43901</v>
      </c>
      <c r="BO51" s="17">
        <v>6.0609900000000003</v>
      </c>
      <c r="BP51" s="17">
        <v>562.70000000000005</v>
      </c>
      <c r="BQ51" s="17">
        <v>568.29854</v>
      </c>
      <c r="BR51" s="17">
        <v>383.23316999999997</v>
      </c>
      <c r="BS51" s="17">
        <v>179.46682999999999</v>
      </c>
      <c r="BT51" s="17">
        <v>10.6</v>
      </c>
      <c r="BU51" s="17">
        <v>10.17268</v>
      </c>
      <c r="BV51" s="17">
        <v>10.17268</v>
      </c>
      <c r="BW51" s="17">
        <v>0.42731999999999998</v>
      </c>
      <c r="BX51" s="17"/>
      <c r="BY51" s="17"/>
      <c r="BZ51" s="17"/>
      <c r="CA51" s="17">
        <v>0</v>
      </c>
      <c r="CB51" s="17"/>
      <c r="CC51" s="17"/>
      <c r="CD51" s="17"/>
      <c r="CE51" s="17">
        <v>0</v>
      </c>
      <c r="CF51" s="17"/>
      <c r="CG51" s="17"/>
      <c r="CH51" s="17"/>
      <c r="CI51" s="17">
        <v>0</v>
      </c>
      <c r="CJ51" s="17"/>
      <c r="CK51" s="17"/>
      <c r="CL51" s="17"/>
      <c r="CM51" s="17">
        <v>0</v>
      </c>
      <c r="CN51" s="17">
        <v>167.4</v>
      </c>
      <c r="CO51" s="17">
        <v>164.70732000000001</v>
      </c>
      <c r="CP51" s="17">
        <v>164.70732000000001</v>
      </c>
      <c r="CQ51" s="17">
        <v>2.6926800000000002</v>
      </c>
      <c r="CR51" s="17">
        <v>8</v>
      </c>
      <c r="CS51" s="17">
        <v>7.6877500000000003</v>
      </c>
      <c r="CT51" s="17">
        <v>7.6877500000000003</v>
      </c>
      <c r="CU51" s="17">
        <v>0.31225000000000003</v>
      </c>
      <c r="CV51" s="17">
        <v>3.2</v>
      </c>
      <c r="CW51" s="17">
        <v>4.2199</v>
      </c>
      <c r="CX51" s="17">
        <v>4.2199</v>
      </c>
      <c r="CY51" s="17">
        <v>-1.0199</v>
      </c>
      <c r="CZ51" s="17">
        <v>0</v>
      </c>
      <c r="DA51" s="17"/>
      <c r="DB51" s="17">
        <v>0</v>
      </c>
      <c r="DC51" s="17">
        <v>0</v>
      </c>
      <c r="DD51" s="17">
        <v>6.7</v>
      </c>
      <c r="DE51" s="17">
        <v>6.8787000000000003</v>
      </c>
      <c r="DF51" s="17">
        <v>6.8787000000000003</v>
      </c>
      <c r="DG51" s="17">
        <v>-0.1787</v>
      </c>
      <c r="DH51" s="17">
        <v>10.1</v>
      </c>
      <c r="DI51" s="17">
        <v>8.6199999999999992</v>
      </c>
      <c r="DJ51" s="17">
        <v>8.6199999999999992</v>
      </c>
      <c r="DK51" s="17">
        <v>1.48</v>
      </c>
      <c r="DL51" s="17">
        <v>143.9</v>
      </c>
      <c r="DM51" s="17">
        <v>142.90984</v>
      </c>
      <c r="DN51" s="17">
        <v>142.90984</v>
      </c>
      <c r="DO51" s="17">
        <v>0.99016000000000004</v>
      </c>
      <c r="DP51" s="17">
        <v>8.8000000000000007</v>
      </c>
      <c r="DQ51" s="17">
        <v>8.9130000000000003</v>
      </c>
      <c r="DR51" s="17">
        <v>8.9130000000000003</v>
      </c>
      <c r="DS51" s="17">
        <v>-0.113</v>
      </c>
      <c r="DT51" s="17"/>
      <c r="DU51" s="17"/>
      <c r="DV51" s="17"/>
      <c r="DW51" s="17">
        <v>0</v>
      </c>
      <c r="DX51" s="17"/>
      <c r="DY51" s="17"/>
      <c r="DZ51" s="17"/>
      <c r="EA51" s="17">
        <v>0</v>
      </c>
      <c r="EB51" s="17"/>
      <c r="EC51" s="17"/>
      <c r="ED51" s="17"/>
      <c r="EE51" s="17">
        <v>0</v>
      </c>
      <c r="EF51" s="17">
        <v>111.3</v>
      </c>
      <c r="EG51" s="17">
        <v>112.90537</v>
      </c>
      <c r="EH51" s="17">
        <v>112.90537</v>
      </c>
      <c r="EI51" s="17">
        <v>-1.60537</v>
      </c>
      <c r="EJ51" s="17">
        <v>223.2</v>
      </c>
      <c r="EK51" s="17">
        <v>221.55625000000001</v>
      </c>
      <c r="EL51" s="17">
        <v>221.55625000000001</v>
      </c>
      <c r="EM51" s="17">
        <v>1.64375</v>
      </c>
      <c r="EN51" s="17"/>
      <c r="EO51" s="17"/>
      <c r="EP51" s="17"/>
      <c r="EQ51" s="17">
        <v>0</v>
      </c>
      <c r="ER51" s="17"/>
      <c r="ES51" s="17"/>
      <c r="ET51" s="17"/>
      <c r="EU51" s="17">
        <v>0</v>
      </c>
      <c r="EV51" s="17"/>
      <c r="EW51" s="17"/>
      <c r="EX51" s="17"/>
      <c r="EY51" s="17">
        <v>0</v>
      </c>
      <c r="EZ51" s="17">
        <v>6.5</v>
      </c>
      <c r="FA51" s="17">
        <v>6.39</v>
      </c>
      <c r="FB51" s="17">
        <v>6.39</v>
      </c>
      <c r="FC51" s="17">
        <v>0.11</v>
      </c>
      <c r="FD51" s="17">
        <v>462</v>
      </c>
      <c r="FE51" s="17">
        <v>458.87804999999997</v>
      </c>
      <c r="FF51" s="17">
        <v>458.87804999999997</v>
      </c>
      <c r="FG51" s="17">
        <v>3.12195</v>
      </c>
      <c r="FH51" s="17">
        <v>81.900000000000006</v>
      </c>
      <c r="FI51" s="17">
        <v>81.954149999999998</v>
      </c>
      <c r="FJ51" s="17">
        <v>81.954149999999998</v>
      </c>
      <c r="FK51" s="17">
        <v>-5.4149999999999997E-2</v>
      </c>
      <c r="FL51" s="17">
        <v>138.6</v>
      </c>
      <c r="FM51" s="17">
        <v>148.62634</v>
      </c>
      <c r="FN51" s="17">
        <v>148.62634</v>
      </c>
      <c r="FO51" s="17">
        <v>-10.026339999999999</v>
      </c>
      <c r="FP51" s="17">
        <v>42.5</v>
      </c>
      <c r="FQ51" s="17">
        <v>41.507359999999998</v>
      </c>
      <c r="FR51" s="17">
        <v>41.498959999999997</v>
      </c>
      <c r="FS51" s="17">
        <v>1.0010399999999999</v>
      </c>
      <c r="FT51" s="17">
        <v>18.5</v>
      </c>
      <c r="FU51" s="17">
        <v>19.28585</v>
      </c>
      <c r="FV51" s="17">
        <v>19.28585</v>
      </c>
      <c r="FW51" s="17">
        <v>-0.78585000000000005</v>
      </c>
      <c r="FX51" s="17">
        <v>19.7</v>
      </c>
      <c r="FY51" s="17">
        <v>19.317070000000001</v>
      </c>
      <c r="FZ51" s="17">
        <v>19.317070000000001</v>
      </c>
      <c r="GA51" s="17">
        <v>0.38292999999999999</v>
      </c>
      <c r="GB51" s="17">
        <v>90.8</v>
      </c>
      <c r="GC51" s="17">
        <v>87.657560000000004</v>
      </c>
      <c r="GD51" s="17">
        <v>87.657560000000004</v>
      </c>
      <c r="GE51" s="17">
        <v>3.1424400000000001</v>
      </c>
      <c r="GF51" s="17">
        <v>179.1</v>
      </c>
      <c r="GG51" s="17">
        <v>166.56361999999999</v>
      </c>
      <c r="GH51" s="17">
        <v>181.66672</v>
      </c>
      <c r="GI51" s="17">
        <v>-2.5667200000000001</v>
      </c>
      <c r="GJ51" s="17">
        <v>179.2</v>
      </c>
      <c r="GK51" s="17">
        <v>166.56361999999999</v>
      </c>
      <c r="GL51" s="17">
        <v>181.66672</v>
      </c>
      <c r="GM51" s="17">
        <v>-2.46672</v>
      </c>
      <c r="GN51" s="17">
        <v>182.8</v>
      </c>
      <c r="GO51" s="17">
        <v>166.56361999999999</v>
      </c>
      <c r="GP51" s="17">
        <v>181.66672</v>
      </c>
      <c r="GQ51" s="17">
        <v>1.1332800000000001</v>
      </c>
      <c r="GR51" s="17">
        <v>106.4</v>
      </c>
      <c r="GS51" s="17">
        <v>110.91316999999999</v>
      </c>
      <c r="GT51" s="17">
        <v>110.91316999999999</v>
      </c>
      <c r="GU51" s="17">
        <v>-4.5131699999999997</v>
      </c>
      <c r="GV51" s="17"/>
      <c r="GW51" s="17"/>
      <c r="GX51" s="17"/>
      <c r="GY51" s="17">
        <v>0</v>
      </c>
      <c r="GZ51" s="17">
        <v>8.1999999999999993</v>
      </c>
      <c r="HA51" s="17">
        <v>6.1611399999999996</v>
      </c>
      <c r="HB51" s="17"/>
      <c r="HC51" s="17">
        <v>8.1999999999999993</v>
      </c>
      <c r="HD51" s="17">
        <v>45.6</v>
      </c>
      <c r="HE51" s="17">
        <v>47.26634</v>
      </c>
      <c r="HF51" s="17">
        <v>47.26634</v>
      </c>
      <c r="HG51" s="17">
        <v>-1.6663399999999999</v>
      </c>
      <c r="HH51" s="17">
        <v>47.5</v>
      </c>
      <c r="HI51" s="17">
        <v>44.275120000000001</v>
      </c>
      <c r="HJ51" s="17">
        <v>44.275120000000001</v>
      </c>
      <c r="HK51" s="17">
        <v>3.2248800000000002</v>
      </c>
      <c r="HL51" s="17">
        <v>0</v>
      </c>
      <c r="HM51" s="17">
        <v>3.8872599999999999</v>
      </c>
      <c r="HN51" s="17">
        <v>3.8872599999999999</v>
      </c>
      <c r="HO51" s="17">
        <v>-3.8872599999999999</v>
      </c>
      <c r="HP51" s="17">
        <v>37.5</v>
      </c>
      <c r="HQ51" s="17">
        <v>34.419510000000002</v>
      </c>
      <c r="HR51" s="17">
        <v>34.419510000000002</v>
      </c>
      <c r="HS51" s="17">
        <v>3.0804900000000002</v>
      </c>
      <c r="HT51" s="17">
        <v>175.8</v>
      </c>
      <c r="HU51" s="17">
        <v>171.54185000000001</v>
      </c>
      <c r="HV51" s="17">
        <v>171.54185000000001</v>
      </c>
      <c r="HW51" s="17">
        <v>4.2581499999999997</v>
      </c>
      <c r="HX51" s="17">
        <v>95.6</v>
      </c>
      <c r="HY51" s="17">
        <v>95.918049999999994</v>
      </c>
      <c r="HZ51" s="17">
        <v>95.918049999999994</v>
      </c>
      <c r="IA51" s="17">
        <v>-0.31805</v>
      </c>
      <c r="IB51" s="17">
        <v>0</v>
      </c>
      <c r="IC51" s="17"/>
      <c r="ID51" s="17">
        <v>0</v>
      </c>
      <c r="IE51" s="17">
        <v>0</v>
      </c>
      <c r="IF51" s="17"/>
      <c r="IG51" s="17"/>
      <c r="IH51" s="17"/>
      <c r="II51" s="17">
        <v>0</v>
      </c>
      <c r="IJ51" s="17"/>
      <c r="IK51" s="17"/>
      <c r="IL51" s="17"/>
      <c r="IM51" s="17">
        <v>0</v>
      </c>
      <c r="IN51" s="17"/>
      <c r="IO51" s="17"/>
      <c r="IP51" s="17"/>
      <c r="IQ51" s="17">
        <v>0</v>
      </c>
      <c r="IR51" s="17"/>
      <c r="IS51" s="17"/>
      <c r="IT51" s="17"/>
      <c r="IU51" s="17">
        <v>0</v>
      </c>
      <c r="IV51" s="17">
        <v>0</v>
      </c>
      <c r="IW51" s="17">
        <v>0</v>
      </c>
      <c r="IX51" s="17"/>
      <c r="IY51" s="17">
        <v>0</v>
      </c>
      <c r="IZ51" s="17">
        <v>87.4</v>
      </c>
      <c r="JA51" s="17">
        <v>88.815600000000003</v>
      </c>
      <c r="JB51" s="17">
        <v>88.815600000000003</v>
      </c>
      <c r="JC51" s="17">
        <v>-1.4156</v>
      </c>
      <c r="JD51" s="17">
        <v>171.8</v>
      </c>
      <c r="JE51" s="17">
        <v>183.19533000000001</v>
      </c>
      <c r="JF51" s="17">
        <v>183.19533000000001</v>
      </c>
      <c r="JG51" s="17">
        <v>-11.39533</v>
      </c>
      <c r="JH51" s="17">
        <v>0</v>
      </c>
      <c r="JI51" s="17">
        <v>0</v>
      </c>
      <c r="JJ51" s="17"/>
      <c r="JK51" s="17">
        <v>0</v>
      </c>
      <c r="JL51" s="17">
        <v>200</v>
      </c>
      <c r="JM51" s="17">
        <v>183.19533000000001</v>
      </c>
      <c r="JN51" s="17">
        <v>183.19533000000001</v>
      </c>
      <c r="JO51" s="17">
        <v>16.804670000000002</v>
      </c>
      <c r="JP51" s="17">
        <v>183.2</v>
      </c>
      <c r="JQ51" s="17">
        <v>183.19533000000001</v>
      </c>
      <c r="JR51" s="17">
        <v>183.19533000000001</v>
      </c>
      <c r="JS51" s="17">
        <v>4.6699999999999997E-3</v>
      </c>
      <c r="JT51" s="17"/>
      <c r="JU51" s="17"/>
      <c r="JV51" s="17">
        <v>39.700000000000003</v>
      </c>
      <c r="JW51" s="17">
        <v>-39.700000000000003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v>1.5894600000000001</v>
      </c>
      <c r="LB51" s="17">
        <v>1.5894600000000001</v>
      </c>
      <c r="LC51" s="17">
        <v>-1.5894600000000001</v>
      </c>
      <c r="LD51" s="17">
        <v>240.4</v>
      </c>
      <c r="LE51" s="17">
        <v>271.12195000000003</v>
      </c>
      <c r="LF51" s="17">
        <v>271.12195000000003</v>
      </c>
      <c r="LG51" s="17">
        <v>-30.72195</v>
      </c>
      <c r="LH51" s="17">
        <v>134.4</v>
      </c>
      <c r="LI51" s="17">
        <v>133.67995999999999</v>
      </c>
      <c r="LJ51" s="17">
        <v>133.67995999999999</v>
      </c>
      <c r="LK51" s="17">
        <v>0.72004000000000001</v>
      </c>
      <c r="LL51" s="17">
        <v>64.5</v>
      </c>
      <c r="LM51" s="17">
        <v>67.461460000000002</v>
      </c>
      <c r="LN51" s="17">
        <v>67.461460000000002</v>
      </c>
      <c r="LO51" s="17">
        <v>-2.9614600000000002</v>
      </c>
      <c r="LP51" s="17">
        <v>79.8</v>
      </c>
      <c r="LQ51" s="17">
        <v>78.567999999999998</v>
      </c>
      <c r="LR51" s="17">
        <v>78.567999999999998</v>
      </c>
      <c r="LS51" s="17">
        <v>1.232</v>
      </c>
      <c r="LT51" s="17">
        <v>30.5</v>
      </c>
      <c r="LU51" s="17">
        <v>30.097560000000001</v>
      </c>
      <c r="LV51" s="17">
        <v>30.097560000000001</v>
      </c>
      <c r="LW51" s="17">
        <v>0.40244000000000002</v>
      </c>
      <c r="LX51" s="17"/>
      <c r="LY51" s="17"/>
      <c r="LZ51" s="17"/>
      <c r="MA51" s="17">
        <v>0</v>
      </c>
      <c r="MB51" s="17"/>
      <c r="MC51" s="17"/>
      <c r="MD51" s="17"/>
      <c r="ME51" s="17">
        <v>0</v>
      </c>
      <c r="MF51" s="17"/>
      <c r="MG51" s="17"/>
      <c r="MH51" s="17"/>
      <c r="MI51" s="17">
        <v>0</v>
      </c>
      <c r="MJ51" s="17"/>
      <c r="MK51" s="17"/>
      <c r="ML51" s="17"/>
      <c r="MM51" s="17">
        <v>0</v>
      </c>
      <c r="MN51" s="17">
        <v>141</v>
      </c>
      <c r="MO51" s="17">
        <v>137.33330000000001</v>
      </c>
      <c r="MP51" s="17">
        <v>144.31267</v>
      </c>
      <c r="MQ51" s="17">
        <v>-3.3126699999999998</v>
      </c>
      <c r="MR51" s="17">
        <v>66.099999999999994</v>
      </c>
      <c r="MS51" s="17">
        <v>68.666650000000004</v>
      </c>
      <c r="MT51" s="17">
        <v>72.156329999999997</v>
      </c>
      <c r="MU51" s="17">
        <v>-6.05633</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v>0</v>
      </c>
      <c r="NY51" s="17"/>
      <c r="NZ51" s="17">
        <v>0</v>
      </c>
      <c r="OA51" s="17">
        <v>0</v>
      </c>
      <c r="OB51" s="17">
        <v>91.3</v>
      </c>
      <c r="OC51" s="17">
        <v>99.5</v>
      </c>
      <c r="OD51" s="17">
        <v>109.58199999999999</v>
      </c>
      <c r="OE51" s="17">
        <v>-18.282</v>
      </c>
      <c r="OF51" s="17">
        <v>0</v>
      </c>
      <c r="OG51" s="17"/>
      <c r="OH51" s="17">
        <v>0</v>
      </c>
      <c r="OI51" s="17">
        <v>0</v>
      </c>
      <c r="OJ51" s="17">
        <v>11.8</v>
      </c>
      <c r="OK51" s="17">
        <v>10.4</v>
      </c>
      <c r="OL51" s="17">
        <v>9.9749999999999996</v>
      </c>
      <c r="OM51" s="17">
        <v>1.825</v>
      </c>
      <c r="ON51" s="17">
        <v>0</v>
      </c>
      <c r="OO51" s="17"/>
      <c r="OP51" s="17">
        <v>0</v>
      </c>
      <c r="OQ51" s="17">
        <v>0</v>
      </c>
      <c r="OR51" s="17"/>
      <c r="OS51" s="17"/>
      <c r="OT51" s="17">
        <v>17.560980000000001</v>
      </c>
      <c r="OU51" s="17">
        <v>-17.560980000000001</v>
      </c>
      <c r="OV51" s="17">
        <v>10.4</v>
      </c>
      <c r="OW51" s="17">
        <v>9.9830000000000005</v>
      </c>
      <c r="OX51" s="17">
        <v>9.9830000000000005</v>
      </c>
      <c r="OY51" s="17">
        <v>0.41699999999999998</v>
      </c>
      <c r="OZ51" s="17">
        <v>5.4</v>
      </c>
      <c r="PA51" s="17">
        <v>5.67</v>
      </c>
      <c r="PB51" s="17">
        <v>5.67</v>
      </c>
      <c r="PC51" s="17">
        <v>-0.27</v>
      </c>
      <c r="PD51" s="17">
        <v>1.2</v>
      </c>
      <c r="PE51" s="17">
        <v>1</v>
      </c>
      <c r="PF51" s="17">
        <v>1</v>
      </c>
      <c r="PG51" s="17">
        <v>0.2</v>
      </c>
      <c r="PH51" s="17">
        <v>1.8</v>
      </c>
      <c r="PI51" s="17">
        <v>1.8</v>
      </c>
      <c r="PJ51" s="17">
        <v>1.8</v>
      </c>
      <c r="PK51" s="17">
        <v>0</v>
      </c>
      <c r="PL51" s="17">
        <v>5</v>
      </c>
      <c r="PM51" s="17">
        <v>5</v>
      </c>
      <c r="PN51" s="17">
        <v>5</v>
      </c>
      <c r="PO51" s="17">
        <v>0</v>
      </c>
      <c r="PP51" s="17">
        <v>20.5</v>
      </c>
      <c r="PQ51" s="17">
        <v>19.5122</v>
      </c>
      <c r="PR51" s="17">
        <v>19.5122</v>
      </c>
      <c r="PS51" s="17">
        <v>0.98780000000000001</v>
      </c>
      <c r="PT51" s="17">
        <v>20</v>
      </c>
      <c r="PU51" s="17">
        <v>11</v>
      </c>
      <c r="PV51" s="17">
        <v>19.5122</v>
      </c>
      <c r="PW51" s="17">
        <v>0.48780000000000001</v>
      </c>
      <c r="PX51" s="17">
        <v>18.899999999999999</v>
      </c>
      <c r="PY51" s="17">
        <v>17.560980000000001</v>
      </c>
      <c r="PZ51" s="17">
        <v>17.560980000000001</v>
      </c>
      <c r="QA51" s="17">
        <v>1.3390200000000001</v>
      </c>
      <c r="QB51" s="17">
        <v>3.5</v>
      </c>
      <c r="QC51" s="17">
        <v>3.5</v>
      </c>
      <c r="QD51" s="17">
        <v>3.5</v>
      </c>
      <c r="QE51" s="17">
        <v>0</v>
      </c>
      <c r="QF51" s="17">
        <v>18.600000000000001</v>
      </c>
      <c r="QG51" s="17">
        <v>18.146339999999999</v>
      </c>
      <c r="QH51" s="17">
        <v>18.146339999999999</v>
      </c>
      <c r="QI51" s="17">
        <v>0.45366000000000001</v>
      </c>
      <c r="QJ51" s="17">
        <v>0</v>
      </c>
      <c r="QK51" s="17"/>
      <c r="QL51" s="17">
        <v>0</v>
      </c>
      <c r="QM51" s="17">
        <v>0</v>
      </c>
      <c r="QN51" s="17">
        <v>0</v>
      </c>
      <c r="QO51" s="17"/>
      <c r="QP51" s="17">
        <v>0</v>
      </c>
      <c r="QQ51" s="17">
        <v>0</v>
      </c>
      <c r="QR51" s="17">
        <v>21.2</v>
      </c>
      <c r="QS51" s="17">
        <v>20.3</v>
      </c>
      <c r="QT51" s="17">
        <v>21.542000000000002</v>
      </c>
      <c r="QU51" s="17">
        <v>-0.34200000000000003</v>
      </c>
      <c r="QV51" s="17">
        <v>56.7</v>
      </c>
      <c r="QW51" s="17">
        <v>56</v>
      </c>
      <c r="QX51" s="17">
        <v>65.727999999999994</v>
      </c>
      <c r="QY51" s="17">
        <v>-9.0280000000000005</v>
      </c>
      <c r="QZ51" s="17">
        <v>4.8</v>
      </c>
      <c r="RA51" s="17">
        <v>4.2</v>
      </c>
      <c r="RB51" s="17">
        <v>4.2</v>
      </c>
      <c r="RC51" s="17">
        <v>0.6</v>
      </c>
      <c r="RD51" s="17">
        <v>2.4</v>
      </c>
      <c r="RE51" s="17">
        <v>2.4</v>
      </c>
      <c r="RF51" s="17">
        <v>2.4</v>
      </c>
      <c r="RG51" s="17">
        <v>0</v>
      </c>
      <c r="RH51" s="17">
        <v>2.4</v>
      </c>
      <c r="RI51" s="17">
        <v>2.4</v>
      </c>
      <c r="RJ51" s="17">
        <v>2.4</v>
      </c>
      <c r="RK51" s="17">
        <v>0</v>
      </c>
      <c r="RL51" s="17">
        <v>2.6</v>
      </c>
      <c r="RM51" s="17">
        <v>2.6</v>
      </c>
      <c r="RN51" s="17">
        <v>2.6</v>
      </c>
      <c r="RO51" s="17">
        <v>0</v>
      </c>
      <c r="RP51" s="17">
        <v>0</v>
      </c>
      <c r="RQ51" s="17"/>
      <c r="RR51" s="17">
        <v>0</v>
      </c>
      <c r="RS51" s="17">
        <v>0</v>
      </c>
      <c r="RT51" s="17">
        <v>3.4</v>
      </c>
      <c r="RU51" s="17">
        <v>3.15</v>
      </c>
      <c r="RV51" s="17">
        <v>3.15</v>
      </c>
      <c r="RW51" s="17">
        <v>0.25</v>
      </c>
      <c r="RX51" s="17">
        <v>20.5</v>
      </c>
      <c r="RY51" s="17">
        <v>19.869240000000001</v>
      </c>
      <c r="RZ51" s="17">
        <v>19.869240000000001</v>
      </c>
      <c r="SA51" s="17">
        <v>0.63075999999999999</v>
      </c>
      <c r="SB51" s="17">
        <v>3</v>
      </c>
      <c r="SC51" s="17">
        <v>2</v>
      </c>
      <c r="SD51" s="17">
        <v>2</v>
      </c>
      <c r="SE51" s="17">
        <v>1</v>
      </c>
      <c r="SF51" s="17">
        <v>0.3</v>
      </c>
      <c r="SG51" s="17"/>
      <c r="SH51" s="17">
        <v>0.7</v>
      </c>
      <c r="SI51" s="17">
        <v>-0.4</v>
      </c>
      <c r="SJ51" s="17">
        <v>19.8</v>
      </c>
      <c r="SK51" s="17">
        <v>19.21951</v>
      </c>
      <c r="SL51" s="17">
        <v>19.21951</v>
      </c>
      <c r="SM51" s="17">
        <v>0.58048999999999995</v>
      </c>
      <c r="SN51" s="17">
        <v>12.9</v>
      </c>
      <c r="SO51" s="17">
        <v>12.44098</v>
      </c>
      <c r="SP51" s="17">
        <v>12.44098</v>
      </c>
      <c r="SQ51" s="17">
        <v>0.45901999999999998</v>
      </c>
      <c r="SR51" s="17">
        <v>20.2</v>
      </c>
      <c r="SS51" s="17">
        <v>19.5122</v>
      </c>
      <c r="ST51" s="17">
        <v>19.5122</v>
      </c>
      <c r="SU51" s="17">
        <v>0.68779999999999997</v>
      </c>
      <c r="SV51" s="17">
        <v>20.3</v>
      </c>
      <c r="SW51" s="17">
        <v>19.5122</v>
      </c>
      <c r="SX51" s="17">
        <v>19.5122</v>
      </c>
      <c r="SY51" s="17">
        <v>0.78779999999999994</v>
      </c>
      <c r="SZ51" s="17">
        <v>20</v>
      </c>
      <c r="TA51" s="17">
        <v>19.317070000000001</v>
      </c>
      <c r="TB51" s="17">
        <v>19.317070000000001</v>
      </c>
      <c r="TC51" s="17">
        <v>0.68293000000000004</v>
      </c>
      <c r="TD51" s="17">
        <v>1.8</v>
      </c>
      <c r="TE51" s="17">
        <v>7.3239999999999998</v>
      </c>
      <c r="TF51" s="17">
        <v>7.3239999999999998</v>
      </c>
      <c r="TG51" s="17">
        <v>-5.524</v>
      </c>
      <c r="TH51" s="17">
        <v>53.2</v>
      </c>
      <c r="TI51" s="17">
        <v>39.594999999999999</v>
      </c>
      <c r="TJ51" s="17">
        <v>39.594999999999999</v>
      </c>
      <c r="TK51" s="17">
        <v>13.605</v>
      </c>
      <c r="TL51" s="17">
        <v>0</v>
      </c>
      <c r="TM51" s="17"/>
      <c r="TN51" s="17">
        <v>0</v>
      </c>
      <c r="TO51" s="17">
        <v>0</v>
      </c>
      <c r="TP51" s="17">
        <v>61.8</v>
      </c>
      <c r="TQ51" s="17">
        <v>61.374139999999997</v>
      </c>
      <c r="TR51" s="17">
        <v>48.533999999999999</v>
      </c>
      <c r="TS51" s="17">
        <v>13.266</v>
      </c>
      <c r="TT51" s="17">
        <v>85.7</v>
      </c>
      <c r="TU51" s="17">
        <v>74.813670000000002</v>
      </c>
      <c r="TV51" s="17">
        <v>64.100999999999999</v>
      </c>
      <c r="TW51" s="17">
        <v>21.599</v>
      </c>
      <c r="TX51" s="17">
        <v>2.8</v>
      </c>
      <c r="TY51" s="17">
        <v>3.8</v>
      </c>
      <c r="TZ51" s="17">
        <v>4.22</v>
      </c>
      <c r="UA51" s="17">
        <v>-1.42</v>
      </c>
      <c r="UB51" s="17">
        <v>6</v>
      </c>
      <c r="UC51" s="17">
        <v>2.6</v>
      </c>
      <c r="UD51" s="17">
        <v>3.1850000000000001</v>
      </c>
      <c r="UE51" s="17">
        <v>2.8149999999999999</v>
      </c>
      <c r="UF51" s="17">
        <v>21</v>
      </c>
      <c r="UG51" s="17">
        <v>19.5122</v>
      </c>
      <c r="UH51" s="17">
        <v>19.5122</v>
      </c>
      <c r="UI51" s="17">
        <v>1.4878</v>
      </c>
      <c r="UJ51" s="17">
        <v>8.4</v>
      </c>
      <c r="UK51" s="17">
        <v>8.4</v>
      </c>
      <c r="UL51" s="17">
        <v>8.4</v>
      </c>
      <c r="UM51" s="17">
        <v>0</v>
      </c>
      <c r="UN51" s="17">
        <v>7.2</v>
      </c>
      <c r="UO51" s="17">
        <v>7.7</v>
      </c>
      <c r="UP51" s="17">
        <v>7.7</v>
      </c>
      <c r="UQ51" s="17">
        <v>-0.5</v>
      </c>
      <c r="UR51" s="17">
        <v>20.399999999999999</v>
      </c>
      <c r="US51" s="17">
        <v>19.5122</v>
      </c>
      <c r="UT51" s="17">
        <v>19.5122</v>
      </c>
      <c r="UU51" s="17">
        <v>0.88780000000000003</v>
      </c>
      <c r="UV51" s="17">
        <v>20.399999999999999</v>
      </c>
      <c r="UW51" s="17">
        <v>19.5122</v>
      </c>
      <c r="UX51" s="17">
        <v>19.5122</v>
      </c>
      <c r="UY51" s="17">
        <v>0.88780000000000003</v>
      </c>
      <c r="UZ51" s="17">
        <v>20.2</v>
      </c>
      <c r="VA51" s="17">
        <v>19.5122</v>
      </c>
      <c r="VB51" s="17">
        <v>19.5122</v>
      </c>
      <c r="VC51" s="17">
        <v>0.68779999999999997</v>
      </c>
      <c r="VD51" s="17">
        <v>9.4</v>
      </c>
      <c r="VE51" s="17">
        <v>7.1</v>
      </c>
      <c r="VF51" s="17">
        <v>6.2190000000000003</v>
      </c>
      <c r="VG51" s="17">
        <v>3.181</v>
      </c>
      <c r="VH51" s="17">
        <v>0</v>
      </c>
      <c r="VI51" s="17"/>
      <c r="VJ51" s="17">
        <v>0</v>
      </c>
      <c r="VK51" s="17">
        <v>0</v>
      </c>
      <c r="VL51" s="17">
        <v>0</v>
      </c>
      <c r="VM51" s="17"/>
      <c r="VN51" s="17">
        <v>0</v>
      </c>
      <c r="VO51" s="17">
        <v>0</v>
      </c>
      <c r="VP51" s="17">
        <v>0.6</v>
      </c>
      <c r="VQ51" s="17">
        <v>0.6</v>
      </c>
      <c r="VR51" s="17">
        <v>0.6</v>
      </c>
      <c r="VS51" s="17">
        <v>0</v>
      </c>
      <c r="VT51" s="17">
        <v>62.2</v>
      </c>
      <c r="VU51" s="17">
        <v>48.6</v>
      </c>
      <c r="VV51" s="17">
        <v>60.332999999999998</v>
      </c>
      <c r="VW51" s="17">
        <v>1.867</v>
      </c>
      <c r="VX51" s="17">
        <v>51.6</v>
      </c>
      <c r="VY51" s="17">
        <v>27.953209999999999</v>
      </c>
      <c r="VZ51" s="17">
        <v>17.556999999999999</v>
      </c>
      <c r="WA51" s="17">
        <v>34.042999999999999</v>
      </c>
      <c r="WB51" s="17">
        <v>0</v>
      </c>
      <c r="WC51" s="17"/>
      <c r="WD51" s="17">
        <v>0</v>
      </c>
      <c r="WE51" s="17">
        <v>0</v>
      </c>
      <c r="WF51" s="17">
        <v>0</v>
      </c>
      <c r="WG51" s="17"/>
      <c r="WH51" s="17">
        <v>0</v>
      </c>
      <c r="WI51" s="17">
        <v>0</v>
      </c>
      <c r="WJ51" s="17">
        <v>8.9</v>
      </c>
      <c r="WK51" s="17">
        <v>9</v>
      </c>
      <c r="WL51" s="17">
        <v>9</v>
      </c>
      <c r="WM51" s="17">
        <v>-0.1</v>
      </c>
      <c r="WN51" s="17">
        <v>20</v>
      </c>
      <c r="WO51" s="17">
        <v>19.317070000000001</v>
      </c>
      <c r="WP51" s="17">
        <v>19.317070000000001</v>
      </c>
      <c r="WQ51" s="17">
        <v>0.68293000000000004</v>
      </c>
      <c r="WR51" s="17"/>
      <c r="WS51" s="17"/>
      <c r="WT51" s="17"/>
      <c r="WU51" s="17">
        <v>0</v>
      </c>
      <c r="WV51" s="17">
        <v>44.4</v>
      </c>
      <c r="WW51" s="17">
        <v>44.666670000000003</v>
      </c>
      <c r="WX51" s="17">
        <v>40</v>
      </c>
      <c r="WY51" s="17">
        <v>4.4000000000000004</v>
      </c>
      <c r="WZ51" s="17">
        <v>25</v>
      </c>
      <c r="XA51" s="17">
        <v>22.33333</v>
      </c>
      <c r="XB51" s="17">
        <v>20</v>
      </c>
      <c r="XC51" s="17">
        <v>5</v>
      </c>
      <c r="XD51" s="17">
        <v>28.5</v>
      </c>
      <c r="XE51" s="17">
        <v>29.184000000000001</v>
      </c>
      <c r="XF51" s="17">
        <v>29.184000000000001</v>
      </c>
      <c r="XG51" s="17">
        <v>-0.68400000000000005</v>
      </c>
      <c r="XH51" s="17">
        <v>3.3</v>
      </c>
      <c r="XI51" s="17">
        <v>2.8159999999999998</v>
      </c>
      <c r="XJ51" s="17">
        <v>2.8159999999999998</v>
      </c>
      <c r="XK51" s="17">
        <v>0.48399999999999999</v>
      </c>
      <c r="XL51" s="17">
        <v>16</v>
      </c>
      <c r="XM51" s="17">
        <v>14</v>
      </c>
      <c r="XN51" s="17">
        <v>14</v>
      </c>
      <c r="XO51" s="17">
        <v>2</v>
      </c>
      <c r="XP51" s="17">
        <v>9.5</v>
      </c>
      <c r="XQ51" s="17">
        <v>10</v>
      </c>
      <c r="XR51" s="17">
        <v>10</v>
      </c>
      <c r="XS51" s="17">
        <v>-0.5</v>
      </c>
      <c r="XT51" s="17">
        <v>6.7</v>
      </c>
      <c r="XU51" s="17">
        <v>6.27</v>
      </c>
      <c r="XV51" s="17">
        <v>6.27</v>
      </c>
      <c r="XW51" s="17">
        <v>0.43</v>
      </c>
    </row>
    <row r="52" spans="1:647" ht="24" customHeight="1">
      <c r="A52" s="1"/>
      <c r="B52" s="16" t="s">
        <v>65</v>
      </c>
      <c r="C52" s="16" t="s">
        <v>773</v>
      </c>
      <c r="D52" s="17">
        <v>0.3</v>
      </c>
      <c r="E52" s="17">
        <v>1</v>
      </c>
      <c r="F52" s="17">
        <v>1</v>
      </c>
      <c r="G52" s="17">
        <v>-0.7</v>
      </c>
      <c r="H52" s="17">
        <v>0.9</v>
      </c>
      <c r="I52" s="17">
        <v>1.66</v>
      </c>
      <c r="J52" s="17">
        <v>1.66</v>
      </c>
      <c r="K52" s="17">
        <v>-0.76</v>
      </c>
      <c r="L52" s="17">
        <v>648.1</v>
      </c>
      <c r="M52" s="17">
        <v>646.79789000000005</v>
      </c>
      <c r="N52" s="17">
        <v>646.79789000000005</v>
      </c>
      <c r="O52" s="17">
        <v>1.3021100000000001</v>
      </c>
      <c r="P52" s="17">
        <v>218.3</v>
      </c>
      <c r="Q52" s="17">
        <v>211.44126</v>
      </c>
      <c r="R52" s="17">
        <v>211.44126</v>
      </c>
      <c r="S52" s="17">
        <v>6.8587400000000001</v>
      </c>
      <c r="T52" s="17"/>
      <c r="U52" s="17"/>
      <c r="V52" s="17"/>
      <c r="W52" s="17">
        <v>0</v>
      </c>
      <c r="X52" s="17"/>
      <c r="Y52" s="17"/>
      <c r="Z52" s="17"/>
      <c r="AA52" s="17">
        <v>0</v>
      </c>
      <c r="AB52" s="17">
        <v>88.7</v>
      </c>
      <c r="AC52" s="17">
        <v>92.226339999999993</v>
      </c>
      <c r="AD52" s="17">
        <v>92.226339999999993</v>
      </c>
      <c r="AE52" s="17">
        <v>-3.5263399999999998</v>
      </c>
      <c r="AF52" s="17">
        <v>227.8</v>
      </c>
      <c r="AG52" s="17">
        <v>226.13184000000001</v>
      </c>
      <c r="AH52" s="17">
        <v>230.01814999999999</v>
      </c>
      <c r="AI52" s="17">
        <v>-2.2181500000000001</v>
      </c>
      <c r="AJ52" s="17"/>
      <c r="AK52" s="17"/>
      <c r="AL52" s="17"/>
      <c r="AM52" s="17">
        <v>0</v>
      </c>
      <c r="AN52" s="17"/>
      <c r="AO52" s="17"/>
      <c r="AP52" s="17"/>
      <c r="AQ52" s="17">
        <v>0</v>
      </c>
      <c r="AR52" s="17">
        <v>112.6</v>
      </c>
      <c r="AS52" s="17">
        <v>138.65441000000001</v>
      </c>
      <c r="AT52" s="17">
        <v>152.76729</v>
      </c>
      <c r="AU52" s="17">
        <v>-40.167290000000001</v>
      </c>
      <c r="AV52" s="17">
        <v>112.7</v>
      </c>
      <c r="AW52" s="17">
        <v>138.65441000000001</v>
      </c>
      <c r="AX52" s="17">
        <v>152.76729</v>
      </c>
      <c r="AY52" s="17">
        <v>-40.06729</v>
      </c>
      <c r="AZ52" s="17">
        <v>112.7</v>
      </c>
      <c r="BA52" s="17">
        <v>138.65441000000001</v>
      </c>
      <c r="BB52" s="17">
        <v>152.76729</v>
      </c>
      <c r="BC52" s="17">
        <v>-40.06729</v>
      </c>
      <c r="BD52" s="17">
        <v>212.3</v>
      </c>
      <c r="BE52" s="17">
        <v>207.98161999999999</v>
      </c>
      <c r="BF52" s="17">
        <v>229.15092999999999</v>
      </c>
      <c r="BG52" s="17">
        <v>-16.850930000000002</v>
      </c>
      <c r="BH52" s="17">
        <v>207.4</v>
      </c>
      <c r="BI52" s="17">
        <v>204.87801999999999</v>
      </c>
      <c r="BJ52" s="17">
        <v>204.87801999999999</v>
      </c>
      <c r="BK52" s="17">
        <v>2.5219800000000001</v>
      </c>
      <c r="BL52" s="17">
        <v>109.1</v>
      </c>
      <c r="BM52" s="17">
        <v>102.43901</v>
      </c>
      <c r="BN52" s="17">
        <v>102.43901</v>
      </c>
      <c r="BO52" s="17">
        <v>6.66099</v>
      </c>
      <c r="BP52" s="17">
        <v>561.9</v>
      </c>
      <c r="BQ52" s="17">
        <v>568.29854</v>
      </c>
      <c r="BR52" s="17">
        <v>383.23316999999997</v>
      </c>
      <c r="BS52" s="17">
        <v>178.66683</v>
      </c>
      <c r="BT52" s="17">
        <v>10.3</v>
      </c>
      <c r="BU52" s="17">
        <v>10.17268</v>
      </c>
      <c r="BV52" s="17">
        <v>10.17268</v>
      </c>
      <c r="BW52" s="17">
        <v>0.12731999999999999</v>
      </c>
      <c r="BX52" s="17"/>
      <c r="BY52" s="17"/>
      <c r="BZ52" s="17"/>
      <c r="CA52" s="17">
        <v>0</v>
      </c>
      <c r="CB52" s="17"/>
      <c r="CC52" s="17"/>
      <c r="CD52" s="17"/>
      <c r="CE52" s="17">
        <v>0</v>
      </c>
      <c r="CF52" s="17"/>
      <c r="CG52" s="17"/>
      <c r="CH52" s="17"/>
      <c r="CI52" s="17">
        <v>0</v>
      </c>
      <c r="CJ52" s="17"/>
      <c r="CK52" s="17"/>
      <c r="CL52" s="17"/>
      <c r="CM52" s="17">
        <v>0</v>
      </c>
      <c r="CN52" s="17">
        <v>164.5</v>
      </c>
      <c r="CO52" s="17">
        <v>164.70732000000001</v>
      </c>
      <c r="CP52" s="17">
        <v>164.70732000000001</v>
      </c>
      <c r="CQ52" s="17">
        <v>-0.20732</v>
      </c>
      <c r="CR52" s="17">
        <v>7.1</v>
      </c>
      <c r="CS52" s="17">
        <v>7.6877500000000003</v>
      </c>
      <c r="CT52" s="17">
        <v>7.6877500000000003</v>
      </c>
      <c r="CU52" s="17">
        <v>-0.58774999999999999</v>
      </c>
      <c r="CV52" s="17">
        <v>3.3</v>
      </c>
      <c r="CW52" s="17">
        <v>4.2199</v>
      </c>
      <c r="CX52" s="17">
        <v>4.2199</v>
      </c>
      <c r="CY52" s="17">
        <v>-0.91990000000000005</v>
      </c>
      <c r="CZ52" s="17">
        <v>0</v>
      </c>
      <c r="DA52" s="17"/>
      <c r="DB52" s="17">
        <v>0</v>
      </c>
      <c r="DC52" s="17">
        <v>0</v>
      </c>
      <c r="DD52" s="17">
        <v>6.7</v>
      </c>
      <c r="DE52" s="17">
        <v>6.8787000000000003</v>
      </c>
      <c r="DF52" s="17">
        <v>6.8787000000000003</v>
      </c>
      <c r="DG52" s="17">
        <v>-0.1787</v>
      </c>
      <c r="DH52" s="17">
        <v>10.1</v>
      </c>
      <c r="DI52" s="17">
        <v>8.6199999999999992</v>
      </c>
      <c r="DJ52" s="17">
        <v>8.6199999999999992</v>
      </c>
      <c r="DK52" s="17">
        <v>1.48</v>
      </c>
      <c r="DL52" s="17">
        <v>143.6</v>
      </c>
      <c r="DM52" s="17">
        <v>142.90984</v>
      </c>
      <c r="DN52" s="17">
        <v>142.90984</v>
      </c>
      <c r="DO52" s="17">
        <v>0.69016</v>
      </c>
      <c r="DP52" s="17">
        <v>8.8000000000000007</v>
      </c>
      <c r="DQ52" s="17">
        <v>8.9130000000000003</v>
      </c>
      <c r="DR52" s="17">
        <v>8.9130000000000003</v>
      </c>
      <c r="DS52" s="17">
        <v>-0.113</v>
      </c>
      <c r="DT52" s="17"/>
      <c r="DU52" s="17"/>
      <c r="DV52" s="17"/>
      <c r="DW52" s="17">
        <v>0</v>
      </c>
      <c r="DX52" s="17"/>
      <c r="DY52" s="17"/>
      <c r="DZ52" s="17"/>
      <c r="EA52" s="17">
        <v>0</v>
      </c>
      <c r="EB52" s="17"/>
      <c r="EC52" s="17"/>
      <c r="ED52" s="17"/>
      <c r="EE52" s="17">
        <v>0</v>
      </c>
      <c r="EF52" s="17">
        <v>110.7</v>
      </c>
      <c r="EG52" s="17">
        <v>112.90537</v>
      </c>
      <c r="EH52" s="17">
        <v>112.90537</v>
      </c>
      <c r="EI52" s="17">
        <v>-2.2053699999999998</v>
      </c>
      <c r="EJ52" s="17">
        <v>222.8</v>
      </c>
      <c r="EK52" s="17">
        <v>221.55625000000001</v>
      </c>
      <c r="EL52" s="17">
        <v>221.55625000000001</v>
      </c>
      <c r="EM52" s="17">
        <v>1.2437499999999999</v>
      </c>
      <c r="EN52" s="17"/>
      <c r="EO52" s="17"/>
      <c r="EP52" s="17"/>
      <c r="EQ52" s="17">
        <v>0</v>
      </c>
      <c r="ER52" s="17"/>
      <c r="ES52" s="17"/>
      <c r="ET52" s="17"/>
      <c r="EU52" s="17">
        <v>0</v>
      </c>
      <c r="EV52" s="17"/>
      <c r="EW52" s="17"/>
      <c r="EX52" s="17"/>
      <c r="EY52" s="17">
        <v>0</v>
      </c>
      <c r="EZ52" s="17">
        <v>6.5</v>
      </c>
      <c r="FA52" s="17">
        <v>6.39</v>
      </c>
      <c r="FB52" s="17">
        <v>6.39</v>
      </c>
      <c r="FC52" s="17">
        <v>0.11</v>
      </c>
      <c r="FD52" s="17">
        <v>460.1</v>
      </c>
      <c r="FE52" s="17">
        <v>458.87804999999997</v>
      </c>
      <c r="FF52" s="17">
        <v>458.87804999999997</v>
      </c>
      <c r="FG52" s="17">
        <v>1.2219500000000001</v>
      </c>
      <c r="FH52" s="17">
        <v>81.900000000000006</v>
      </c>
      <c r="FI52" s="17">
        <v>81.954149999999998</v>
      </c>
      <c r="FJ52" s="17">
        <v>81.954149999999998</v>
      </c>
      <c r="FK52" s="17">
        <v>-5.4149999999999997E-2</v>
      </c>
      <c r="FL52" s="17">
        <v>127.8</v>
      </c>
      <c r="FM52" s="17">
        <v>148.62634</v>
      </c>
      <c r="FN52" s="17">
        <v>148.62634</v>
      </c>
      <c r="FO52" s="17">
        <v>-20.826339999999998</v>
      </c>
      <c r="FP52" s="17">
        <v>42.5</v>
      </c>
      <c r="FQ52" s="17">
        <v>41.507359999999998</v>
      </c>
      <c r="FR52" s="17">
        <v>41.498959999999997</v>
      </c>
      <c r="FS52" s="17">
        <v>1.0010399999999999</v>
      </c>
      <c r="FT52" s="17">
        <v>18.5</v>
      </c>
      <c r="FU52" s="17">
        <v>19.28585</v>
      </c>
      <c r="FV52" s="17">
        <v>19.28585</v>
      </c>
      <c r="FW52" s="17">
        <v>-0.78585000000000005</v>
      </c>
      <c r="FX52" s="17">
        <v>19.7</v>
      </c>
      <c r="FY52" s="17">
        <v>19.317070000000001</v>
      </c>
      <c r="FZ52" s="17">
        <v>19.317070000000001</v>
      </c>
      <c r="GA52" s="17">
        <v>0.38292999999999999</v>
      </c>
      <c r="GB52" s="17">
        <v>89.8</v>
      </c>
      <c r="GC52" s="17">
        <v>87.657560000000004</v>
      </c>
      <c r="GD52" s="17">
        <v>87.657560000000004</v>
      </c>
      <c r="GE52" s="17">
        <v>2.1424400000000001</v>
      </c>
      <c r="GF52" s="17">
        <v>175.2</v>
      </c>
      <c r="GG52" s="17">
        <v>150.14758</v>
      </c>
      <c r="GH52" s="17">
        <v>181.66672</v>
      </c>
      <c r="GI52" s="17">
        <v>-6.4667199999999996</v>
      </c>
      <c r="GJ52" s="17">
        <v>175.8</v>
      </c>
      <c r="GK52" s="17">
        <v>150.14758</v>
      </c>
      <c r="GL52" s="17">
        <v>181.66672</v>
      </c>
      <c r="GM52" s="17">
        <v>-5.8667199999999999</v>
      </c>
      <c r="GN52" s="17">
        <v>183.1</v>
      </c>
      <c r="GO52" s="17">
        <v>150.14758</v>
      </c>
      <c r="GP52" s="17">
        <v>181.66672</v>
      </c>
      <c r="GQ52" s="17">
        <v>1.4332800000000001</v>
      </c>
      <c r="GR52" s="17">
        <v>105.5</v>
      </c>
      <c r="GS52" s="17">
        <v>110.91316999999999</v>
      </c>
      <c r="GT52" s="17">
        <v>110.91316999999999</v>
      </c>
      <c r="GU52" s="17">
        <v>-5.41317</v>
      </c>
      <c r="GV52" s="17"/>
      <c r="GW52" s="17"/>
      <c r="GX52" s="17"/>
      <c r="GY52" s="17">
        <v>0</v>
      </c>
      <c r="GZ52" s="17">
        <v>8.3000000000000007</v>
      </c>
      <c r="HA52" s="17">
        <v>6.1611399999999996</v>
      </c>
      <c r="HB52" s="17"/>
      <c r="HC52" s="17">
        <v>8.3000000000000007</v>
      </c>
      <c r="HD52" s="17">
        <v>44.3</v>
      </c>
      <c r="HE52" s="17">
        <v>47.26634</v>
      </c>
      <c r="HF52" s="17">
        <v>47.26634</v>
      </c>
      <c r="HG52" s="17">
        <v>-2.9663400000000002</v>
      </c>
      <c r="HH52" s="17">
        <v>47</v>
      </c>
      <c r="HI52" s="17">
        <v>44.275120000000001</v>
      </c>
      <c r="HJ52" s="17">
        <v>44.275120000000001</v>
      </c>
      <c r="HK52" s="17">
        <v>2.7248800000000002</v>
      </c>
      <c r="HL52" s="17">
        <v>0</v>
      </c>
      <c r="HM52" s="17">
        <v>3.8872599999999999</v>
      </c>
      <c r="HN52" s="17">
        <v>3.8872599999999999</v>
      </c>
      <c r="HO52" s="17">
        <v>-3.8872599999999999</v>
      </c>
      <c r="HP52" s="17">
        <v>36.5</v>
      </c>
      <c r="HQ52" s="17">
        <v>34.419510000000002</v>
      </c>
      <c r="HR52" s="17">
        <v>34.419510000000002</v>
      </c>
      <c r="HS52" s="17">
        <v>2.0804900000000002</v>
      </c>
      <c r="HT52" s="17">
        <v>173.4</v>
      </c>
      <c r="HU52" s="17">
        <v>171.54185000000001</v>
      </c>
      <c r="HV52" s="17">
        <v>171.54185000000001</v>
      </c>
      <c r="HW52" s="17">
        <v>1.85815</v>
      </c>
      <c r="HX52" s="17">
        <v>94.8</v>
      </c>
      <c r="HY52" s="17">
        <v>95.918049999999994</v>
      </c>
      <c r="HZ52" s="17">
        <v>95.918049999999994</v>
      </c>
      <c r="IA52" s="17">
        <v>-1.11805</v>
      </c>
      <c r="IB52" s="17">
        <v>0</v>
      </c>
      <c r="IC52" s="17"/>
      <c r="ID52" s="17">
        <v>0</v>
      </c>
      <c r="IE52" s="17">
        <v>0</v>
      </c>
      <c r="IF52" s="17"/>
      <c r="IG52" s="17"/>
      <c r="IH52" s="17"/>
      <c r="II52" s="17">
        <v>0</v>
      </c>
      <c r="IJ52" s="17"/>
      <c r="IK52" s="17"/>
      <c r="IL52" s="17"/>
      <c r="IM52" s="17">
        <v>0</v>
      </c>
      <c r="IN52" s="17"/>
      <c r="IO52" s="17"/>
      <c r="IP52" s="17"/>
      <c r="IQ52" s="17">
        <v>0</v>
      </c>
      <c r="IR52" s="17"/>
      <c r="IS52" s="17"/>
      <c r="IT52" s="17"/>
      <c r="IU52" s="17">
        <v>0</v>
      </c>
      <c r="IV52" s="17">
        <v>0</v>
      </c>
      <c r="IW52" s="17">
        <v>0</v>
      </c>
      <c r="IX52" s="17"/>
      <c r="IY52" s="17">
        <v>0</v>
      </c>
      <c r="IZ52" s="17">
        <v>86.5</v>
      </c>
      <c r="JA52" s="17">
        <v>88.815600000000003</v>
      </c>
      <c r="JB52" s="17">
        <v>88.815600000000003</v>
      </c>
      <c r="JC52" s="17">
        <v>-2.3155999999999999</v>
      </c>
      <c r="JD52" s="17">
        <v>173.1</v>
      </c>
      <c r="JE52" s="17">
        <v>183.19533000000001</v>
      </c>
      <c r="JF52" s="17">
        <v>183.19533000000001</v>
      </c>
      <c r="JG52" s="17">
        <v>-10.095330000000001</v>
      </c>
      <c r="JH52" s="17">
        <v>0</v>
      </c>
      <c r="JI52" s="17">
        <v>0</v>
      </c>
      <c r="JJ52" s="17"/>
      <c r="JK52" s="17">
        <v>0</v>
      </c>
      <c r="JL52" s="17">
        <v>200</v>
      </c>
      <c r="JM52" s="17">
        <v>183.19533000000001</v>
      </c>
      <c r="JN52" s="17">
        <v>183.19533000000001</v>
      </c>
      <c r="JO52" s="17">
        <v>16.804670000000002</v>
      </c>
      <c r="JP52" s="17">
        <v>183.6</v>
      </c>
      <c r="JQ52" s="17">
        <v>183.19533000000001</v>
      </c>
      <c r="JR52" s="17">
        <v>183.19533000000001</v>
      </c>
      <c r="JS52" s="17">
        <v>0.40466999999999997</v>
      </c>
      <c r="JT52" s="17"/>
      <c r="JU52" s="17"/>
      <c r="JV52" s="17">
        <v>0</v>
      </c>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v>1.5894600000000001</v>
      </c>
      <c r="LB52" s="17">
        <v>1.5894600000000001</v>
      </c>
      <c r="LC52" s="17">
        <v>-1.5894600000000001</v>
      </c>
      <c r="LD52" s="17">
        <v>217.1</v>
      </c>
      <c r="LE52" s="17">
        <v>271.12195000000003</v>
      </c>
      <c r="LF52" s="17">
        <v>271.12195000000003</v>
      </c>
      <c r="LG52" s="17">
        <v>-54.021949999999997</v>
      </c>
      <c r="LH52" s="17">
        <v>132.19999999999999</v>
      </c>
      <c r="LI52" s="17">
        <v>133.67995999999999</v>
      </c>
      <c r="LJ52" s="17">
        <v>133.67995999999999</v>
      </c>
      <c r="LK52" s="17">
        <v>-1.4799599999999999</v>
      </c>
      <c r="LL52" s="17">
        <v>63.5</v>
      </c>
      <c r="LM52" s="17">
        <v>67.461460000000002</v>
      </c>
      <c r="LN52" s="17">
        <v>67.461460000000002</v>
      </c>
      <c r="LO52" s="17">
        <v>-3.9614600000000002</v>
      </c>
      <c r="LP52" s="17">
        <v>79.5</v>
      </c>
      <c r="LQ52" s="17">
        <v>78.567999999999998</v>
      </c>
      <c r="LR52" s="17">
        <v>78.567999999999998</v>
      </c>
      <c r="LS52" s="17">
        <v>0.93200000000000005</v>
      </c>
      <c r="LT52" s="17">
        <v>30</v>
      </c>
      <c r="LU52" s="17">
        <v>30.097560000000001</v>
      </c>
      <c r="LV52" s="17">
        <v>30.097560000000001</v>
      </c>
      <c r="LW52" s="17">
        <v>-9.7559999999999994E-2</v>
      </c>
      <c r="LX52" s="17"/>
      <c r="LY52" s="17"/>
      <c r="LZ52" s="17"/>
      <c r="MA52" s="17">
        <v>0</v>
      </c>
      <c r="MB52" s="17"/>
      <c r="MC52" s="17"/>
      <c r="MD52" s="17"/>
      <c r="ME52" s="17">
        <v>0</v>
      </c>
      <c r="MF52" s="17"/>
      <c r="MG52" s="17"/>
      <c r="MH52" s="17"/>
      <c r="MI52" s="17">
        <v>0</v>
      </c>
      <c r="MJ52" s="17"/>
      <c r="MK52" s="17"/>
      <c r="ML52" s="17"/>
      <c r="MM52" s="17">
        <v>0</v>
      </c>
      <c r="MN52" s="17">
        <v>142.6</v>
      </c>
      <c r="MO52" s="17">
        <v>137.33330000000001</v>
      </c>
      <c r="MP52" s="17">
        <v>144.31267</v>
      </c>
      <c r="MQ52" s="17">
        <v>-1.7126699999999999</v>
      </c>
      <c r="MR52" s="17">
        <v>66.400000000000006</v>
      </c>
      <c r="MS52" s="17">
        <v>68.666650000000004</v>
      </c>
      <c r="MT52" s="17">
        <v>72.156329999999997</v>
      </c>
      <c r="MU52" s="17">
        <v>-5.7563300000000002</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v>0</v>
      </c>
      <c r="NY52" s="17"/>
      <c r="NZ52" s="17">
        <v>0</v>
      </c>
      <c r="OA52" s="17">
        <v>0</v>
      </c>
      <c r="OB52" s="17">
        <v>99.5</v>
      </c>
      <c r="OC52" s="17">
        <v>96.7</v>
      </c>
      <c r="OD52" s="17">
        <v>105.78400000000001</v>
      </c>
      <c r="OE52" s="17">
        <v>-6.2839999999999998</v>
      </c>
      <c r="OF52" s="17">
        <v>0</v>
      </c>
      <c r="OG52" s="17"/>
      <c r="OH52" s="17">
        <v>0</v>
      </c>
      <c r="OI52" s="17">
        <v>0</v>
      </c>
      <c r="OJ52" s="17">
        <v>12.6</v>
      </c>
      <c r="OK52" s="17">
        <v>11.6</v>
      </c>
      <c r="OL52" s="17">
        <v>11.164</v>
      </c>
      <c r="OM52" s="17">
        <v>1.4359999999999999</v>
      </c>
      <c r="ON52" s="17">
        <v>0</v>
      </c>
      <c r="OO52" s="17"/>
      <c r="OP52" s="17">
        <v>0</v>
      </c>
      <c r="OQ52" s="17">
        <v>0</v>
      </c>
      <c r="OR52" s="17"/>
      <c r="OS52" s="17"/>
      <c r="OT52" s="17">
        <v>17.560980000000001</v>
      </c>
      <c r="OU52" s="17">
        <v>-17.560980000000001</v>
      </c>
      <c r="OV52" s="17">
        <v>10.3</v>
      </c>
      <c r="OW52" s="17">
        <v>9.9830000000000005</v>
      </c>
      <c r="OX52" s="17">
        <v>9.9830000000000005</v>
      </c>
      <c r="OY52" s="17">
        <v>0.317</v>
      </c>
      <c r="OZ52" s="17">
        <v>5.5</v>
      </c>
      <c r="PA52" s="17">
        <v>5.67</v>
      </c>
      <c r="PB52" s="17">
        <v>5.67</v>
      </c>
      <c r="PC52" s="17">
        <v>-0.17</v>
      </c>
      <c r="PD52" s="17">
        <v>1.3</v>
      </c>
      <c r="PE52" s="17">
        <v>1</v>
      </c>
      <c r="PF52" s="17">
        <v>1</v>
      </c>
      <c r="PG52" s="17">
        <v>0.3</v>
      </c>
      <c r="PH52" s="17">
        <v>1.8</v>
      </c>
      <c r="PI52" s="17">
        <v>1.8</v>
      </c>
      <c r="PJ52" s="17">
        <v>1.8</v>
      </c>
      <c r="PK52" s="17">
        <v>0</v>
      </c>
      <c r="PL52" s="17">
        <v>5</v>
      </c>
      <c r="PM52" s="17">
        <v>5</v>
      </c>
      <c r="PN52" s="17">
        <v>5</v>
      </c>
      <c r="PO52" s="17">
        <v>0</v>
      </c>
      <c r="PP52" s="17">
        <v>20.2</v>
      </c>
      <c r="PQ52" s="17">
        <v>19.5122</v>
      </c>
      <c r="PR52" s="17">
        <v>19.5122</v>
      </c>
      <c r="PS52" s="17">
        <v>0.68779999999999997</v>
      </c>
      <c r="PT52" s="17">
        <v>20</v>
      </c>
      <c r="PU52" s="17">
        <v>11</v>
      </c>
      <c r="PV52" s="17">
        <v>19.5122</v>
      </c>
      <c r="PW52" s="17">
        <v>0.48780000000000001</v>
      </c>
      <c r="PX52" s="17">
        <v>19.100000000000001</v>
      </c>
      <c r="PY52" s="17">
        <v>17.560980000000001</v>
      </c>
      <c r="PZ52" s="17">
        <v>17.560980000000001</v>
      </c>
      <c r="QA52" s="17">
        <v>1.5390200000000001</v>
      </c>
      <c r="QB52" s="17">
        <v>3.5</v>
      </c>
      <c r="QC52" s="17">
        <v>3.5</v>
      </c>
      <c r="QD52" s="17">
        <v>3.5</v>
      </c>
      <c r="QE52" s="17">
        <v>0</v>
      </c>
      <c r="QF52" s="17">
        <v>18.600000000000001</v>
      </c>
      <c r="QG52" s="17">
        <v>18.146339999999999</v>
      </c>
      <c r="QH52" s="17">
        <v>18.146339999999999</v>
      </c>
      <c r="QI52" s="17">
        <v>0.45366000000000001</v>
      </c>
      <c r="QJ52" s="17">
        <v>0</v>
      </c>
      <c r="QK52" s="17"/>
      <c r="QL52" s="17">
        <v>0</v>
      </c>
      <c r="QM52" s="17">
        <v>0</v>
      </c>
      <c r="QN52" s="17">
        <v>0</v>
      </c>
      <c r="QO52" s="17"/>
      <c r="QP52" s="17">
        <v>0</v>
      </c>
      <c r="QQ52" s="17">
        <v>0</v>
      </c>
      <c r="QR52" s="17">
        <v>22.9</v>
      </c>
      <c r="QS52" s="17">
        <v>18.899999999999999</v>
      </c>
      <c r="QT52" s="17">
        <v>19.963000000000001</v>
      </c>
      <c r="QU52" s="17">
        <v>2.9369999999999998</v>
      </c>
      <c r="QV52" s="17">
        <v>67.2</v>
      </c>
      <c r="QW52" s="17">
        <v>52.4</v>
      </c>
      <c r="QX52" s="17">
        <v>61.393999999999998</v>
      </c>
      <c r="QY52" s="17">
        <v>5.806</v>
      </c>
      <c r="QZ52" s="17">
        <v>4.8</v>
      </c>
      <c r="RA52" s="17">
        <v>4.2</v>
      </c>
      <c r="RB52" s="17">
        <v>4.2</v>
      </c>
      <c r="RC52" s="17">
        <v>0.6</v>
      </c>
      <c r="RD52" s="17">
        <v>2.4</v>
      </c>
      <c r="RE52" s="17">
        <v>2.4</v>
      </c>
      <c r="RF52" s="17">
        <v>2.4</v>
      </c>
      <c r="RG52" s="17">
        <v>0</v>
      </c>
      <c r="RH52" s="17">
        <v>2.4</v>
      </c>
      <c r="RI52" s="17">
        <v>2.4</v>
      </c>
      <c r="RJ52" s="17">
        <v>2.4</v>
      </c>
      <c r="RK52" s="17">
        <v>0</v>
      </c>
      <c r="RL52" s="17">
        <v>2.6</v>
      </c>
      <c r="RM52" s="17">
        <v>2.6</v>
      </c>
      <c r="RN52" s="17">
        <v>2.6</v>
      </c>
      <c r="RO52" s="17">
        <v>0</v>
      </c>
      <c r="RP52" s="17">
        <v>0</v>
      </c>
      <c r="RQ52" s="17"/>
      <c r="RR52" s="17">
        <v>0</v>
      </c>
      <c r="RS52" s="17">
        <v>0</v>
      </c>
      <c r="RT52" s="17">
        <v>3.4</v>
      </c>
      <c r="RU52" s="17">
        <v>3.15</v>
      </c>
      <c r="RV52" s="17">
        <v>3.15</v>
      </c>
      <c r="RW52" s="17">
        <v>0.25</v>
      </c>
      <c r="RX52" s="17">
        <v>20.5</v>
      </c>
      <c r="RY52" s="17">
        <v>19.869240000000001</v>
      </c>
      <c r="RZ52" s="17">
        <v>19.869240000000001</v>
      </c>
      <c r="SA52" s="17">
        <v>0.63075999999999999</v>
      </c>
      <c r="SB52" s="17">
        <v>3</v>
      </c>
      <c r="SC52" s="17">
        <v>2</v>
      </c>
      <c r="SD52" s="17">
        <v>2</v>
      </c>
      <c r="SE52" s="17">
        <v>1</v>
      </c>
      <c r="SF52" s="17">
        <v>0.3</v>
      </c>
      <c r="SG52" s="17"/>
      <c r="SH52" s="17">
        <v>0.7</v>
      </c>
      <c r="SI52" s="17">
        <v>-0.4</v>
      </c>
      <c r="SJ52" s="17">
        <v>19.8</v>
      </c>
      <c r="SK52" s="17">
        <v>19.21951</v>
      </c>
      <c r="SL52" s="17">
        <v>19.21951</v>
      </c>
      <c r="SM52" s="17">
        <v>0.58048999999999995</v>
      </c>
      <c r="SN52" s="17">
        <v>12.8</v>
      </c>
      <c r="SO52" s="17">
        <v>12.44098</v>
      </c>
      <c r="SP52" s="17">
        <v>12.44098</v>
      </c>
      <c r="SQ52" s="17">
        <v>0.35902000000000001</v>
      </c>
      <c r="SR52" s="17">
        <v>20.399999999999999</v>
      </c>
      <c r="SS52" s="17">
        <v>19.5122</v>
      </c>
      <c r="ST52" s="17">
        <v>19.5122</v>
      </c>
      <c r="SU52" s="17">
        <v>0.88780000000000003</v>
      </c>
      <c r="SV52" s="17">
        <v>20.3</v>
      </c>
      <c r="SW52" s="17">
        <v>19.5122</v>
      </c>
      <c r="SX52" s="17">
        <v>19.5122</v>
      </c>
      <c r="SY52" s="17">
        <v>0.78779999999999994</v>
      </c>
      <c r="SZ52" s="17">
        <v>20</v>
      </c>
      <c r="TA52" s="17">
        <v>19.317070000000001</v>
      </c>
      <c r="TB52" s="17">
        <v>19.317070000000001</v>
      </c>
      <c r="TC52" s="17">
        <v>0.68293000000000004</v>
      </c>
      <c r="TD52" s="17">
        <v>0.9</v>
      </c>
      <c r="TE52" s="17">
        <v>6.89</v>
      </c>
      <c r="TF52" s="17">
        <v>6.89</v>
      </c>
      <c r="TG52" s="17">
        <v>-5.99</v>
      </c>
      <c r="TH52" s="17">
        <v>41.3</v>
      </c>
      <c r="TI52" s="17">
        <v>37.194000000000003</v>
      </c>
      <c r="TJ52" s="17">
        <v>37.194000000000003</v>
      </c>
      <c r="TK52" s="17">
        <v>4.1059999999999999</v>
      </c>
      <c r="TL52" s="17">
        <v>0</v>
      </c>
      <c r="TM52" s="17"/>
      <c r="TN52" s="17">
        <v>0</v>
      </c>
      <c r="TO52" s="17">
        <v>0</v>
      </c>
      <c r="TP52" s="17">
        <v>45.3</v>
      </c>
      <c r="TQ52" s="17">
        <v>54.402140000000003</v>
      </c>
      <c r="TR52" s="17">
        <v>46.783999999999999</v>
      </c>
      <c r="TS52" s="17">
        <v>-1.484</v>
      </c>
      <c r="TT52" s="17">
        <v>71.7</v>
      </c>
      <c r="TU52" s="17">
        <v>73.875950000000003</v>
      </c>
      <c r="TV52" s="17">
        <v>63.444000000000003</v>
      </c>
      <c r="TW52" s="17">
        <v>8.2560000000000002</v>
      </c>
      <c r="TX52" s="17">
        <v>3.6</v>
      </c>
      <c r="TY52" s="17">
        <v>3.4</v>
      </c>
      <c r="TZ52" s="17">
        <v>3.9740000000000002</v>
      </c>
      <c r="UA52" s="17">
        <v>-0.374</v>
      </c>
      <c r="UB52" s="17">
        <v>3.9</v>
      </c>
      <c r="UC52" s="17">
        <v>2.2999999999999998</v>
      </c>
      <c r="UD52" s="17">
        <v>2.9119999999999999</v>
      </c>
      <c r="UE52" s="17">
        <v>0.98799999999999999</v>
      </c>
      <c r="UF52" s="17">
        <v>21</v>
      </c>
      <c r="UG52" s="17">
        <v>19.5122</v>
      </c>
      <c r="UH52" s="17">
        <v>19.5122</v>
      </c>
      <c r="UI52" s="17">
        <v>1.4878</v>
      </c>
      <c r="UJ52" s="17">
        <v>8.4</v>
      </c>
      <c r="UK52" s="17">
        <v>8.4</v>
      </c>
      <c r="UL52" s="17">
        <v>8.4</v>
      </c>
      <c r="UM52" s="17">
        <v>0</v>
      </c>
      <c r="UN52" s="17">
        <v>6.3</v>
      </c>
      <c r="UO52" s="17">
        <v>7.7</v>
      </c>
      <c r="UP52" s="17">
        <v>7.7</v>
      </c>
      <c r="UQ52" s="17">
        <v>-1.4</v>
      </c>
      <c r="UR52" s="17">
        <v>20.399999999999999</v>
      </c>
      <c r="US52" s="17">
        <v>19.5122</v>
      </c>
      <c r="UT52" s="17">
        <v>19.5122</v>
      </c>
      <c r="UU52" s="17">
        <v>0.88780000000000003</v>
      </c>
      <c r="UV52" s="17">
        <v>20.399999999999999</v>
      </c>
      <c r="UW52" s="17">
        <v>19.5122</v>
      </c>
      <c r="UX52" s="17">
        <v>19.5122</v>
      </c>
      <c r="UY52" s="17">
        <v>0.88780000000000003</v>
      </c>
      <c r="UZ52" s="17">
        <v>20.2</v>
      </c>
      <c r="VA52" s="17">
        <v>19.5122</v>
      </c>
      <c r="VB52" s="17">
        <v>19.5122</v>
      </c>
      <c r="VC52" s="17">
        <v>0.68779999999999997</v>
      </c>
      <c r="VD52" s="17">
        <v>12.4</v>
      </c>
      <c r="VE52" s="17">
        <v>7.7</v>
      </c>
      <c r="VF52" s="17">
        <v>6.952</v>
      </c>
      <c r="VG52" s="17">
        <v>5.4480000000000004</v>
      </c>
      <c r="VH52" s="17">
        <v>0</v>
      </c>
      <c r="VI52" s="17"/>
      <c r="VJ52" s="17">
        <v>0</v>
      </c>
      <c r="VK52" s="17">
        <v>0</v>
      </c>
      <c r="VL52" s="17">
        <v>0</v>
      </c>
      <c r="VM52" s="17"/>
      <c r="VN52" s="17">
        <v>0</v>
      </c>
      <c r="VO52" s="17">
        <v>0</v>
      </c>
      <c r="VP52" s="17">
        <v>0.6</v>
      </c>
      <c r="VQ52" s="17">
        <v>0.6</v>
      </c>
      <c r="VR52" s="17">
        <v>0.6</v>
      </c>
      <c r="VS52" s="17">
        <v>0</v>
      </c>
      <c r="VT52" s="17">
        <v>72.5</v>
      </c>
      <c r="VU52" s="17">
        <v>43.5</v>
      </c>
      <c r="VV52" s="17">
        <v>51.427999999999997</v>
      </c>
      <c r="VW52" s="17">
        <v>21.071999999999999</v>
      </c>
      <c r="VX52" s="17">
        <v>54.2</v>
      </c>
      <c r="VY52" s="17">
        <v>24.253070000000001</v>
      </c>
      <c r="VZ52" s="17">
        <v>8.3840000000000003</v>
      </c>
      <c r="WA52" s="17">
        <v>45.816000000000003</v>
      </c>
      <c r="WB52" s="17">
        <v>0</v>
      </c>
      <c r="WC52" s="17"/>
      <c r="WD52" s="17">
        <v>0</v>
      </c>
      <c r="WE52" s="17">
        <v>0</v>
      </c>
      <c r="WF52" s="17">
        <v>0</v>
      </c>
      <c r="WG52" s="17"/>
      <c r="WH52" s="17">
        <v>0</v>
      </c>
      <c r="WI52" s="17">
        <v>0</v>
      </c>
      <c r="WJ52" s="17">
        <v>8.9</v>
      </c>
      <c r="WK52" s="17">
        <v>9</v>
      </c>
      <c r="WL52" s="17">
        <v>9</v>
      </c>
      <c r="WM52" s="17">
        <v>-0.1</v>
      </c>
      <c r="WN52" s="17">
        <v>20</v>
      </c>
      <c r="WO52" s="17">
        <v>19.317070000000001</v>
      </c>
      <c r="WP52" s="17">
        <v>19.317070000000001</v>
      </c>
      <c r="WQ52" s="17">
        <v>0.68293000000000004</v>
      </c>
      <c r="WR52" s="17"/>
      <c r="WS52" s="17"/>
      <c r="WT52" s="17"/>
      <c r="WU52" s="17">
        <v>0</v>
      </c>
      <c r="WV52" s="17">
        <v>44.1</v>
      </c>
      <c r="WW52" s="17">
        <v>44.666670000000003</v>
      </c>
      <c r="WX52" s="17">
        <v>40</v>
      </c>
      <c r="WY52" s="17">
        <v>4.0999999999999996</v>
      </c>
      <c r="WZ52" s="17">
        <v>25</v>
      </c>
      <c r="XA52" s="17">
        <v>22.33333</v>
      </c>
      <c r="XB52" s="17">
        <v>20</v>
      </c>
      <c r="XC52" s="17">
        <v>5</v>
      </c>
      <c r="XD52" s="17">
        <v>28.7</v>
      </c>
      <c r="XE52" s="17">
        <v>29.184000000000001</v>
      </c>
      <c r="XF52" s="17">
        <v>29.184000000000001</v>
      </c>
      <c r="XG52" s="17">
        <v>-0.48399999999999999</v>
      </c>
      <c r="XH52" s="17">
        <v>3.3</v>
      </c>
      <c r="XI52" s="17">
        <v>2.8159999999999998</v>
      </c>
      <c r="XJ52" s="17">
        <v>2.8159999999999998</v>
      </c>
      <c r="XK52" s="17">
        <v>0.48399999999999999</v>
      </c>
      <c r="XL52" s="17">
        <v>15.9</v>
      </c>
      <c r="XM52" s="17">
        <v>14</v>
      </c>
      <c r="XN52" s="17">
        <v>14</v>
      </c>
      <c r="XO52" s="17">
        <v>1.9</v>
      </c>
      <c r="XP52" s="17">
        <v>9.5</v>
      </c>
      <c r="XQ52" s="17">
        <v>10</v>
      </c>
      <c r="XR52" s="17">
        <v>10</v>
      </c>
      <c r="XS52" s="17">
        <v>-0.5</v>
      </c>
      <c r="XT52" s="17">
        <v>6.8</v>
      </c>
      <c r="XU52" s="17">
        <v>6.27</v>
      </c>
      <c r="XV52" s="17">
        <v>6.27</v>
      </c>
      <c r="XW52" s="17">
        <v>0.53</v>
      </c>
    </row>
    <row r="53" spans="1:647" ht="24" customHeight="1">
      <c r="A53" s="1"/>
      <c r="B53" s="16" t="s">
        <v>65</v>
      </c>
      <c r="C53" s="16" t="s">
        <v>774</v>
      </c>
      <c r="D53" s="17">
        <v>0.3</v>
      </c>
      <c r="E53" s="17">
        <v>1</v>
      </c>
      <c r="F53" s="17">
        <v>1</v>
      </c>
      <c r="G53" s="17">
        <v>-0.7</v>
      </c>
      <c r="H53" s="17">
        <v>0.7</v>
      </c>
      <c r="I53" s="17">
        <v>1.66</v>
      </c>
      <c r="J53" s="17">
        <v>1.66</v>
      </c>
      <c r="K53" s="17">
        <v>-0.96</v>
      </c>
      <c r="L53" s="17">
        <v>648.20000000000005</v>
      </c>
      <c r="M53" s="17">
        <v>646.79789000000005</v>
      </c>
      <c r="N53" s="17">
        <v>646.79789000000005</v>
      </c>
      <c r="O53" s="17">
        <v>1.40211</v>
      </c>
      <c r="P53" s="17">
        <v>218.3</v>
      </c>
      <c r="Q53" s="17">
        <v>211.44126</v>
      </c>
      <c r="R53" s="17">
        <v>147.37251000000001</v>
      </c>
      <c r="S53" s="17">
        <v>70.927490000000006</v>
      </c>
      <c r="T53" s="17"/>
      <c r="U53" s="17"/>
      <c r="V53" s="17"/>
      <c r="W53" s="17">
        <v>0</v>
      </c>
      <c r="X53" s="17"/>
      <c r="Y53" s="17"/>
      <c r="Z53" s="17"/>
      <c r="AA53" s="17">
        <v>0</v>
      </c>
      <c r="AB53" s="17">
        <v>91.1</v>
      </c>
      <c r="AC53" s="17">
        <v>92.226339999999993</v>
      </c>
      <c r="AD53" s="17">
        <v>92.226339999999993</v>
      </c>
      <c r="AE53" s="17">
        <v>-1.1263399999999999</v>
      </c>
      <c r="AF53" s="17">
        <v>227.2</v>
      </c>
      <c r="AG53" s="17">
        <v>226.13184000000001</v>
      </c>
      <c r="AH53" s="17">
        <v>230.01814999999999</v>
      </c>
      <c r="AI53" s="17">
        <v>-2.8181500000000002</v>
      </c>
      <c r="AJ53" s="17"/>
      <c r="AK53" s="17"/>
      <c r="AL53" s="17"/>
      <c r="AM53" s="17">
        <v>0</v>
      </c>
      <c r="AN53" s="17"/>
      <c r="AO53" s="17"/>
      <c r="AP53" s="17"/>
      <c r="AQ53" s="17">
        <v>0</v>
      </c>
      <c r="AR53" s="17">
        <v>120.2</v>
      </c>
      <c r="AS53" s="17">
        <v>138.20997</v>
      </c>
      <c r="AT53" s="17">
        <v>143.30842000000001</v>
      </c>
      <c r="AU53" s="17">
        <v>-23.108419999999999</v>
      </c>
      <c r="AV53" s="17">
        <v>121.1</v>
      </c>
      <c r="AW53" s="17">
        <v>138.20997</v>
      </c>
      <c r="AX53" s="17">
        <v>143.30842000000001</v>
      </c>
      <c r="AY53" s="17">
        <v>-22.20842</v>
      </c>
      <c r="AZ53" s="17">
        <v>120.4</v>
      </c>
      <c r="BA53" s="17">
        <v>138.20997</v>
      </c>
      <c r="BB53" s="17">
        <v>143.30842000000001</v>
      </c>
      <c r="BC53" s="17">
        <v>-22.90842</v>
      </c>
      <c r="BD53" s="17">
        <v>222.5</v>
      </c>
      <c r="BE53" s="17">
        <v>207.31495000000001</v>
      </c>
      <c r="BF53" s="17">
        <v>214.96262999999999</v>
      </c>
      <c r="BG53" s="17">
        <v>7.5373700000000001</v>
      </c>
      <c r="BH53" s="17">
        <v>204.8</v>
      </c>
      <c r="BI53" s="17">
        <v>176.48166000000001</v>
      </c>
      <c r="BJ53" s="17">
        <v>204.87801999999999</v>
      </c>
      <c r="BK53" s="17">
        <v>-7.8020000000000006E-2</v>
      </c>
      <c r="BL53" s="17">
        <v>109</v>
      </c>
      <c r="BM53" s="17">
        <v>88.240830000000003</v>
      </c>
      <c r="BN53" s="17">
        <v>102.43901</v>
      </c>
      <c r="BO53" s="17">
        <v>6.5609900000000003</v>
      </c>
      <c r="BP53" s="17">
        <v>558.1</v>
      </c>
      <c r="BQ53" s="17">
        <v>568.29854</v>
      </c>
      <c r="BR53" s="17">
        <v>383.23316999999997</v>
      </c>
      <c r="BS53" s="17">
        <v>174.86682999999999</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165.1</v>
      </c>
      <c r="CO53" s="17">
        <v>164.70732000000001</v>
      </c>
      <c r="CP53" s="17">
        <v>164.70732000000001</v>
      </c>
      <c r="CQ53" s="17">
        <v>0.39267999999999997</v>
      </c>
      <c r="CR53" s="17">
        <v>7.1</v>
      </c>
      <c r="CS53" s="17">
        <v>7.6877500000000003</v>
      </c>
      <c r="CT53" s="17">
        <v>7.6877500000000003</v>
      </c>
      <c r="CU53" s="17">
        <v>-0.58774999999999999</v>
      </c>
      <c r="CV53" s="17">
        <v>3.3</v>
      </c>
      <c r="CW53" s="17">
        <v>4.2199</v>
      </c>
      <c r="CX53" s="17">
        <v>4.2199</v>
      </c>
      <c r="CY53" s="17">
        <v>-0.91990000000000005</v>
      </c>
      <c r="CZ53" s="17">
        <v>0</v>
      </c>
      <c r="DA53" s="17"/>
      <c r="DB53" s="17">
        <v>0</v>
      </c>
      <c r="DC53" s="17">
        <v>0</v>
      </c>
      <c r="DD53" s="17">
        <v>6.7</v>
      </c>
      <c r="DE53" s="17">
        <v>6.8787000000000003</v>
      </c>
      <c r="DF53" s="17">
        <v>6.8787000000000003</v>
      </c>
      <c r="DG53" s="17">
        <v>-0.1787</v>
      </c>
      <c r="DH53" s="17">
        <v>10.199999999999999</v>
      </c>
      <c r="DI53" s="17">
        <v>8.6199999999999992</v>
      </c>
      <c r="DJ53" s="17">
        <v>8.6199999999999992</v>
      </c>
      <c r="DK53" s="17">
        <v>1.58</v>
      </c>
      <c r="DL53" s="17">
        <v>144</v>
      </c>
      <c r="DM53" s="17">
        <v>142.90984</v>
      </c>
      <c r="DN53" s="17">
        <v>142.90984</v>
      </c>
      <c r="DO53" s="17">
        <v>1.09016</v>
      </c>
      <c r="DP53" s="17">
        <v>8.8000000000000007</v>
      </c>
      <c r="DQ53" s="17">
        <v>8.9130000000000003</v>
      </c>
      <c r="DR53" s="17">
        <v>8.9130000000000003</v>
      </c>
      <c r="DS53" s="17">
        <v>-0.113</v>
      </c>
      <c r="DT53" s="17"/>
      <c r="DU53" s="17"/>
      <c r="DV53" s="17"/>
      <c r="DW53" s="17">
        <v>0</v>
      </c>
      <c r="DX53" s="17"/>
      <c r="DY53" s="17"/>
      <c r="DZ53" s="17"/>
      <c r="EA53" s="17">
        <v>0</v>
      </c>
      <c r="EB53" s="17"/>
      <c r="EC53" s="17"/>
      <c r="ED53" s="17"/>
      <c r="EE53" s="17">
        <v>0</v>
      </c>
      <c r="EF53" s="17">
        <v>111.2</v>
      </c>
      <c r="EG53" s="17">
        <v>112.90537</v>
      </c>
      <c r="EH53" s="17">
        <v>112.90537</v>
      </c>
      <c r="EI53" s="17">
        <v>-1.7053700000000001</v>
      </c>
      <c r="EJ53" s="17">
        <v>222.7</v>
      </c>
      <c r="EK53" s="17">
        <v>221.55625000000001</v>
      </c>
      <c r="EL53" s="17">
        <v>221.55625000000001</v>
      </c>
      <c r="EM53" s="17">
        <v>1.14375</v>
      </c>
      <c r="EN53" s="17"/>
      <c r="EO53" s="17"/>
      <c r="EP53" s="17"/>
      <c r="EQ53" s="17">
        <v>0</v>
      </c>
      <c r="ER53" s="17"/>
      <c r="ES53" s="17"/>
      <c r="ET53" s="17"/>
      <c r="EU53" s="17">
        <v>0</v>
      </c>
      <c r="EV53" s="17"/>
      <c r="EW53" s="17"/>
      <c r="EX53" s="17"/>
      <c r="EY53" s="17">
        <v>0</v>
      </c>
      <c r="EZ53" s="17">
        <v>6.5</v>
      </c>
      <c r="FA53" s="17">
        <v>6.39</v>
      </c>
      <c r="FB53" s="17">
        <v>6.39</v>
      </c>
      <c r="FC53" s="17">
        <v>0.11</v>
      </c>
      <c r="FD53" s="17">
        <v>459.7</v>
      </c>
      <c r="FE53" s="17">
        <v>458.87804999999997</v>
      </c>
      <c r="FF53" s="17">
        <v>458.87804999999997</v>
      </c>
      <c r="FG53" s="17">
        <v>0.82194999999999996</v>
      </c>
      <c r="FH53" s="17">
        <v>81.900000000000006</v>
      </c>
      <c r="FI53" s="17">
        <v>81.954149999999998</v>
      </c>
      <c r="FJ53" s="17">
        <v>81.954149999999998</v>
      </c>
      <c r="FK53" s="17">
        <v>-5.4149999999999997E-2</v>
      </c>
      <c r="FL53" s="17">
        <v>138.4</v>
      </c>
      <c r="FM53" s="17">
        <v>148.62634</v>
      </c>
      <c r="FN53" s="17">
        <v>148.62634</v>
      </c>
      <c r="FO53" s="17">
        <v>-10.22634</v>
      </c>
      <c r="FP53" s="17">
        <v>42.4</v>
      </c>
      <c r="FQ53" s="17">
        <v>41.507359999999998</v>
      </c>
      <c r="FR53" s="17">
        <v>41.498959999999997</v>
      </c>
      <c r="FS53" s="17">
        <v>0.90103999999999995</v>
      </c>
      <c r="FT53" s="17">
        <v>18.5</v>
      </c>
      <c r="FU53" s="17">
        <v>19.28585</v>
      </c>
      <c r="FV53" s="17">
        <v>19.28585</v>
      </c>
      <c r="FW53" s="17">
        <v>-0.78585000000000005</v>
      </c>
      <c r="FX53" s="17">
        <v>19.7</v>
      </c>
      <c r="FY53" s="17">
        <v>19.317070000000001</v>
      </c>
      <c r="FZ53" s="17">
        <v>19.317070000000001</v>
      </c>
      <c r="GA53" s="17">
        <v>0.38292999999999999</v>
      </c>
      <c r="GB53" s="17">
        <v>89.6</v>
      </c>
      <c r="GC53" s="17">
        <v>87.657560000000004</v>
      </c>
      <c r="GD53" s="17">
        <v>87.657560000000004</v>
      </c>
      <c r="GE53" s="17">
        <v>1.9424399999999999</v>
      </c>
      <c r="GF53" s="17">
        <v>123.7</v>
      </c>
      <c r="GG53" s="17">
        <v>133.33332999999999</v>
      </c>
      <c r="GH53" s="17">
        <v>181.66672</v>
      </c>
      <c r="GI53" s="17">
        <v>-57.966720000000002</v>
      </c>
      <c r="GJ53" s="17">
        <v>123.8</v>
      </c>
      <c r="GK53" s="17">
        <v>133.33332999999999</v>
      </c>
      <c r="GL53" s="17">
        <v>181.66672</v>
      </c>
      <c r="GM53" s="17">
        <v>-57.866720000000001</v>
      </c>
      <c r="GN53" s="17">
        <v>153.69999999999999</v>
      </c>
      <c r="GO53" s="17">
        <v>133.33332999999999</v>
      </c>
      <c r="GP53" s="17">
        <v>181.66672</v>
      </c>
      <c r="GQ53" s="17">
        <v>-27.966719999999999</v>
      </c>
      <c r="GR53" s="17">
        <v>105.6</v>
      </c>
      <c r="GS53" s="17">
        <v>110.91316999999999</v>
      </c>
      <c r="GT53" s="17">
        <v>110.91316999999999</v>
      </c>
      <c r="GU53" s="17">
        <v>-5.3131700000000004</v>
      </c>
      <c r="GV53" s="17"/>
      <c r="GW53" s="17"/>
      <c r="GX53" s="17"/>
      <c r="GY53" s="17">
        <v>0</v>
      </c>
      <c r="GZ53" s="17">
        <v>8.1999999999999993</v>
      </c>
      <c r="HA53" s="17">
        <v>6.1611399999999996</v>
      </c>
      <c r="HB53" s="17"/>
      <c r="HC53" s="17">
        <v>8.1999999999999993</v>
      </c>
      <c r="HD53" s="17">
        <v>45.2</v>
      </c>
      <c r="HE53" s="17">
        <v>47.26634</v>
      </c>
      <c r="HF53" s="17">
        <v>47.26634</v>
      </c>
      <c r="HG53" s="17">
        <v>-2.0663399999999998</v>
      </c>
      <c r="HH53" s="17">
        <v>47</v>
      </c>
      <c r="HI53" s="17">
        <v>44.275120000000001</v>
      </c>
      <c r="HJ53" s="17">
        <v>44.275120000000001</v>
      </c>
      <c r="HK53" s="17">
        <v>2.7248800000000002</v>
      </c>
      <c r="HL53" s="17">
        <v>0</v>
      </c>
      <c r="HM53" s="17">
        <v>3.8872599999999999</v>
      </c>
      <c r="HN53" s="17">
        <v>3.8872599999999999</v>
      </c>
      <c r="HO53" s="17">
        <v>-3.8872599999999999</v>
      </c>
      <c r="HP53" s="17">
        <v>37.200000000000003</v>
      </c>
      <c r="HQ53" s="17">
        <v>34.419510000000002</v>
      </c>
      <c r="HR53" s="17">
        <v>34.419510000000002</v>
      </c>
      <c r="HS53" s="17">
        <v>2.7804899999999999</v>
      </c>
      <c r="HT53" s="17">
        <v>174.4</v>
      </c>
      <c r="HU53" s="17">
        <v>171.54185000000001</v>
      </c>
      <c r="HV53" s="17">
        <v>171.54185000000001</v>
      </c>
      <c r="HW53" s="17">
        <v>2.8581500000000002</v>
      </c>
      <c r="HX53" s="17">
        <v>95.3</v>
      </c>
      <c r="HY53" s="17">
        <v>95.918049999999994</v>
      </c>
      <c r="HZ53" s="17">
        <v>95.918049999999994</v>
      </c>
      <c r="IA53" s="17">
        <v>-0.61804999999999999</v>
      </c>
      <c r="IB53" s="17">
        <v>0</v>
      </c>
      <c r="IC53" s="17"/>
      <c r="ID53" s="17">
        <v>0</v>
      </c>
      <c r="IE53" s="17">
        <v>0</v>
      </c>
      <c r="IF53" s="17"/>
      <c r="IG53" s="17"/>
      <c r="IH53" s="17"/>
      <c r="II53" s="17">
        <v>0</v>
      </c>
      <c r="IJ53" s="17"/>
      <c r="IK53" s="17"/>
      <c r="IL53" s="17"/>
      <c r="IM53" s="17">
        <v>0</v>
      </c>
      <c r="IN53" s="17"/>
      <c r="IO53" s="17"/>
      <c r="IP53" s="17"/>
      <c r="IQ53" s="17">
        <v>0</v>
      </c>
      <c r="IR53" s="17"/>
      <c r="IS53" s="17"/>
      <c r="IT53" s="17"/>
      <c r="IU53" s="17">
        <v>0</v>
      </c>
      <c r="IV53" s="17">
        <v>0</v>
      </c>
      <c r="IW53" s="17">
        <v>0</v>
      </c>
      <c r="IX53" s="17"/>
      <c r="IY53" s="17">
        <v>0</v>
      </c>
      <c r="IZ53" s="17">
        <v>87.4</v>
      </c>
      <c r="JA53" s="17">
        <v>88.815600000000003</v>
      </c>
      <c r="JB53" s="17">
        <v>88.815600000000003</v>
      </c>
      <c r="JC53" s="17">
        <v>-1.4156</v>
      </c>
      <c r="JD53" s="17">
        <v>171.9</v>
      </c>
      <c r="JE53" s="17">
        <v>183.19533000000001</v>
      </c>
      <c r="JF53" s="17">
        <v>183.19533000000001</v>
      </c>
      <c r="JG53" s="17">
        <v>-11.29533</v>
      </c>
      <c r="JH53" s="17">
        <v>0</v>
      </c>
      <c r="JI53" s="17">
        <v>0</v>
      </c>
      <c r="JJ53" s="17"/>
      <c r="JK53" s="17">
        <v>0</v>
      </c>
      <c r="JL53" s="17">
        <v>200</v>
      </c>
      <c r="JM53" s="17">
        <v>183.19533000000001</v>
      </c>
      <c r="JN53" s="17">
        <v>183.19533000000001</v>
      </c>
      <c r="JO53" s="17">
        <v>16.804670000000002</v>
      </c>
      <c r="JP53" s="17">
        <v>184</v>
      </c>
      <c r="JQ53" s="17">
        <v>183.19533000000001</v>
      </c>
      <c r="JR53" s="17">
        <v>183.19533000000001</v>
      </c>
      <c r="JS53" s="17">
        <v>0.80467</v>
      </c>
      <c r="JT53" s="17"/>
      <c r="JU53" s="17"/>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v>1.5894600000000001</v>
      </c>
      <c r="LB53" s="17">
        <v>1.5894600000000001</v>
      </c>
      <c r="LC53" s="17">
        <v>-1.5894600000000001</v>
      </c>
      <c r="LD53" s="17">
        <v>245.1</v>
      </c>
      <c r="LE53" s="17">
        <v>271.12195000000003</v>
      </c>
      <c r="LF53" s="17">
        <v>271.12195000000003</v>
      </c>
      <c r="LG53" s="17">
        <v>-26.02195</v>
      </c>
      <c r="LH53" s="17">
        <v>127.2</v>
      </c>
      <c r="LI53" s="17">
        <v>133.67995999999999</v>
      </c>
      <c r="LJ53" s="17">
        <v>133.67995999999999</v>
      </c>
      <c r="LK53" s="17">
        <v>-6.4799600000000002</v>
      </c>
      <c r="LL53" s="17">
        <v>64.3</v>
      </c>
      <c r="LM53" s="17">
        <v>67.461460000000002</v>
      </c>
      <c r="LN53" s="17">
        <v>67.461460000000002</v>
      </c>
      <c r="LO53" s="17">
        <v>-3.1614599999999999</v>
      </c>
      <c r="LP53" s="17">
        <v>79.599999999999994</v>
      </c>
      <c r="LQ53" s="17">
        <v>78.567999999999998</v>
      </c>
      <c r="LR53" s="17">
        <v>78.567999999999998</v>
      </c>
      <c r="LS53" s="17">
        <v>1.032</v>
      </c>
      <c r="LT53" s="17">
        <v>30.3</v>
      </c>
      <c r="LU53" s="17">
        <v>30.097560000000001</v>
      </c>
      <c r="LV53" s="17">
        <v>30.097560000000001</v>
      </c>
      <c r="LW53" s="17">
        <v>0.20244000000000001</v>
      </c>
      <c r="LX53" s="17"/>
      <c r="LY53" s="17"/>
      <c r="LZ53" s="17"/>
      <c r="MA53" s="17">
        <v>0</v>
      </c>
      <c r="MB53" s="17"/>
      <c r="MC53" s="17"/>
      <c r="MD53" s="17"/>
      <c r="ME53" s="17">
        <v>0</v>
      </c>
      <c r="MF53" s="17"/>
      <c r="MG53" s="17"/>
      <c r="MH53" s="17"/>
      <c r="MI53" s="17">
        <v>0</v>
      </c>
      <c r="MJ53" s="17"/>
      <c r="MK53" s="17"/>
      <c r="ML53" s="17"/>
      <c r="MM53" s="17">
        <v>0</v>
      </c>
      <c r="MN53" s="17">
        <v>142.1</v>
      </c>
      <c r="MO53" s="17">
        <v>137.33330000000001</v>
      </c>
      <c r="MP53" s="17">
        <v>144.31267</v>
      </c>
      <c r="MQ53" s="17">
        <v>-2.2126700000000001</v>
      </c>
      <c r="MR53" s="17">
        <v>65.900000000000006</v>
      </c>
      <c r="MS53" s="17">
        <v>68.666650000000004</v>
      </c>
      <c r="MT53" s="17">
        <v>72.156329999999997</v>
      </c>
      <c r="MU53" s="17">
        <v>-6.2563300000000002</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v>0</v>
      </c>
      <c r="NY53" s="17"/>
      <c r="NZ53" s="17">
        <v>0</v>
      </c>
      <c r="OA53" s="17">
        <v>0</v>
      </c>
      <c r="OB53" s="17">
        <v>99.4</v>
      </c>
      <c r="OC53" s="17">
        <v>93.5</v>
      </c>
      <c r="OD53" s="17">
        <v>99.948999999999998</v>
      </c>
      <c r="OE53" s="17">
        <v>-0.54900000000000004</v>
      </c>
      <c r="OF53" s="17">
        <v>0</v>
      </c>
      <c r="OG53" s="17"/>
      <c r="OH53" s="17">
        <v>0</v>
      </c>
      <c r="OI53" s="17">
        <v>0</v>
      </c>
      <c r="OJ53" s="17">
        <v>13.1</v>
      </c>
      <c r="OK53" s="17">
        <v>11.7</v>
      </c>
      <c r="OL53" s="17">
        <v>11.792999999999999</v>
      </c>
      <c r="OM53" s="17">
        <v>1.3069999999999999</v>
      </c>
      <c r="ON53" s="17">
        <v>0</v>
      </c>
      <c r="OO53" s="17"/>
      <c r="OP53" s="17">
        <v>0</v>
      </c>
      <c r="OQ53" s="17">
        <v>0</v>
      </c>
      <c r="OR53" s="17"/>
      <c r="OS53" s="17"/>
      <c r="OT53" s="17">
        <v>17.560980000000001</v>
      </c>
      <c r="OU53" s="17">
        <v>-17.560980000000001</v>
      </c>
      <c r="OV53" s="17">
        <v>10.4</v>
      </c>
      <c r="OW53" s="17">
        <v>9.9830000000000005</v>
      </c>
      <c r="OX53" s="17">
        <v>9.9830000000000005</v>
      </c>
      <c r="OY53" s="17">
        <v>0.41699999999999998</v>
      </c>
      <c r="OZ53" s="17">
        <v>5.5</v>
      </c>
      <c r="PA53" s="17">
        <v>5.67</v>
      </c>
      <c r="PB53" s="17">
        <v>5.67</v>
      </c>
      <c r="PC53" s="17">
        <v>-0.17</v>
      </c>
      <c r="PD53" s="17">
        <v>1.2</v>
      </c>
      <c r="PE53" s="17">
        <v>1</v>
      </c>
      <c r="PF53" s="17">
        <v>1</v>
      </c>
      <c r="PG53" s="17">
        <v>0.2</v>
      </c>
      <c r="PH53" s="17">
        <v>1.8</v>
      </c>
      <c r="PI53" s="17">
        <v>1.8</v>
      </c>
      <c r="PJ53" s="17">
        <v>1.8</v>
      </c>
      <c r="PK53" s="17">
        <v>0</v>
      </c>
      <c r="PL53" s="17">
        <v>5</v>
      </c>
      <c r="PM53" s="17">
        <v>5</v>
      </c>
      <c r="PN53" s="17">
        <v>5</v>
      </c>
      <c r="PO53" s="17">
        <v>0</v>
      </c>
      <c r="PP53" s="17">
        <v>20.3</v>
      </c>
      <c r="PQ53" s="17">
        <v>19.5122</v>
      </c>
      <c r="PR53" s="17">
        <v>19.5122</v>
      </c>
      <c r="PS53" s="17">
        <v>0.78779999999999994</v>
      </c>
      <c r="PT53" s="17">
        <v>20</v>
      </c>
      <c r="PU53" s="17">
        <v>11</v>
      </c>
      <c r="PV53" s="17">
        <v>19.5122</v>
      </c>
      <c r="PW53" s="17">
        <v>0.48780000000000001</v>
      </c>
      <c r="PX53" s="17">
        <v>19.2</v>
      </c>
      <c r="PY53" s="17">
        <v>17.560980000000001</v>
      </c>
      <c r="PZ53" s="17">
        <v>17.560980000000001</v>
      </c>
      <c r="QA53" s="17">
        <v>1.6390199999999999</v>
      </c>
      <c r="QB53" s="17">
        <v>3.5</v>
      </c>
      <c r="QC53" s="17">
        <v>3.5</v>
      </c>
      <c r="QD53" s="17">
        <v>3.5</v>
      </c>
      <c r="QE53" s="17">
        <v>0</v>
      </c>
      <c r="QF53" s="17">
        <v>18.600000000000001</v>
      </c>
      <c r="QG53" s="17">
        <v>18.146339999999999</v>
      </c>
      <c r="QH53" s="17">
        <v>18.146339999999999</v>
      </c>
      <c r="QI53" s="17">
        <v>0.45366000000000001</v>
      </c>
      <c r="QJ53" s="17">
        <v>0</v>
      </c>
      <c r="QK53" s="17"/>
      <c r="QL53" s="17">
        <v>0</v>
      </c>
      <c r="QM53" s="17">
        <v>0</v>
      </c>
      <c r="QN53" s="17">
        <v>0</v>
      </c>
      <c r="QO53" s="17"/>
      <c r="QP53" s="17">
        <v>0</v>
      </c>
      <c r="QQ53" s="17">
        <v>0</v>
      </c>
      <c r="QR53" s="17">
        <v>24</v>
      </c>
      <c r="QS53" s="17">
        <v>17.5</v>
      </c>
      <c r="QT53" s="17">
        <v>18.238</v>
      </c>
      <c r="QU53" s="17">
        <v>5.7619999999999996</v>
      </c>
      <c r="QV53" s="17">
        <v>67</v>
      </c>
      <c r="QW53" s="17">
        <v>48.6</v>
      </c>
      <c r="QX53" s="17">
        <v>56.386000000000003</v>
      </c>
      <c r="QY53" s="17">
        <v>10.614000000000001</v>
      </c>
      <c r="QZ53" s="17">
        <v>4.8</v>
      </c>
      <c r="RA53" s="17">
        <v>4.2</v>
      </c>
      <c r="RB53" s="17">
        <v>4.2</v>
      </c>
      <c r="RC53" s="17">
        <v>0.6</v>
      </c>
      <c r="RD53" s="17">
        <v>2.4</v>
      </c>
      <c r="RE53" s="17">
        <v>2.4</v>
      </c>
      <c r="RF53" s="17">
        <v>2.4</v>
      </c>
      <c r="RG53" s="17">
        <v>0</v>
      </c>
      <c r="RH53" s="17">
        <v>2.4</v>
      </c>
      <c r="RI53" s="17">
        <v>2.4</v>
      </c>
      <c r="RJ53" s="17">
        <v>2.4</v>
      </c>
      <c r="RK53" s="17">
        <v>0</v>
      </c>
      <c r="RL53" s="17">
        <v>2.6</v>
      </c>
      <c r="RM53" s="17">
        <v>2.6</v>
      </c>
      <c r="RN53" s="17">
        <v>2.6</v>
      </c>
      <c r="RO53" s="17">
        <v>0</v>
      </c>
      <c r="RP53" s="17">
        <v>0</v>
      </c>
      <c r="RQ53" s="17"/>
      <c r="RR53" s="17">
        <v>0</v>
      </c>
      <c r="RS53" s="17">
        <v>0</v>
      </c>
      <c r="RT53" s="17">
        <v>3.5</v>
      </c>
      <c r="RU53" s="17">
        <v>3.15</v>
      </c>
      <c r="RV53" s="17">
        <v>3.15</v>
      </c>
      <c r="RW53" s="17">
        <v>0.35</v>
      </c>
      <c r="RX53" s="17">
        <v>20.399999999999999</v>
      </c>
      <c r="RY53" s="17">
        <v>19.869240000000001</v>
      </c>
      <c r="RZ53" s="17">
        <v>19.869240000000001</v>
      </c>
      <c r="SA53" s="17">
        <v>0.53076000000000001</v>
      </c>
      <c r="SB53" s="17">
        <v>3</v>
      </c>
      <c r="SC53" s="17">
        <v>2</v>
      </c>
      <c r="SD53" s="17">
        <v>2</v>
      </c>
      <c r="SE53" s="17">
        <v>1</v>
      </c>
      <c r="SF53" s="17">
        <v>0.3</v>
      </c>
      <c r="SG53" s="17"/>
      <c r="SH53" s="17">
        <v>0.7</v>
      </c>
      <c r="SI53" s="17">
        <v>-0.4</v>
      </c>
      <c r="SJ53" s="17">
        <v>19.8</v>
      </c>
      <c r="SK53" s="17">
        <v>19.21951</v>
      </c>
      <c r="SL53" s="17">
        <v>19.21951</v>
      </c>
      <c r="SM53" s="17">
        <v>0.58048999999999995</v>
      </c>
      <c r="SN53" s="17">
        <v>12.8</v>
      </c>
      <c r="SO53" s="17">
        <v>12.44098</v>
      </c>
      <c r="SP53" s="17">
        <v>12.44098</v>
      </c>
      <c r="SQ53" s="17">
        <v>0.35902000000000001</v>
      </c>
      <c r="SR53" s="17">
        <v>20.3</v>
      </c>
      <c r="SS53" s="17">
        <v>19.5122</v>
      </c>
      <c r="ST53" s="17">
        <v>19.5122</v>
      </c>
      <c r="SU53" s="17">
        <v>0.78779999999999994</v>
      </c>
      <c r="SV53" s="17">
        <v>20.3</v>
      </c>
      <c r="SW53" s="17">
        <v>19.5122</v>
      </c>
      <c r="SX53" s="17">
        <v>19.5122</v>
      </c>
      <c r="SY53" s="17">
        <v>0.78779999999999994</v>
      </c>
      <c r="SZ53" s="17">
        <v>20</v>
      </c>
      <c r="TA53" s="17">
        <v>19.317070000000001</v>
      </c>
      <c r="TB53" s="17">
        <v>19.317070000000001</v>
      </c>
      <c r="TC53" s="17">
        <v>0.68293000000000004</v>
      </c>
      <c r="TD53" s="17">
        <v>0.3</v>
      </c>
      <c r="TE53" s="17">
        <v>7.2069999999999999</v>
      </c>
      <c r="TF53" s="17">
        <v>7.2069999999999999</v>
      </c>
      <c r="TG53" s="17">
        <v>-6.907</v>
      </c>
      <c r="TH53" s="17">
        <v>31.7</v>
      </c>
      <c r="TI53" s="17">
        <v>33.432000000000002</v>
      </c>
      <c r="TJ53" s="17">
        <v>33.432000000000002</v>
      </c>
      <c r="TK53" s="17">
        <v>-1.732</v>
      </c>
      <c r="TL53" s="17">
        <v>0</v>
      </c>
      <c r="TM53" s="17"/>
      <c r="TN53" s="17">
        <v>0</v>
      </c>
      <c r="TO53" s="17">
        <v>0</v>
      </c>
      <c r="TP53" s="17">
        <v>40.799999999999997</v>
      </c>
      <c r="TQ53" s="17">
        <v>47.831249999999997</v>
      </c>
      <c r="TR53" s="17">
        <v>45.26</v>
      </c>
      <c r="TS53" s="17">
        <v>-4.46</v>
      </c>
      <c r="TT53" s="17">
        <v>63.9</v>
      </c>
      <c r="TU53" s="17">
        <v>67.778459999999995</v>
      </c>
      <c r="TV53" s="17">
        <v>62.328000000000003</v>
      </c>
      <c r="TW53" s="17">
        <v>1.5720000000000001</v>
      </c>
      <c r="TX53" s="17">
        <v>2</v>
      </c>
      <c r="TY53" s="17">
        <v>3</v>
      </c>
      <c r="TZ53" s="17">
        <v>3.4420000000000002</v>
      </c>
      <c r="UA53" s="17">
        <v>-1.4419999999999999</v>
      </c>
      <c r="UB53" s="17">
        <v>2.5</v>
      </c>
      <c r="UC53" s="17">
        <v>1.9</v>
      </c>
      <c r="UD53" s="17">
        <v>2.6110000000000002</v>
      </c>
      <c r="UE53" s="17">
        <v>-0.111</v>
      </c>
      <c r="UF53" s="17">
        <v>21</v>
      </c>
      <c r="UG53" s="17">
        <v>19.5122</v>
      </c>
      <c r="UH53" s="17">
        <v>19.5122</v>
      </c>
      <c r="UI53" s="17">
        <v>1.4878</v>
      </c>
      <c r="UJ53" s="17">
        <v>8.4</v>
      </c>
      <c r="UK53" s="17">
        <v>8.4</v>
      </c>
      <c r="UL53" s="17">
        <v>8.4</v>
      </c>
      <c r="UM53" s="17">
        <v>0</v>
      </c>
      <c r="UN53" s="17">
        <v>6.2</v>
      </c>
      <c r="UO53" s="17">
        <v>7.7</v>
      </c>
      <c r="UP53" s="17">
        <v>7.7</v>
      </c>
      <c r="UQ53" s="17">
        <v>-1.5</v>
      </c>
      <c r="UR53" s="17">
        <v>20.399999999999999</v>
      </c>
      <c r="US53" s="17">
        <v>19.5122</v>
      </c>
      <c r="UT53" s="17">
        <v>19.5122</v>
      </c>
      <c r="UU53" s="17">
        <v>0.88780000000000003</v>
      </c>
      <c r="UV53" s="17">
        <v>20.399999999999999</v>
      </c>
      <c r="UW53" s="17">
        <v>19.5122</v>
      </c>
      <c r="UX53" s="17">
        <v>19.5122</v>
      </c>
      <c r="UY53" s="17">
        <v>0.88780000000000003</v>
      </c>
      <c r="UZ53" s="17">
        <v>20.2</v>
      </c>
      <c r="VA53" s="17">
        <v>19.5122</v>
      </c>
      <c r="VB53" s="17">
        <v>19.5122</v>
      </c>
      <c r="VC53" s="17">
        <v>0.68779999999999997</v>
      </c>
      <c r="VD53" s="17">
        <v>10.3</v>
      </c>
      <c r="VE53" s="17">
        <v>7.8</v>
      </c>
      <c r="VF53" s="17">
        <v>7.5629999999999997</v>
      </c>
      <c r="VG53" s="17">
        <v>2.7370000000000001</v>
      </c>
      <c r="VH53" s="17">
        <v>0</v>
      </c>
      <c r="VI53" s="17"/>
      <c r="VJ53" s="17">
        <v>0</v>
      </c>
      <c r="VK53" s="17">
        <v>0</v>
      </c>
      <c r="VL53" s="17">
        <v>0</v>
      </c>
      <c r="VM53" s="17"/>
      <c r="VN53" s="17">
        <v>0</v>
      </c>
      <c r="VO53" s="17">
        <v>0</v>
      </c>
      <c r="VP53" s="17">
        <v>0.6</v>
      </c>
      <c r="VQ53" s="17">
        <v>0.6</v>
      </c>
      <c r="VR53" s="17">
        <v>0.6</v>
      </c>
      <c r="VS53" s="17">
        <v>0</v>
      </c>
      <c r="VT53" s="17">
        <v>49.3</v>
      </c>
      <c r="VU53" s="17">
        <v>39.299999999999997</v>
      </c>
      <c r="VV53" s="17">
        <v>44.331000000000003</v>
      </c>
      <c r="VW53" s="17">
        <v>4.9690000000000003</v>
      </c>
      <c r="VX53" s="17">
        <v>39</v>
      </c>
      <c r="VY53" s="17">
        <v>17.12772</v>
      </c>
      <c r="VZ53" s="17">
        <v>5.5650000000000004</v>
      </c>
      <c r="WA53" s="17">
        <v>33.435000000000002</v>
      </c>
      <c r="WB53" s="17">
        <v>0</v>
      </c>
      <c r="WC53" s="17"/>
      <c r="WD53" s="17">
        <v>0</v>
      </c>
      <c r="WE53" s="17">
        <v>0</v>
      </c>
      <c r="WF53" s="17">
        <v>0</v>
      </c>
      <c r="WG53" s="17"/>
      <c r="WH53" s="17">
        <v>0</v>
      </c>
      <c r="WI53" s="17">
        <v>0</v>
      </c>
      <c r="WJ53" s="17">
        <v>8.9</v>
      </c>
      <c r="WK53" s="17">
        <v>9</v>
      </c>
      <c r="WL53" s="17">
        <v>9</v>
      </c>
      <c r="WM53" s="17">
        <v>-0.1</v>
      </c>
      <c r="WN53" s="17">
        <v>20</v>
      </c>
      <c r="WO53" s="17">
        <v>19.317070000000001</v>
      </c>
      <c r="WP53" s="17">
        <v>19.317070000000001</v>
      </c>
      <c r="WQ53" s="17">
        <v>0.68293000000000004</v>
      </c>
      <c r="WR53" s="17"/>
      <c r="WS53" s="17"/>
      <c r="WT53" s="17"/>
      <c r="WU53" s="17">
        <v>0</v>
      </c>
      <c r="WV53" s="17">
        <v>43.1</v>
      </c>
      <c r="WW53" s="17">
        <v>44.666670000000003</v>
      </c>
      <c r="WX53" s="17">
        <v>40</v>
      </c>
      <c r="WY53" s="17">
        <v>3.1</v>
      </c>
      <c r="WZ53" s="17">
        <v>25</v>
      </c>
      <c r="XA53" s="17">
        <v>22.33333</v>
      </c>
      <c r="XB53" s="17">
        <v>20</v>
      </c>
      <c r="XC53" s="17">
        <v>5</v>
      </c>
      <c r="XD53" s="17">
        <v>28.8</v>
      </c>
      <c r="XE53" s="17">
        <v>29.184000000000001</v>
      </c>
      <c r="XF53" s="17">
        <v>29.184000000000001</v>
      </c>
      <c r="XG53" s="17">
        <v>-0.38400000000000001</v>
      </c>
      <c r="XH53" s="17">
        <v>3.3</v>
      </c>
      <c r="XI53" s="17">
        <v>2.8159999999999998</v>
      </c>
      <c r="XJ53" s="17">
        <v>2.8159999999999998</v>
      </c>
      <c r="XK53" s="17">
        <v>0.48399999999999999</v>
      </c>
      <c r="XL53" s="17">
        <v>16</v>
      </c>
      <c r="XM53" s="17">
        <v>14</v>
      </c>
      <c r="XN53" s="17">
        <v>14</v>
      </c>
      <c r="XO53" s="17">
        <v>2</v>
      </c>
      <c r="XP53" s="17">
        <v>9.6</v>
      </c>
      <c r="XQ53" s="17">
        <v>10</v>
      </c>
      <c r="XR53" s="17">
        <v>10</v>
      </c>
      <c r="XS53" s="17">
        <v>-0.4</v>
      </c>
      <c r="XT53" s="17">
        <v>6.5</v>
      </c>
      <c r="XU53" s="17">
        <v>6.27</v>
      </c>
      <c r="XV53" s="17">
        <v>6.27</v>
      </c>
      <c r="XW53" s="17">
        <v>0.23</v>
      </c>
    </row>
    <row r="54" spans="1:647" ht="24" customHeight="1">
      <c r="A54" s="1"/>
      <c r="B54" s="16" t="s">
        <v>65</v>
      </c>
      <c r="C54" s="16" t="s">
        <v>775</v>
      </c>
      <c r="D54" s="17">
        <v>0.3</v>
      </c>
      <c r="E54" s="17">
        <v>1</v>
      </c>
      <c r="F54" s="17">
        <v>1</v>
      </c>
      <c r="G54" s="17">
        <v>-0.7</v>
      </c>
      <c r="H54" s="17">
        <v>0.9</v>
      </c>
      <c r="I54" s="17">
        <v>1.66</v>
      </c>
      <c r="J54" s="17">
        <v>1.66</v>
      </c>
      <c r="K54" s="17">
        <v>-0.76</v>
      </c>
      <c r="L54" s="17">
        <v>642.29999999999995</v>
      </c>
      <c r="M54" s="17">
        <v>646.79789000000005</v>
      </c>
      <c r="N54" s="17">
        <v>646.79789000000005</v>
      </c>
      <c r="O54" s="17">
        <v>-4.4978899999999999</v>
      </c>
      <c r="P54" s="17">
        <v>217.3</v>
      </c>
      <c r="Q54" s="17">
        <v>211.44126</v>
      </c>
      <c r="R54" s="17">
        <v>147.37251000000001</v>
      </c>
      <c r="S54" s="17">
        <v>69.927490000000006</v>
      </c>
      <c r="T54" s="17"/>
      <c r="U54" s="17"/>
      <c r="V54" s="17"/>
      <c r="W54" s="17">
        <v>0</v>
      </c>
      <c r="X54" s="17"/>
      <c r="Y54" s="17"/>
      <c r="Z54" s="17"/>
      <c r="AA54" s="17">
        <v>0</v>
      </c>
      <c r="AB54" s="17">
        <v>88.7</v>
      </c>
      <c r="AC54" s="17">
        <v>92.226339999999993</v>
      </c>
      <c r="AD54" s="17">
        <v>92.226339999999993</v>
      </c>
      <c r="AE54" s="17">
        <v>-3.5263399999999998</v>
      </c>
      <c r="AF54" s="17">
        <v>225.7</v>
      </c>
      <c r="AG54" s="17">
        <v>226.13184000000001</v>
      </c>
      <c r="AH54" s="17">
        <v>230.01814999999999</v>
      </c>
      <c r="AI54" s="17">
        <v>-4.3181500000000002</v>
      </c>
      <c r="AJ54" s="17"/>
      <c r="AK54" s="17"/>
      <c r="AL54" s="17"/>
      <c r="AM54" s="17">
        <v>0</v>
      </c>
      <c r="AN54" s="17"/>
      <c r="AO54" s="17"/>
      <c r="AP54" s="17"/>
      <c r="AQ54" s="17">
        <v>0</v>
      </c>
      <c r="AR54" s="17">
        <v>105.3</v>
      </c>
      <c r="AS54" s="17">
        <v>138.20997</v>
      </c>
      <c r="AT54" s="17">
        <v>118.82386</v>
      </c>
      <c r="AU54" s="17">
        <v>-13.523860000000001</v>
      </c>
      <c r="AV54" s="17">
        <v>105.3</v>
      </c>
      <c r="AW54" s="17">
        <v>138.20997</v>
      </c>
      <c r="AX54" s="17">
        <v>118.82386</v>
      </c>
      <c r="AY54" s="17">
        <v>-13.523860000000001</v>
      </c>
      <c r="AZ54" s="17">
        <v>105.2</v>
      </c>
      <c r="BA54" s="17">
        <v>138.20997</v>
      </c>
      <c r="BB54" s="17">
        <v>118.82386</v>
      </c>
      <c r="BC54" s="17">
        <v>-13.623860000000001</v>
      </c>
      <c r="BD54" s="17">
        <v>210.4</v>
      </c>
      <c r="BE54" s="17">
        <v>207.31495000000001</v>
      </c>
      <c r="BF54" s="17">
        <v>178.23578000000001</v>
      </c>
      <c r="BG54" s="17">
        <v>32.16422</v>
      </c>
      <c r="BH54" s="17">
        <v>147.9</v>
      </c>
      <c r="BI54" s="17">
        <v>180.44396</v>
      </c>
      <c r="BJ54" s="17">
        <v>204.87801999999999</v>
      </c>
      <c r="BK54" s="17">
        <v>-56.978020000000001</v>
      </c>
      <c r="BL54" s="17">
        <v>91</v>
      </c>
      <c r="BM54" s="17">
        <v>90.221980000000002</v>
      </c>
      <c r="BN54" s="17">
        <v>102.43901</v>
      </c>
      <c r="BO54" s="17">
        <v>-11.43901</v>
      </c>
      <c r="BP54" s="17">
        <v>550.5</v>
      </c>
      <c r="BQ54" s="17">
        <v>568.29854</v>
      </c>
      <c r="BR54" s="17">
        <v>383.23316999999997</v>
      </c>
      <c r="BS54" s="17">
        <v>167.26683</v>
      </c>
      <c r="BT54" s="17">
        <v>10.4</v>
      </c>
      <c r="BU54" s="17">
        <v>10.17268</v>
      </c>
      <c r="BV54" s="17">
        <v>10.17268</v>
      </c>
      <c r="BW54" s="17">
        <v>0.22731999999999999</v>
      </c>
      <c r="BX54" s="17"/>
      <c r="BY54" s="17"/>
      <c r="BZ54" s="17"/>
      <c r="CA54" s="17">
        <v>0</v>
      </c>
      <c r="CB54" s="17"/>
      <c r="CC54" s="17"/>
      <c r="CD54" s="17"/>
      <c r="CE54" s="17">
        <v>0</v>
      </c>
      <c r="CF54" s="17"/>
      <c r="CG54" s="17"/>
      <c r="CH54" s="17"/>
      <c r="CI54" s="17">
        <v>0</v>
      </c>
      <c r="CJ54" s="17"/>
      <c r="CK54" s="17"/>
      <c r="CL54" s="17"/>
      <c r="CM54" s="17">
        <v>0</v>
      </c>
      <c r="CN54" s="17">
        <v>158.69999999999999</v>
      </c>
      <c r="CO54" s="17">
        <v>164.70732000000001</v>
      </c>
      <c r="CP54" s="17">
        <v>164.70732000000001</v>
      </c>
      <c r="CQ54" s="17">
        <v>-6.00732</v>
      </c>
      <c r="CR54" s="17">
        <v>6.5</v>
      </c>
      <c r="CS54" s="17">
        <v>7.6877500000000003</v>
      </c>
      <c r="CT54" s="17">
        <v>7.6877500000000003</v>
      </c>
      <c r="CU54" s="17">
        <v>-1.1877500000000001</v>
      </c>
      <c r="CV54" s="17">
        <v>3.1</v>
      </c>
      <c r="CW54" s="17">
        <v>4.2199</v>
      </c>
      <c r="CX54" s="17">
        <v>4.2199</v>
      </c>
      <c r="CY54" s="17">
        <v>-1.1198999999999999</v>
      </c>
      <c r="CZ54" s="17">
        <v>0</v>
      </c>
      <c r="DA54" s="17"/>
      <c r="DB54" s="17">
        <v>0</v>
      </c>
      <c r="DC54" s="17">
        <v>0</v>
      </c>
      <c r="DD54" s="17">
        <v>6.7</v>
      </c>
      <c r="DE54" s="17">
        <v>6.8787000000000003</v>
      </c>
      <c r="DF54" s="17">
        <v>6.8787000000000003</v>
      </c>
      <c r="DG54" s="17">
        <v>-0.1787</v>
      </c>
      <c r="DH54" s="17">
        <v>10</v>
      </c>
      <c r="DI54" s="17">
        <v>8.6199999999999992</v>
      </c>
      <c r="DJ54" s="17">
        <v>8.6199999999999992</v>
      </c>
      <c r="DK54" s="17">
        <v>1.38</v>
      </c>
      <c r="DL54" s="17">
        <v>142.80000000000001</v>
      </c>
      <c r="DM54" s="17">
        <v>142.90984</v>
      </c>
      <c r="DN54" s="17">
        <v>142.90984</v>
      </c>
      <c r="DO54" s="17">
        <v>-0.10983999999999999</v>
      </c>
      <c r="DP54" s="17">
        <v>8.8000000000000007</v>
      </c>
      <c r="DQ54" s="17">
        <v>8.9130000000000003</v>
      </c>
      <c r="DR54" s="17">
        <v>8.9130000000000003</v>
      </c>
      <c r="DS54" s="17">
        <v>-0.113</v>
      </c>
      <c r="DT54" s="17"/>
      <c r="DU54" s="17"/>
      <c r="DV54" s="17"/>
      <c r="DW54" s="17">
        <v>0</v>
      </c>
      <c r="DX54" s="17"/>
      <c r="DY54" s="17"/>
      <c r="DZ54" s="17"/>
      <c r="EA54" s="17">
        <v>0</v>
      </c>
      <c r="EB54" s="17"/>
      <c r="EC54" s="17"/>
      <c r="ED54" s="17"/>
      <c r="EE54" s="17">
        <v>0</v>
      </c>
      <c r="EF54" s="17">
        <v>109.8</v>
      </c>
      <c r="EG54" s="17">
        <v>112.90537</v>
      </c>
      <c r="EH54" s="17">
        <v>112.90537</v>
      </c>
      <c r="EI54" s="17">
        <v>-3.1053700000000002</v>
      </c>
      <c r="EJ54" s="17">
        <v>222</v>
      </c>
      <c r="EK54" s="17">
        <v>221.55625000000001</v>
      </c>
      <c r="EL54" s="17">
        <v>221.30108000000001</v>
      </c>
      <c r="EM54" s="17">
        <v>0.69891999999999999</v>
      </c>
      <c r="EN54" s="17"/>
      <c r="EO54" s="17"/>
      <c r="EP54" s="17"/>
      <c r="EQ54" s="17">
        <v>0</v>
      </c>
      <c r="ER54" s="17"/>
      <c r="ES54" s="17"/>
      <c r="ET54" s="17"/>
      <c r="EU54" s="17">
        <v>0</v>
      </c>
      <c r="EV54" s="17"/>
      <c r="EW54" s="17"/>
      <c r="EX54" s="17"/>
      <c r="EY54" s="17">
        <v>0</v>
      </c>
      <c r="EZ54" s="17">
        <v>6.5</v>
      </c>
      <c r="FA54" s="17">
        <v>6.39</v>
      </c>
      <c r="FB54" s="17">
        <v>6.39</v>
      </c>
      <c r="FC54" s="17">
        <v>0.11</v>
      </c>
      <c r="FD54" s="17">
        <v>460</v>
      </c>
      <c r="FE54" s="17">
        <v>458.87804999999997</v>
      </c>
      <c r="FF54" s="17">
        <v>458.87804999999997</v>
      </c>
      <c r="FG54" s="17">
        <v>1.12195</v>
      </c>
      <c r="FH54" s="17">
        <v>81.7</v>
      </c>
      <c r="FI54" s="17">
        <v>81.954149999999998</v>
      </c>
      <c r="FJ54" s="17">
        <v>81.954149999999998</v>
      </c>
      <c r="FK54" s="17">
        <v>-0.25414999999999999</v>
      </c>
      <c r="FL54" s="17">
        <v>121</v>
      </c>
      <c r="FM54" s="17">
        <v>148.62634</v>
      </c>
      <c r="FN54" s="17">
        <v>148.62634</v>
      </c>
      <c r="FO54" s="17">
        <v>-27.626339999999999</v>
      </c>
      <c r="FP54" s="17">
        <v>42.4</v>
      </c>
      <c r="FQ54" s="17">
        <v>41.507359999999998</v>
      </c>
      <c r="FR54" s="17">
        <v>41.498959999999997</v>
      </c>
      <c r="FS54" s="17">
        <v>0.90103999999999995</v>
      </c>
      <c r="FT54" s="17">
        <v>18.5</v>
      </c>
      <c r="FU54" s="17">
        <v>19.28585</v>
      </c>
      <c r="FV54" s="17">
        <v>19.28585</v>
      </c>
      <c r="FW54" s="17">
        <v>-0.78585000000000005</v>
      </c>
      <c r="FX54" s="17">
        <v>19.7</v>
      </c>
      <c r="FY54" s="17">
        <v>19.317070000000001</v>
      </c>
      <c r="FZ54" s="17">
        <v>19.317070000000001</v>
      </c>
      <c r="GA54" s="17">
        <v>0.38292999999999999</v>
      </c>
      <c r="GB54" s="17">
        <v>90.5</v>
      </c>
      <c r="GC54" s="17">
        <v>87.657560000000004</v>
      </c>
      <c r="GD54" s="17">
        <v>87.657560000000004</v>
      </c>
      <c r="GE54" s="17">
        <v>2.8424399999999999</v>
      </c>
      <c r="GF54" s="17">
        <v>17.7</v>
      </c>
      <c r="GG54" s="17">
        <v>0</v>
      </c>
      <c r="GH54" s="17">
        <v>153.68117000000001</v>
      </c>
      <c r="GI54" s="17">
        <v>-135.98116999999999</v>
      </c>
      <c r="GJ54" s="17">
        <v>120.6</v>
      </c>
      <c r="GK54" s="17">
        <v>136.06837999999999</v>
      </c>
      <c r="GL54" s="17">
        <v>153.68117000000001</v>
      </c>
      <c r="GM54" s="17">
        <v>-33.08117</v>
      </c>
      <c r="GN54" s="17">
        <v>119.8</v>
      </c>
      <c r="GO54" s="17">
        <v>68.034189999999995</v>
      </c>
      <c r="GP54" s="17">
        <v>153.68117000000001</v>
      </c>
      <c r="GQ54" s="17">
        <v>-33.881169999999997</v>
      </c>
      <c r="GR54" s="17">
        <v>104.1</v>
      </c>
      <c r="GS54" s="17">
        <v>110.91316999999999</v>
      </c>
      <c r="GT54" s="17">
        <v>110.91316999999999</v>
      </c>
      <c r="GU54" s="17">
        <v>-6.8131700000000004</v>
      </c>
      <c r="GV54" s="17"/>
      <c r="GW54" s="17"/>
      <c r="GX54" s="17"/>
      <c r="GY54" s="17">
        <v>0</v>
      </c>
      <c r="GZ54" s="17">
        <v>8.3000000000000007</v>
      </c>
      <c r="HA54" s="17">
        <v>6.1611399999999996</v>
      </c>
      <c r="HB54" s="17"/>
      <c r="HC54" s="17">
        <v>8.3000000000000007</v>
      </c>
      <c r="HD54" s="17">
        <v>43.7</v>
      </c>
      <c r="HE54" s="17">
        <v>47.26634</v>
      </c>
      <c r="HF54" s="17">
        <v>47.26634</v>
      </c>
      <c r="HG54" s="17">
        <v>-3.5663399999999998</v>
      </c>
      <c r="HH54" s="17">
        <v>46.2</v>
      </c>
      <c r="HI54" s="17">
        <v>44.275120000000001</v>
      </c>
      <c r="HJ54" s="17">
        <v>44.275120000000001</v>
      </c>
      <c r="HK54" s="17">
        <v>1.9248799999999999</v>
      </c>
      <c r="HL54" s="17">
        <v>0</v>
      </c>
      <c r="HM54" s="17">
        <v>3.8872599999999999</v>
      </c>
      <c r="HN54" s="17">
        <v>3.8872599999999999</v>
      </c>
      <c r="HO54" s="17">
        <v>-3.8872599999999999</v>
      </c>
      <c r="HP54" s="17">
        <v>37.299999999999997</v>
      </c>
      <c r="HQ54" s="17">
        <v>34.419510000000002</v>
      </c>
      <c r="HR54" s="17">
        <v>34.419510000000002</v>
      </c>
      <c r="HS54" s="17">
        <v>2.88049</v>
      </c>
      <c r="HT54" s="17">
        <v>171.9</v>
      </c>
      <c r="HU54" s="17">
        <v>171.54185000000001</v>
      </c>
      <c r="HV54" s="17">
        <v>171.54185000000001</v>
      </c>
      <c r="HW54" s="17">
        <v>0.35815000000000002</v>
      </c>
      <c r="HX54" s="17">
        <v>94.1</v>
      </c>
      <c r="HY54" s="17">
        <v>95.918049999999994</v>
      </c>
      <c r="HZ54" s="17">
        <v>95.918049999999994</v>
      </c>
      <c r="IA54" s="17">
        <v>-1.8180499999999999</v>
      </c>
      <c r="IB54" s="17">
        <v>0</v>
      </c>
      <c r="IC54" s="17"/>
      <c r="ID54" s="17">
        <v>0</v>
      </c>
      <c r="IE54" s="17">
        <v>0</v>
      </c>
      <c r="IF54" s="17"/>
      <c r="IG54" s="17"/>
      <c r="IH54" s="17"/>
      <c r="II54" s="17">
        <v>0</v>
      </c>
      <c r="IJ54" s="17"/>
      <c r="IK54" s="17"/>
      <c r="IL54" s="17"/>
      <c r="IM54" s="17">
        <v>0</v>
      </c>
      <c r="IN54" s="17"/>
      <c r="IO54" s="17"/>
      <c r="IP54" s="17"/>
      <c r="IQ54" s="17">
        <v>0</v>
      </c>
      <c r="IR54" s="17"/>
      <c r="IS54" s="17"/>
      <c r="IT54" s="17"/>
      <c r="IU54" s="17">
        <v>0</v>
      </c>
      <c r="IV54" s="17">
        <v>0</v>
      </c>
      <c r="IW54" s="17">
        <v>0</v>
      </c>
      <c r="IX54" s="17"/>
      <c r="IY54" s="17">
        <v>0</v>
      </c>
      <c r="IZ54" s="17">
        <v>86.6</v>
      </c>
      <c r="JA54" s="17">
        <v>88.815600000000003</v>
      </c>
      <c r="JB54" s="17">
        <v>88.815600000000003</v>
      </c>
      <c r="JC54" s="17">
        <v>-2.2155999999999998</v>
      </c>
      <c r="JD54" s="17">
        <v>172.4</v>
      </c>
      <c r="JE54" s="17">
        <v>183.19533000000001</v>
      </c>
      <c r="JF54" s="17">
        <v>183.19533000000001</v>
      </c>
      <c r="JG54" s="17">
        <v>-10.79533</v>
      </c>
      <c r="JH54" s="17">
        <v>0</v>
      </c>
      <c r="JI54" s="17">
        <v>0</v>
      </c>
      <c r="JJ54" s="17"/>
      <c r="JK54" s="17">
        <v>0</v>
      </c>
      <c r="JL54" s="17">
        <v>200</v>
      </c>
      <c r="JM54" s="17">
        <v>183.19533000000001</v>
      </c>
      <c r="JN54" s="17">
        <v>183.19533000000001</v>
      </c>
      <c r="JO54" s="17">
        <v>16.804670000000002</v>
      </c>
      <c r="JP54" s="17">
        <v>184.2</v>
      </c>
      <c r="JQ54" s="17">
        <v>183.19533000000001</v>
      </c>
      <c r="JR54" s="17">
        <v>183.19533000000001</v>
      </c>
      <c r="JS54" s="17">
        <v>1.00467</v>
      </c>
      <c r="JT54" s="17"/>
      <c r="JU54" s="17"/>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v>1.5894600000000001</v>
      </c>
      <c r="LB54" s="17">
        <v>1.5894600000000001</v>
      </c>
      <c r="LC54" s="17">
        <v>-1.5894600000000001</v>
      </c>
      <c r="LD54" s="17">
        <v>197.6</v>
      </c>
      <c r="LE54" s="17">
        <v>271.12195000000003</v>
      </c>
      <c r="LF54" s="17">
        <v>271.12195000000003</v>
      </c>
      <c r="LG54" s="17">
        <v>-73.521950000000004</v>
      </c>
      <c r="LH54" s="17">
        <v>114.2</v>
      </c>
      <c r="LI54" s="17">
        <v>133.67995999999999</v>
      </c>
      <c r="LJ54" s="17">
        <v>133.67995999999999</v>
      </c>
      <c r="LK54" s="17">
        <v>-19.479959999999998</v>
      </c>
      <c r="LL54" s="17">
        <v>63.2</v>
      </c>
      <c r="LM54" s="17">
        <v>67.461460000000002</v>
      </c>
      <c r="LN54" s="17">
        <v>67.461460000000002</v>
      </c>
      <c r="LO54" s="17">
        <v>-4.2614599999999996</v>
      </c>
      <c r="LP54" s="17">
        <v>79.099999999999994</v>
      </c>
      <c r="LQ54" s="17">
        <v>78.567999999999998</v>
      </c>
      <c r="LR54" s="17">
        <v>78.567999999999998</v>
      </c>
      <c r="LS54" s="17">
        <v>0.53200000000000003</v>
      </c>
      <c r="LT54" s="17">
        <v>29.7</v>
      </c>
      <c r="LU54" s="17">
        <v>30.097560000000001</v>
      </c>
      <c r="LV54" s="17">
        <v>30.097560000000001</v>
      </c>
      <c r="LW54" s="17">
        <v>-0.39756000000000002</v>
      </c>
      <c r="LX54" s="17"/>
      <c r="LY54" s="17"/>
      <c r="LZ54" s="17"/>
      <c r="MA54" s="17">
        <v>0</v>
      </c>
      <c r="MB54" s="17"/>
      <c r="MC54" s="17"/>
      <c r="MD54" s="17"/>
      <c r="ME54" s="17">
        <v>0</v>
      </c>
      <c r="MF54" s="17"/>
      <c r="MG54" s="17"/>
      <c r="MH54" s="17"/>
      <c r="MI54" s="17">
        <v>0</v>
      </c>
      <c r="MJ54" s="17"/>
      <c r="MK54" s="17"/>
      <c r="ML54" s="17"/>
      <c r="MM54" s="17">
        <v>0</v>
      </c>
      <c r="MN54" s="17">
        <v>142.5</v>
      </c>
      <c r="MO54" s="17">
        <v>137.33330000000001</v>
      </c>
      <c r="MP54" s="17">
        <v>144.31267</v>
      </c>
      <c r="MQ54" s="17">
        <v>-1.81267</v>
      </c>
      <c r="MR54" s="17">
        <v>65.8</v>
      </c>
      <c r="MS54" s="17">
        <v>68.666650000000004</v>
      </c>
      <c r="MT54" s="17">
        <v>72.156329999999997</v>
      </c>
      <c r="MU54" s="17">
        <v>-6.3563299999999998</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v>0</v>
      </c>
      <c r="NY54" s="17"/>
      <c r="NZ54" s="17">
        <v>0</v>
      </c>
      <c r="OA54" s="17">
        <v>0</v>
      </c>
      <c r="OB54" s="17">
        <v>96.4</v>
      </c>
      <c r="OC54" s="17">
        <v>90.5</v>
      </c>
      <c r="OD54" s="17">
        <v>93.435000000000002</v>
      </c>
      <c r="OE54" s="17">
        <v>2.9649999999999999</v>
      </c>
      <c r="OF54" s="17">
        <v>0</v>
      </c>
      <c r="OG54" s="17"/>
      <c r="OH54" s="17">
        <v>0</v>
      </c>
      <c r="OI54" s="17">
        <v>0</v>
      </c>
      <c r="OJ54" s="17">
        <v>12.5</v>
      </c>
      <c r="OK54" s="17">
        <v>11.7</v>
      </c>
      <c r="OL54" s="17">
        <v>12.234999999999999</v>
      </c>
      <c r="OM54" s="17">
        <v>0.26500000000000001</v>
      </c>
      <c r="ON54" s="17">
        <v>0</v>
      </c>
      <c r="OO54" s="17"/>
      <c r="OP54" s="17">
        <v>0</v>
      </c>
      <c r="OQ54" s="17">
        <v>0</v>
      </c>
      <c r="OR54" s="17"/>
      <c r="OS54" s="17"/>
      <c r="OT54" s="17">
        <v>17.560980000000001</v>
      </c>
      <c r="OU54" s="17">
        <v>-17.560980000000001</v>
      </c>
      <c r="OV54" s="17">
        <v>10.4</v>
      </c>
      <c r="OW54" s="17">
        <v>9.9830000000000005</v>
      </c>
      <c r="OX54" s="17">
        <v>9.9830000000000005</v>
      </c>
      <c r="OY54" s="17">
        <v>0.41699999999999998</v>
      </c>
      <c r="OZ54" s="17">
        <v>5.3</v>
      </c>
      <c r="PA54" s="17">
        <v>5.67</v>
      </c>
      <c r="PB54" s="17">
        <v>5.67</v>
      </c>
      <c r="PC54" s="17">
        <v>-0.37</v>
      </c>
      <c r="PD54" s="17">
        <v>1.2</v>
      </c>
      <c r="PE54" s="17">
        <v>1</v>
      </c>
      <c r="PF54" s="17">
        <v>1</v>
      </c>
      <c r="PG54" s="17">
        <v>0.2</v>
      </c>
      <c r="PH54" s="17">
        <v>1.8</v>
      </c>
      <c r="PI54" s="17">
        <v>1.8</v>
      </c>
      <c r="PJ54" s="17">
        <v>1.8</v>
      </c>
      <c r="PK54" s="17">
        <v>0</v>
      </c>
      <c r="PL54" s="17">
        <v>5.0999999999999996</v>
      </c>
      <c r="PM54" s="17">
        <v>5</v>
      </c>
      <c r="PN54" s="17">
        <v>5</v>
      </c>
      <c r="PO54" s="17">
        <v>0.1</v>
      </c>
      <c r="PP54" s="17">
        <v>19.899999999999999</v>
      </c>
      <c r="PQ54" s="17">
        <v>19.5122</v>
      </c>
      <c r="PR54" s="17">
        <v>19.5122</v>
      </c>
      <c r="PS54" s="17">
        <v>0.38779999999999998</v>
      </c>
      <c r="PT54" s="17">
        <v>20</v>
      </c>
      <c r="PU54" s="17">
        <v>11</v>
      </c>
      <c r="PV54" s="17">
        <v>19.5122</v>
      </c>
      <c r="PW54" s="17">
        <v>0.48780000000000001</v>
      </c>
      <c r="PX54" s="17">
        <v>19.2</v>
      </c>
      <c r="PY54" s="17">
        <v>17.560980000000001</v>
      </c>
      <c r="PZ54" s="17">
        <v>17.560980000000001</v>
      </c>
      <c r="QA54" s="17">
        <v>1.6390199999999999</v>
      </c>
      <c r="QB54" s="17">
        <v>3.5</v>
      </c>
      <c r="QC54" s="17">
        <v>3.5</v>
      </c>
      <c r="QD54" s="17">
        <v>3.5</v>
      </c>
      <c r="QE54" s="17">
        <v>0</v>
      </c>
      <c r="QF54" s="17">
        <v>18.600000000000001</v>
      </c>
      <c r="QG54" s="17">
        <v>18.146339999999999</v>
      </c>
      <c r="QH54" s="17">
        <v>18.146339999999999</v>
      </c>
      <c r="QI54" s="17">
        <v>0.45366000000000001</v>
      </c>
      <c r="QJ54" s="17">
        <v>0</v>
      </c>
      <c r="QK54" s="17"/>
      <c r="QL54" s="17">
        <v>0</v>
      </c>
      <c r="QM54" s="17">
        <v>0</v>
      </c>
      <c r="QN54" s="17">
        <v>0</v>
      </c>
      <c r="QO54" s="17"/>
      <c r="QP54" s="17">
        <v>0</v>
      </c>
      <c r="QQ54" s="17">
        <v>0</v>
      </c>
      <c r="QR54" s="17">
        <v>27.2</v>
      </c>
      <c r="QS54" s="17">
        <v>16.399999999999999</v>
      </c>
      <c r="QT54" s="17">
        <v>16.463999999999999</v>
      </c>
      <c r="QU54" s="17">
        <v>10.736000000000001</v>
      </c>
      <c r="QV54" s="17">
        <v>62.6</v>
      </c>
      <c r="QW54" s="17">
        <v>46.1</v>
      </c>
      <c r="QX54" s="17">
        <v>51.154000000000003</v>
      </c>
      <c r="QY54" s="17">
        <v>11.446</v>
      </c>
      <c r="QZ54" s="17">
        <v>4.8</v>
      </c>
      <c r="RA54" s="17">
        <v>4.2</v>
      </c>
      <c r="RB54" s="17">
        <v>4.2</v>
      </c>
      <c r="RC54" s="17">
        <v>0.6</v>
      </c>
      <c r="RD54" s="17">
        <v>2.4</v>
      </c>
      <c r="RE54" s="17">
        <v>2.4</v>
      </c>
      <c r="RF54" s="17">
        <v>2.4</v>
      </c>
      <c r="RG54" s="17">
        <v>0</v>
      </c>
      <c r="RH54" s="17">
        <v>2.4</v>
      </c>
      <c r="RI54" s="17">
        <v>2.4</v>
      </c>
      <c r="RJ54" s="17">
        <v>2.4</v>
      </c>
      <c r="RK54" s="17">
        <v>0</v>
      </c>
      <c r="RL54" s="17">
        <v>2.6</v>
      </c>
      <c r="RM54" s="17">
        <v>2.6</v>
      </c>
      <c r="RN54" s="17">
        <v>2.6</v>
      </c>
      <c r="RO54" s="17">
        <v>0</v>
      </c>
      <c r="RP54" s="17">
        <v>0</v>
      </c>
      <c r="RQ54" s="17"/>
      <c r="RR54" s="17">
        <v>0</v>
      </c>
      <c r="RS54" s="17">
        <v>0</v>
      </c>
      <c r="RT54" s="17">
        <v>3.5</v>
      </c>
      <c r="RU54" s="17">
        <v>3.15</v>
      </c>
      <c r="RV54" s="17">
        <v>3.15</v>
      </c>
      <c r="RW54" s="17">
        <v>0.35</v>
      </c>
      <c r="RX54" s="17">
        <v>20.3</v>
      </c>
      <c r="RY54" s="17">
        <v>19.869240000000001</v>
      </c>
      <c r="RZ54" s="17">
        <v>19.869240000000001</v>
      </c>
      <c r="SA54" s="17">
        <v>0.43075999999999998</v>
      </c>
      <c r="SB54" s="17">
        <v>3</v>
      </c>
      <c r="SC54" s="17">
        <v>2</v>
      </c>
      <c r="SD54" s="17">
        <v>2</v>
      </c>
      <c r="SE54" s="17">
        <v>1</v>
      </c>
      <c r="SF54" s="17">
        <v>0.3</v>
      </c>
      <c r="SG54" s="17"/>
      <c r="SH54" s="17">
        <v>0.7</v>
      </c>
      <c r="SI54" s="17">
        <v>-0.4</v>
      </c>
      <c r="SJ54" s="17">
        <v>19.8</v>
      </c>
      <c r="SK54" s="17">
        <v>19.21951</v>
      </c>
      <c r="SL54" s="17">
        <v>19.21951</v>
      </c>
      <c r="SM54" s="17">
        <v>0.58048999999999995</v>
      </c>
      <c r="SN54" s="17">
        <v>12.8</v>
      </c>
      <c r="SO54" s="17">
        <v>12.44098</v>
      </c>
      <c r="SP54" s="17">
        <v>12.44098</v>
      </c>
      <c r="SQ54" s="17">
        <v>0.35902000000000001</v>
      </c>
      <c r="SR54" s="17">
        <v>20.100000000000001</v>
      </c>
      <c r="SS54" s="17">
        <v>19.5122</v>
      </c>
      <c r="ST54" s="17">
        <v>19.5122</v>
      </c>
      <c r="SU54" s="17">
        <v>0.58779999999999999</v>
      </c>
      <c r="SV54" s="17">
        <v>20.2</v>
      </c>
      <c r="SW54" s="17">
        <v>19.5122</v>
      </c>
      <c r="SX54" s="17">
        <v>19.5122</v>
      </c>
      <c r="SY54" s="17">
        <v>0.68779999999999997</v>
      </c>
      <c r="SZ54" s="17">
        <v>19.8</v>
      </c>
      <c r="TA54" s="17">
        <v>19.317070000000001</v>
      </c>
      <c r="TB54" s="17">
        <v>19.317070000000001</v>
      </c>
      <c r="TC54" s="17">
        <v>0.48293000000000003</v>
      </c>
      <c r="TD54" s="17">
        <v>0.5</v>
      </c>
      <c r="TE54" s="17">
        <v>7.774</v>
      </c>
      <c r="TF54" s="17">
        <v>7.774</v>
      </c>
      <c r="TG54" s="17">
        <v>-7.274</v>
      </c>
      <c r="TH54" s="17">
        <v>32.200000000000003</v>
      </c>
      <c r="TI54" s="17">
        <v>29.216000000000001</v>
      </c>
      <c r="TJ54" s="17">
        <v>29.216000000000001</v>
      </c>
      <c r="TK54" s="17">
        <v>2.984</v>
      </c>
      <c r="TL54" s="17">
        <v>0</v>
      </c>
      <c r="TM54" s="17"/>
      <c r="TN54" s="17">
        <v>0</v>
      </c>
      <c r="TO54" s="17">
        <v>0</v>
      </c>
      <c r="TP54" s="17">
        <v>45.3</v>
      </c>
      <c r="TQ54" s="17">
        <v>41.123559999999998</v>
      </c>
      <c r="TR54" s="17">
        <v>43.81</v>
      </c>
      <c r="TS54" s="17">
        <v>1.49</v>
      </c>
      <c r="TT54" s="17">
        <v>74.099999999999994</v>
      </c>
      <c r="TU54" s="17">
        <v>61.15014</v>
      </c>
      <c r="TV54" s="17">
        <v>61.06</v>
      </c>
      <c r="TW54" s="17">
        <v>13.04</v>
      </c>
      <c r="TX54" s="17">
        <v>2.7</v>
      </c>
      <c r="TY54" s="17">
        <v>2.6</v>
      </c>
      <c r="TZ54" s="17">
        <v>2.8159999999999998</v>
      </c>
      <c r="UA54" s="17">
        <v>-0.11600000000000001</v>
      </c>
      <c r="UB54" s="17">
        <v>1.3</v>
      </c>
      <c r="UC54" s="17">
        <v>1.6</v>
      </c>
      <c r="UD54" s="17">
        <v>2.2999999999999998</v>
      </c>
      <c r="UE54" s="17">
        <v>-1</v>
      </c>
      <c r="UF54" s="17">
        <v>21</v>
      </c>
      <c r="UG54" s="17">
        <v>19.5122</v>
      </c>
      <c r="UH54" s="17">
        <v>19.5122</v>
      </c>
      <c r="UI54" s="17">
        <v>1.4878</v>
      </c>
      <c r="UJ54" s="17">
        <v>8.4</v>
      </c>
      <c r="UK54" s="17">
        <v>8.4</v>
      </c>
      <c r="UL54" s="17">
        <v>8.4</v>
      </c>
      <c r="UM54" s="17">
        <v>0</v>
      </c>
      <c r="UN54" s="17">
        <v>6.2</v>
      </c>
      <c r="UO54" s="17">
        <v>7.7</v>
      </c>
      <c r="UP54" s="17">
        <v>7.7</v>
      </c>
      <c r="UQ54" s="17">
        <v>-1.5</v>
      </c>
      <c r="UR54" s="17">
        <v>20.399999999999999</v>
      </c>
      <c r="US54" s="17">
        <v>19.5122</v>
      </c>
      <c r="UT54" s="17">
        <v>19.5122</v>
      </c>
      <c r="UU54" s="17">
        <v>0.88780000000000003</v>
      </c>
      <c r="UV54" s="17">
        <v>20.399999999999999</v>
      </c>
      <c r="UW54" s="17">
        <v>19.5122</v>
      </c>
      <c r="UX54" s="17">
        <v>19.5122</v>
      </c>
      <c r="UY54" s="17">
        <v>0.88780000000000003</v>
      </c>
      <c r="UZ54" s="17">
        <v>20.2</v>
      </c>
      <c r="VA54" s="17">
        <v>19.5122</v>
      </c>
      <c r="VB54" s="17">
        <v>19.5122</v>
      </c>
      <c r="VC54" s="17">
        <v>0.68779999999999997</v>
      </c>
      <c r="VD54" s="17">
        <v>10</v>
      </c>
      <c r="VE54" s="17">
        <v>7.8</v>
      </c>
      <c r="VF54" s="17">
        <v>8.1329999999999991</v>
      </c>
      <c r="VG54" s="17">
        <v>1.867</v>
      </c>
      <c r="VH54" s="17">
        <v>0</v>
      </c>
      <c r="VI54" s="17"/>
      <c r="VJ54" s="17">
        <v>0</v>
      </c>
      <c r="VK54" s="17">
        <v>0</v>
      </c>
      <c r="VL54" s="17">
        <v>0</v>
      </c>
      <c r="VM54" s="17"/>
      <c r="VN54" s="17">
        <v>0</v>
      </c>
      <c r="VO54" s="17">
        <v>0</v>
      </c>
      <c r="VP54" s="17">
        <v>0.6</v>
      </c>
      <c r="VQ54" s="17">
        <v>0.6</v>
      </c>
      <c r="VR54" s="17">
        <v>0.6</v>
      </c>
      <c r="VS54" s="17">
        <v>0</v>
      </c>
      <c r="VT54" s="17">
        <v>54.4</v>
      </c>
      <c r="VU54" s="17">
        <v>34.6</v>
      </c>
      <c r="VV54" s="17">
        <v>37.835999999999999</v>
      </c>
      <c r="VW54" s="17">
        <v>16.564</v>
      </c>
      <c r="VX54" s="17">
        <v>41.6</v>
      </c>
      <c r="VY54" s="17">
        <v>16.59037</v>
      </c>
      <c r="VZ54" s="17">
        <v>4.8650000000000002</v>
      </c>
      <c r="WA54" s="17">
        <v>36.734999999999999</v>
      </c>
      <c r="WB54" s="17">
        <v>0</v>
      </c>
      <c r="WC54" s="17"/>
      <c r="WD54" s="17">
        <v>0</v>
      </c>
      <c r="WE54" s="17">
        <v>0</v>
      </c>
      <c r="WF54" s="17">
        <v>0</v>
      </c>
      <c r="WG54" s="17"/>
      <c r="WH54" s="17">
        <v>0</v>
      </c>
      <c r="WI54" s="17">
        <v>0</v>
      </c>
      <c r="WJ54" s="17">
        <v>8.8000000000000007</v>
      </c>
      <c r="WK54" s="17">
        <v>9</v>
      </c>
      <c r="WL54" s="17">
        <v>9</v>
      </c>
      <c r="WM54" s="17">
        <v>-0.2</v>
      </c>
      <c r="WN54" s="17">
        <v>19.899999999999999</v>
      </c>
      <c r="WO54" s="17">
        <v>19.317070000000001</v>
      </c>
      <c r="WP54" s="17">
        <v>19.317070000000001</v>
      </c>
      <c r="WQ54" s="17">
        <v>0.58292999999999995</v>
      </c>
      <c r="WR54" s="17"/>
      <c r="WS54" s="17"/>
      <c r="WT54" s="17"/>
      <c r="WU54" s="17">
        <v>0</v>
      </c>
      <c r="WV54" s="17">
        <v>44.2</v>
      </c>
      <c r="WW54" s="17">
        <v>44.666670000000003</v>
      </c>
      <c r="WX54" s="17">
        <v>40</v>
      </c>
      <c r="WY54" s="17">
        <v>4.2</v>
      </c>
      <c r="WZ54" s="17">
        <v>25</v>
      </c>
      <c r="XA54" s="17">
        <v>22.33333</v>
      </c>
      <c r="XB54" s="17">
        <v>20</v>
      </c>
      <c r="XC54" s="17">
        <v>5</v>
      </c>
      <c r="XD54" s="17">
        <v>28.9</v>
      </c>
      <c r="XE54" s="17">
        <v>29.184000000000001</v>
      </c>
      <c r="XF54" s="17">
        <v>29.184000000000001</v>
      </c>
      <c r="XG54" s="17">
        <v>-0.28399999999999997</v>
      </c>
      <c r="XH54" s="17">
        <v>3.3</v>
      </c>
      <c r="XI54" s="17">
        <v>2.8159999999999998</v>
      </c>
      <c r="XJ54" s="17">
        <v>2.8159999999999998</v>
      </c>
      <c r="XK54" s="17">
        <v>0.48399999999999999</v>
      </c>
      <c r="XL54" s="17">
        <v>16</v>
      </c>
      <c r="XM54" s="17">
        <v>14</v>
      </c>
      <c r="XN54" s="17">
        <v>14</v>
      </c>
      <c r="XO54" s="17">
        <v>2</v>
      </c>
      <c r="XP54" s="17">
        <v>9.5</v>
      </c>
      <c r="XQ54" s="17">
        <v>10</v>
      </c>
      <c r="XR54" s="17">
        <v>10</v>
      </c>
      <c r="XS54" s="17">
        <v>-0.5</v>
      </c>
      <c r="XT54" s="17">
        <v>7</v>
      </c>
      <c r="XU54" s="17">
        <v>6.27</v>
      </c>
      <c r="XV54" s="17">
        <v>6.27</v>
      </c>
      <c r="XW54" s="17">
        <v>0.73</v>
      </c>
    </row>
    <row r="55" spans="1:647" ht="24" customHeight="1">
      <c r="A55" s="1"/>
      <c r="B55" s="16" t="s">
        <v>65</v>
      </c>
      <c r="C55" s="16" t="s">
        <v>776</v>
      </c>
      <c r="D55" s="17">
        <v>0.2</v>
      </c>
      <c r="E55" s="17">
        <v>1</v>
      </c>
      <c r="F55" s="17">
        <v>1</v>
      </c>
      <c r="G55" s="17">
        <v>-0.8</v>
      </c>
      <c r="H55" s="17">
        <v>0.8</v>
      </c>
      <c r="I55" s="17">
        <v>1.66</v>
      </c>
      <c r="J55" s="17">
        <v>1.66</v>
      </c>
      <c r="K55" s="17">
        <v>-0.86</v>
      </c>
      <c r="L55" s="17">
        <v>656.6</v>
      </c>
      <c r="M55" s="17">
        <v>646.79789000000005</v>
      </c>
      <c r="N55" s="17">
        <v>646.79789000000005</v>
      </c>
      <c r="O55" s="17">
        <v>9.8021100000000008</v>
      </c>
      <c r="P55" s="17">
        <v>147.80000000000001</v>
      </c>
      <c r="Q55" s="17">
        <v>211.44126</v>
      </c>
      <c r="R55" s="17">
        <v>147.37251000000001</v>
      </c>
      <c r="S55" s="17">
        <v>0.42748999999999998</v>
      </c>
      <c r="T55" s="17"/>
      <c r="U55" s="17"/>
      <c r="V55" s="17"/>
      <c r="W55" s="17">
        <v>0</v>
      </c>
      <c r="X55" s="17"/>
      <c r="Y55" s="17"/>
      <c r="Z55" s="17"/>
      <c r="AA55" s="17">
        <v>0</v>
      </c>
      <c r="AB55" s="17">
        <v>90.8</v>
      </c>
      <c r="AC55" s="17">
        <v>92.226339999999993</v>
      </c>
      <c r="AD55" s="17">
        <v>92.226339999999993</v>
      </c>
      <c r="AE55" s="17">
        <v>-1.4263399999999999</v>
      </c>
      <c r="AF55" s="17">
        <v>228.2</v>
      </c>
      <c r="AG55" s="17">
        <v>226.13184000000001</v>
      </c>
      <c r="AH55" s="17">
        <v>230.01814999999999</v>
      </c>
      <c r="AI55" s="17">
        <v>-1.8181499999999999</v>
      </c>
      <c r="AJ55" s="17"/>
      <c r="AK55" s="17"/>
      <c r="AL55" s="17"/>
      <c r="AM55" s="17">
        <v>0</v>
      </c>
      <c r="AN55" s="17"/>
      <c r="AO55" s="17"/>
      <c r="AP55" s="17"/>
      <c r="AQ55" s="17">
        <v>0</v>
      </c>
      <c r="AR55" s="17">
        <v>123.3</v>
      </c>
      <c r="AS55" s="17">
        <v>153.33329000000001</v>
      </c>
      <c r="AT55" s="17">
        <v>142.83610999999999</v>
      </c>
      <c r="AU55" s="17">
        <v>-19.536110000000001</v>
      </c>
      <c r="AV55" s="17">
        <v>121.5</v>
      </c>
      <c r="AW55" s="17">
        <v>153.33329000000001</v>
      </c>
      <c r="AX55" s="17">
        <v>142.83610999999999</v>
      </c>
      <c r="AY55" s="17">
        <v>-21.336110000000001</v>
      </c>
      <c r="AZ55" s="17">
        <v>122.7</v>
      </c>
      <c r="BA55" s="17">
        <v>153.33329000000001</v>
      </c>
      <c r="BB55" s="17">
        <v>142.83610999999999</v>
      </c>
      <c r="BC55" s="17">
        <v>-20.136109999999999</v>
      </c>
      <c r="BD55" s="17">
        <v>210.4</v>
      </c>
      <c r="BE55" s="17">
        <v>229.99994000000001</v>
      </c>
      <c r="BF55" s="17">
        <v>214.25416999999999</v>
      </c>
      <c r="BG55" s="17">
        <v>-3.8541699999999999</v>
      </c>
      <c r="BH55" s="17">
        <v>107.8</v>
      </c>
      <c r="BI55" s="17">
        <v>119.65812</v>
      </c>
      <c r="BJ55" s="17">
        <v>119.65812</v>
      </c>
      <c r="BK55" s="17">
        <v>-11.85812</v>
      </c>
      <c r="BL55" s="17">
        <v>67.099999999999994</v>
      </c>
      <c r="BM55" s="17">
        <v>59.829059999999998</v>
      </c>
      <c r="BN55" s="17">
        <v>59.829059999999998</v>
      </c>
      <c r="BO55" s="17">
        <v>7.2709400000000004</v>
      </c>
      <c r="BP55" s="17">
        <v>561.79999999999995</v>
      </c>
      <c r="BQ55" s="17">
        <v>568.29854</v>
      </c>
      <c r="BR55" s="17">
        <v>383.23316999999997</v>
      </c>
      <c r="BS55" s="17">
        <v>178.56683000000001</v>
      </c>
      <c r="BT55" s="17">
        <v>10.8</v>
      </c>
      <c r="BU55" s="17">
        <v>10.17268</v>
      </c>
      <c r="BV55" s="17">
        <v>10.17268</v>
      </c>
      <c r="BW55" s="17">
        <v>0.62731999999999999</v>
      </c>
      <c r="BX55" s="17"/>
      <c r="BY55" s="17"/>
      <c r="BZ55" s="17"/>
      <c r="CA55" s="17">
        <v>0</v>
      </c>
      <c r="CB55" s="17"/>
      <c r="CC55" s="17"/>
      <c r="CD55" s="17"/>
      <c r="CE55" s="17">
        <v>0</v>
      </c>
      <c r="CF55" s="17"/>
      <c r="CG55" s="17"/>
      <c r="CH55" s="17"/>
      <c r="CI55" s="17">
        <v>0</v>
      </c>
      <c r="CJ55" s="17"/>
      <c r="CK55" s="17"/>
      <c r="CL55" s="17"/>
      <c r="CM55" s="17">
        <v>0</v>
      </c>
      <c r="CN55" s="17">
        <v>167</v>
      </c>
      <c r="CO55" s="17">
        <v>164.70732000000001</v>
      </c>
      <c r="CP55" s="17">
        <v>164.70732000000001</v>
      </c>
      <c r="CQ55" s="17">
        <v>2.2926799999999998</v>
      </c>
      <c r="CR55" s="17">
        <v>7.3</v>
      </c>
      <c r="CS55" s="17">
        <v>7.6877500000000003</v>
      </c>
      <c r="CT55" s="17">
        <v>7.6877500000000003</v>
      </c>
      <c r="CU55" s="17">
        <v>-0.38774999999999998</v>
      </c>
      <c r="CV55" s="17">
        <v>2.9</v>
      </c>
      <c r="CW55" s="17">
        <v>4.2199</v>
      </c>
      <c r="CX55" s="17">
        <v>4.2199</v>
      </c>
      <c r="CY55" s="17">
        <v>-1.3199000000000001</v>
      </c>
      <c r="CZ55" s="17">
        <v>0</v>
      </c>
      <c r="DA55" s="17"/>
      <c r="DB55" s="17">
        <v>0</v>
      </c>
      <c r="DC55" s="17">
        <v>0</v>
      </c>
      <c r="DD55" s="17">
        <v>6.7</v>
      </c>
      <c r="DE55" s="17">
        <v>6.8787000000000003</v>
      </c>
      <c r="DF55" s="17">
        <v>6.8787000000000003</v>
      </c>
      <c r="DG55" s="17">
        <v>-0.1787</v>
      </c>
      <c r="DH55" s="17">
        <v>10</v>
      </c>
      <c r="DI55" s="17">
        <v>8.6199999999999992</v>
      </c>
      <c r="DJ55" s="17">
        <v>8.6199999999999992</v>
      </c>
      <c r="DK55" s="17">
        <v>1.38</v>
      </c>
      <c r="DL55" s="17">
        <v>144.9</v>
      </c>
      <c r="DM55" s="17">
        <v>142.90984</v>
      </c>
      <c r="DN55" s="17">
        <v>142.90984</v>
      </c>
      <c r="DO55" s="17">
        <v>1.9901599999999999</v>
      </c>
      <c r="DP55" s="17">
        <v>8.8000000000000007</v>
      </c>
      <c r="DQ55" s="17">
        <v>8.9130000000000003</v>
      </c>
      <c r="DR55" s="17">
        <v>8.9130000000000003</v>
      </c>
      <c r="DS55" s="17">
        <v>-0.113</v>
      </c>
      <c r="DT55" s="17"/>
      <c r="DU55" s="17"/>
      <c r="DV55" s="17"/>
      <c r="DW55" s="17">
        <v>0</v>
      </c>
      <c r="DX55" s="17"/>
      <c r="DY55" s="17"/>
      <c r="DZ55" s="17"/>
      <c r="EA55" s="17">
        <v>0</v>
      </c>
      <c r="EB55" s="17"/>
      <c r="EC55" s="17"/>
      <c r="ED55" s="17"/>
      <c r="EE55" s="17">
        <v>0</v>
      </c>
      <c r="EF55" s="17">
        <v>111.6</v>
      </c>
      <c r="EG55" s="17">
        <v>112.90537</v>
      </c>
      <c r="EH55" s="17">
        <v>112.90537</v>
      </c>
      <c r="EI55" s="17">
        <v>-1.3053699999999999</v>
      </c>
      <c r="EJ55" s="17">
        <v>222.5</v>
      </c>
      <c r="EK55" s="17">
        <v>221.55625000000001</v>
      </c>
      <c r="EL55" s="17">
        <v>221.30108000000001</v>
      </c>
      <c r="EM55" s="17">
        <v>1.19892</v>
      </c>
      <c r="EN55" s="17"/>
      <c r="EO55" s="17"/>
      <c r="EP55" s="17"/>
      <c r="EQ55" s="17">
        <v>0</v>
      </c>
      <c r="ER55" s="17"/>
      <c r="ES55" s="17"/>
      <c r="ET55" s="17"/>
      <c r="EU55" s="17">
        <v>0</v>
      </c>
      <c r="EV55" s="17"/>
      <c r="EW55" s="17"/>
      <c r="EX55" s="17"/>
      <c r="EY55" s="17">
        <v>0</v>
      </c>
      <c r="EZ55" s="17">
        <v>6.5</v>
      </c>
      <c r="FA55" s="17">
        <v>6.39</v>
      </c>
      <c r="FB55" s="17">
        <v>6.39</v>
      </c>
      <c r="FC55" s="17">
        <v>0.11</v>
      </c>
      <c r="FD55" s="17">
        <v>458.9</v>
      </c>
      <c r="FE55" s="17">
        <v>458.87804999999997</v>
      </c>
      <c r="FF55" s="17">
        <v>458.87804999999997</v>
      </c>
      <c r="FG55" s="17">
        <v>2.1950000000000001E-2</v>
      </c>
      <c r="FH55" s="17">
        <v>81.900000000000006</v>
      </c>
      <c r="FI55" s="17">
        <v>81.954149999999998</v>
      </c>
      <c r="FJ55" s="17">
        <v>81.954149999999998</v>
      </c>
      <c r="FK55" s="17">
        <v>-5.4149999999999997E-2</v>
      </c>
      <c r="FL55" s="17">
        <v>149.80000000000001</v>
      </c>
      <c r="FM55" s="17">
        <v>148.62634</v>
      </c>
      <c r="FN55" s="17">
        <v>148.62634</v>
      </c>
      <c r="FO55" s="17">
        <v>1.1736599999999999</v>
      </c>
      <c r="FP55" s="17">
        <v>42.4</v>
      </c>
      <c r="FQ55" s="17">
        <v>41.507359999999998</v>
      </c>
      <c r="FR55" s="17">
        <v>41.498959999999997</v>
      </c>
      <c r="FS55" s="17">
        <v>0.90103999999999995</v>
      </c>
      <c r="FT55" s="17">
        <v>18.5</v>
      </c>
      <c r="FU55" s="17">
        <v>19.28585</v>
      </c>
      <c r="FV55" s="17">
        <v>19.28585</v>
      </c>
      <c r="FW55" s="17">
        <v>-0.78585000000000005</v>
      </c>
      <c r="FX55" s="17">
        <v>19.7</v>
      </c>
      <c r="FY55" s="17">
        <v>19.317070000000001</v>
      </c>
      <c r="FZ55" s="17">
        <v>19.317070000000001</v>
      </c>
      <c r="GA55" s="17">
        <v>0.38292999999999999</v>
      </c>
      <c r="GB55" s="17">
        <v>93.5</v>
      </c>
      <c r="GC55" s="17">
        <v>87.657560000000004</v>
      </c>
      <c r="GD55" s="17">
        <v>87.657560000000004</v>
      </c>
      <c r="GE55" s="17">
        <v>5.8424399999999999</v>
      </c>
      <c r="GF55" s="17">
        <v>0</v>
      </c>
      <c r="GG55" s="17">
        <v>0</v>
      </c>
      <c r="GH55" s="17">
        <v>133.33332999999999</v>
      </c>
      <c r="GI55" s="17">
        <v>-133.33332999999999</v>
      </c>
      <c r="GJ55" s="17">
        <v>131.4</v>
      </c>
      <c r="GK55" s="17">
        <v>136.06837999999999</v>
      </c>
      <c r="GL55" s="17">
        <v>133.33332999999999</v>
      </c>
      <c r="GM55" s="17">
        <v>-1.93333</v>
      </c>
      <c r="GN55" s="17">
        <v>71.5</v>
      </c>
      <c r="GO55" s="17">
        <v>68.034189999999995</v>
      </c>
      <c r="GP55" s="17">
        <v>133.33332999999999</v>
      </c>
      <c r="GQ55" s="17">
        <v>-61.833329999999997</v>
      </c>
      <c r="GR55" s="17">
        <v>106.5</v>
      </c>
      <c r="GS55" s="17">
        <v>110.91316999999999</v>
      </c>
      <c r="GT55" s="17">
        <v>110.91316999999999</v>
      </c>
      <c r="GU55" s="17">
        <v>-4.41317</v>
      </c>
      <c r="GV55" s="17"/>
      <c r="GW55" s="17"/>
      <c r="GX55" s="17"/>
      <c r="GY55" s="17">
        <v>0</v>
      </c>
      <c r="GZ55" s="17">
        <v>8.3000000000000007</v>
      </c>
      <c r="HA55" s="17">
        <v>6.1611399999999996</v>
      </c>
      <c r="HB55" s="17"/>
      <c r="HC55" s="17">
        <v>8.3000000000000007</v>
      </c>
      <c r="HD55" s="17">
        <v>44.6</v>
      </c>
      <c r="HE55" s="17">
        <v>47.26634</v>
      </c>
      <c r="HF55" s="17">
        <v>47.26634</v>
      </c>
      <c r="HG55" s="17">
        <v>-2.6663399999999999</v>
      </c>
      <c r="HH55" s="17">
        <v>46.9</v>
      </c>
      <c r="HI55" s="17">
        <v>44.275120000000001</v>
      </c>
      <c r="HJ55" s="17">
        <v>44.275120000000001</v>
      </c>
      <c r="HK55" s="17">
        <v>2.6248800000000001</v>
      </c>
      <c r="HL55" s="17">
        <v>0</v>
      </c>
      <c r="HM55" s="17">
        <v>3.8872599999999999</v>
      </c>
      <c r="HN55" s="17">
        <v>3.8872599999999999</v>
      </c>
      <c r="HO55" s="17">
        <v>-3.8872599999999999</v>
      </c>
      <c r="HP55" s="17">
        <v>37.799999999999997</v>
      </c>
      <c r="HQ55" s="17">
        <v>34.419510000000002</v>
      </c>
      <c r="HR55" s="17">
        <v>34.419510000000002</v>
      </c>
      <c r="HS55" s="17">
        <v>3.38049</v>
      </c>
      <c r="HT55" s="17">
        <v>173.5</v>
      </c>
      <c r="HU55" s="17">
        <v>171.54185000000001</v>
      </c>
      <c r="HV55" s="17">
        <v>171.54185000000001</v>
      </c>
      <c r="HW55" s="17">
        <v>1.9581500000000001</v>
      </c>
      <c r="HX55" s="17">
        <v>95</v>
      </c>
      <c r="HY55" s="17">
        <v>93.419089999999997</v>
      </c>
      <c r="HZ55" s="17">
        <v>95.918049999999994</v>
      </c>
      <c r="IA55" s="17">
        <v>-0.91805000000000003</v>
      </c>
      <c r="IB55" s="17">
        <v>0</v>
      </c>
      <c r="IC55" s="17"/>
      <c r="ID55" s="17">
        <v>0</v>
      </c>
      <c r="IE55" s="17">
        <v>0</v>
      </c>
      <c r="IF55" s="17"/>
      <c r="IG55" s="17"/>
      <c r="IH55" s="17"/>
      <c r="II55" s="17">
        <v>0</v>
      </c>
      <c r="IJ55" s="17"/>
      <c r="IK55" s="17"/>
      <c r="IL55" s="17"/>
      <c r="IM55" s="17">
        <v>0</v>
      </c>
      <c r="IN55" s="17"/>
      <c r="IO55" s="17"/>
      <c r="IP55" s="17"/>
      <c r="IQ55" s="17">
        <v>0</v>
      </c>
      <c r="IR55" s="17"/>
      <c r="IS55" s="17"/>
      <c r="IT55" s="17"/>
      <c r="IU55" s="17">
        <v>0</v>
      </c>
      <c r="IV55" s="17">
        <v>0</v>
      </c>
      <c r="IW55" s="17">
        <v>0</v>
      </c>
      <c r="IX55" s="17"/>
      <c r="IY55" s="17">
        <v>0</v>
      </c>
      <c r="IZ55" s="17">
        <v>88.8</v>
      </c>
      <c r="JA55" s="17">
        <v>88.815600000000003</v>
      </c>
      <c r="JB55" s="17">
        <v>88.815600000000003</v>
      </c>
      <c r="JC55" s="17">
        <v>-1.5599999999999999E-2</v>
      </c>
      <c r="JD55" s="17">
        <v>145.5</v>
      </c>
      <c r="JE55" s="17">
        <v>145.78478000000001</v>
      </c>
      <c r="JF55" s="17">
        <v>163.01982000000001</v>
      </c>
      <c r="JG55" s="17">
        <v>-17.519819999999999</v>
      </c>
      <c r="JH55" s="17">
        <v>0</v>
      </c>
      <c r="JI55" s="17">
        <v>0</v>
      </c>
      <c r="JJ55" s="17"/>
      <c r="JK55" s="17">
        <v>0</v>
      </c>
      <c r="JL55" s="17">
        <v>145.80000000000001</v>
      </c>
      <c r="JM55" s="17">
        <v>145.78478000000001</v>
      </c>
      <c r="JN55" s="17">
        <v>163.01982000000001</v>
      </c>
      <c r="JO55" s="17">
        <v>-17.219819999999999</v>
      </c>
      <c r="JP55" s="17">
        <v>155.30000000000001</v>
      </c>
      <c r="JQ55" s="17">
        <v>145.78478000000001</v>
      </c>
      <c r="JR55" s="17">
        <v>163.01982000000001</v>
      </c>
      <c r="JS55" s="17">
        <v>-7.7198200000000003</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v>1.5894600000000001</v>
      </c>
      <c r="LB55" s="17">
        <v>1.5894600000000001</v>
      </c>
      <c r="LC55" s="17">
        <v>-1.5894600000000001</v>
      </c>
      <c r="LD55" s="17">
        <v>270</v>
      </c>
      <c r="LE55" s="17">
        <v>271.12195000000003</v>
      </c>
      <c r="LF55" s="17">
        <v>271.12195000000003</v>
      </c>
      <c r="LG55" s="17">
        <v>-1.12195</v>
      </c>
      <c r="LH55" s="17">
        <v>137.5</v>
      </c>
      <c r="LI55" s="17">
        <v>133.67995999999999</v>
      </c>
      <c r="LJ55" s="17">
        <v>133.67995999999999</v>
      </c>
      <c r="LK55" s="17">
        <v>3.8200400000000001</v>
      </c>
      <c r="LL55" s="17">
        <v>66.3</v>
      </c>
      <c r="LM55" s="17">
        <v>67.461460000000002</v>
      </c>
      <c r="LN55" s="17">
        <v>67.461460000000002</v>
      </c>
      <c r="LO55" s="17">
        <v>-1.1614599999999999</v>
      </c>
      <c r="LP55" s="17">
        <v>79.5</v>
      </c>
      <c r="LQ55" s="17">
        <v>78.567999999999998</v>
      </c>
      <c r="LR55" s="17">
        <v>78.567999999999998</v>
      </c>
      <c r="LS55" s="17">
        <v>0.93200000000000005</v>
      </c>
      <c r="LT55" s="17">
        <v>31</v>
      </c>
      <c r="LU55" s="17">
        <v>30.097560000000001</v>
      </c>
      <c r="LV55" s="17">
        <v>30.097560000000001</v>
      </c>
      <c r="LW55" s="17">
        <v>0.90244000000000002</v>
      </c>
      <c r="LX55" s="17"/>
      <c r="LY55" s="17"/>
      <c r="LZ55" s="17"/>
      <c r="MA55" s="17">
        <v>0</v>
      </c>
      <c r="MB55" s="17"/>
      <c r="MC55" s="17"/>
      <c r="MD55" s="17"/>
      <c r="ME55" s="17">
        <v>0</v>
      </c>
      <c r="MF55" s="17"/>
      <c r="MG55" s="17"/>
      <c r="MH55" s="17"/>
      <c r="MI55" s="17">
        <v>0</v>
      </c>
      <c r="MJ55" s="17"/>
      <c r="MK55" s="17"/>
      <c r="ML55" s="17"/>
      <c r="MM55" s="17">
        <v>0</v>
      </c>
      <c r="MN55" s="17">
        <v>140.9</v>
      </c>
      <c r="MO55" s="17">
        <v>137.33330000000001</v>
      </c>
      <c r="MP55" s="17">
        <v>144.31267</v>
      </c>
      <c r="MQ55" s="17">
        <v>-3.4126699999999999</v>
      </c>
      <c r="MR55" s="17">
        <v>63.2</v>
      </c>
      <c r="MS55" s="17">
        <v>68.666650000000004</v>
      </c>
      <c r="MT55" s="17">
        <v>72.156329999999997</v>
      </c>
      <c r="MU55" s="17">
        <v>-8.9563299999999995</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v>0</v>
      </c>
      <c r="NY55" s="17"/>
      <c r="NZ55" s="17">
        <v>0</v>
      </c>
      <c r="OA55" s="17">
        <v>0</v>
      </c>
      <c r="OB55" s="17">
        <v>91.5</v>
      </c>
      <c r="OC55" s="17">
        <v>87.7</v>
      </c>
      <c r="OD55" s="17">
        <v>88.046000000000006</v>
      </c>
      <c r="OE55" s="17">
        <v>3.4540000000000002</v>
      </c>
      <c r="OF55" s="17">
        <v>0</v>
      </c>
      <c r="OG55" s="17"/>
      <c r="OH55" s="17">
        <v>0</v>
      </c>
      <c r="OI55" s="17">
        <v>0</v>
      </c>
      <c r="OJ55" s="17">
        <v>15.9</v>
      </c>
      <c r="OK55" s="17">
        <v>11.7</v>
      </c>
      <c r="OL55" s="17">
        <v>12.436999999999999</v>
      </c>
      <c r="OM55" s="17">
        <v>3.4630000000000001</v>
      </c>
      <c r="ON55" s="17">
        <v>0</v>
      </c>
      <c r="OO55" s="17"/>
      <c r="OP55" s="17">
        <v>0</v>
      </c>
      <c r="OQ55" s="17">
        <v>0</v>
      </c>
      <c r="OR55" s="17"/>
      <c r="OS55" s="17"/>
      <c r="OT55" s="17">
        <v>17.560980000000001</v>
      </c>
      <c r="OU55" s="17">
        <v>-17.560980000000001</v>
      </c>
      <c r="OV55" s="17">
        <v>10.3</v>
      </c>
      <c r="OW55" s="17">
        <v>9.9830000000000005</v>
      </c>
      <c r="OX55" s="17">
        <v>9.9830000000000005</v>
      </c>
      <c r="OY55" s="17">
        <v>0.317</v>
      </c>
      <c r="OZ55" s="17">
        <v>5.4</v>
      </c>
      <c r="PA55" s="17">
        <v>5.67</v>
      </c>
      <c r="PB55" s="17">
        <v>5.67</v>
      </c>
      <c r="PC55" s="17">
        <v>-0.27</v>
      </c>
      <c r="PD55" s="17">
        <v>1.3</v>
      </c>
      <c r="PE55" s="17">
        <v>1</v>
      </c>
      <c r="PF55" s="17">
        <v>1</v>
      </c>
      <c r="PG55" s="17">
        <v>0.3</v>
      </c>
      <c r="PH55" s="17">
        <v>1.8</v>
      </c>
      <c r="PI55" s="17">
        <v>1.8</v>
      </c>
      <c r="PJ55" s="17">
        <v>1.8</v>
      </c>
      <c r="PK55" s="17">
        <v>0</v>
      </c>
      <c r="PL55" s="17">
        <v>5.0999999999999996</v>
      </c>
      <c r="PM55" s="17">
        <v>5</v>
      </c>
      <c r="PN55" s="17">
        <v>5</v>
      </c>
      <c r="PO55" s="17">
        <v>0.1</v>
      </c>
      <c r="PP55" s="17">
        <v>20.6</v>
      </c>
      <c r="PQ55" s="17">
        <v>19.5122</v>
      </c>
      <c r="PR55" s="17">
        <v>19.5122</v>
      </c>
      <c r="PS55" s="17">
        <v>1.0878000000000001</v>
      </c>
      <c r="PT55" s="17">
        <v>19.7</v>
      </c>
      <c r="PU55" s="17">
        <v>11</v>
      </c>
      <c r="PV55" s="17">
        <v>19.5122</v>
      </c>
      <c r="PW55" s="17">
        <v>0.18779999999999999</v>
      </c>
      <c r="PX55" s="17">
        <v>19.2</v>
      </c>
      <c r="PY55" s="17">
        <v>17.560980000000001</v>
      </c>
      <c r="PZ55" s="17">
        <v>17.560980000000001</v>
      </c>
      <c r="QA55" s="17">
        <v>1.6390199999999999</v>
      </c>
      <c r="QB55" s="17">
        <v>3.5</v>
      </c>
      <c r="QC55" s="17">
        <v>3.5</v>
      </c>
      <c r="QD55" s="17">
        <v>3.5</v>
      </c>
      <c r="QE55" s="17">
        <v>0</v>
      </c>
      <c r="QF55" s="17">
        <v>18.600000000000001</v>
      </c>
      <c r="QG55" s="17">
        <v>18.146339999999999</v>
      </c>
      <c r="QH55" s="17">
        <v>18.146339999999999</v>
      </c>
      <c r="QI55" s="17">
        <v>0.45366000000000001</v>
      </c>
      <c r="QJ55" s="17">
        <v>0</v>
      </c>
      <c r="QK55" s="17"/>
      <c r="QL55" s="17">
        <v>0</v>
      </c>
      <c r="QM55" s="17">
        <v>0</v>
      </c>
      <c r="QN55" s="17">
        <v>0</v>
      </c>
      <c r="QO55" s="17"/>
      <c r="QP55" s="17">
        <v>0</v>
      </c>
      <c r="QQ55" s="17">
        <v>0</v>
      </c>
      <c r="QR55" s="17">
        <v>25.6</v>
      </c>
      <c r="QS55" s="17">
        <v>15.9</v>
      </c>
      <c r="QT55" s="17">
        <v>15.901999999999999</v>
      </c>
      <c r="QU55" s="17">
        <v>9.6980000000000004</v>
      </c>
      <c r="QV55" s="17">
        <v>56.4</v>
      </c>
      <c r="QW55" s="17">
        <v>43.9</v>
      </c>
      <c r="QX55" s="17">
        <v>48.237000000000002</v>
      </c>
      <c r="QY55" s="17">
        <v>8.1630000000000003</v>
      </c>
      <c r="QZ55" s="17">
        <v>4.8</v>
      </c>
      <c r="RA55" s="17">
        <v>4.2</v>
      </c>
      <c r="RB55" s="17">
        <v>4.2</v>
      </c>
      <c r="RC55" s="17">
        <v>0.6</v>
      </c>
      <c r="RD55" s="17">
        <v>2.4</v>
      </c>
      <c r="RE55" s="17">
        <v>2.4</v>
      </c>
      <c r="RF55" s="17">
        <v>2.4</v>
      </c>
      <c r="RG55" s="17">
        <v>0</v>
      </c>
      <c r="RH55" s="17">
        <v>2.4</v>
      </c>
      <c r="RI55" s="17">
        <v>2.4</v>
      </c>
      <c r="RJ55" s="17">
        <v>2.4</v>
      </c>
      <c r="RK55" s="17">
        <v>0</v>
      </c>
      <c r="RL55" s="17">
        <v>2.6</v>
      </c>
      <c r="RM55" s="17">
        <v>2.6</v>
      </c>
      <c r="RN55" s="17">
        <v>2.6</v>
      </c>
      <c r="RO55" s="17">
        <v>0</v>
      </c>
      <c r="RP55" s="17">
        <v>0</v>
      </c>
      <c r="RQ55" s="17"/>
      <c r="RR55" s="17">
        <v>0</v>
      </c>
      <c r="RS55" s="17">
        <v>0</v>
      </c>
      <c r="RT55" s="17">
        <v>3.5</v>
      </c>
      <c r="RU55" s="17">
        <v>3.15</v>
      </c>
      <c r="RV55" s="17">
        <v>3.15</v>
      </c>
      <c r="RW55" s="17">
        <v>0.35</v>
      </c>
      <c r="RX55" s="17">
        <v>20.3</v>
      </c>
      <c r="RY55" s="17">
        <v>19.869240000000001</v>
      </c>
      <c r="RZ55" s="17">
        <v>19.869240000000001</v>
      </c>
      <c r="SA55" s="17">
        <v>0.43075999999999998</v>
      </c>
      <c r="SB55" s="17">
        <v>3</v>
      </c>
      <c r="SC55" s="17">
        <v>2</v>
      </c>
      <c r="SD55" s="17">
        <v>2</v>
      </c>
      <c r="SE55" s="17">
        <v>1</v>
      </c>
      <c r="SF55" s="17">
        <v>0.3</v>
      </c>
      <c r="SG55" s="17"/>
      <c r="SH55" s="17">
        <v>0.7</v>
      </c>
      <c r="SI55" s="17">
        <v>-0.4</v>
      </c>
      <c r="SJ55" s="17">
        <v>19.8</v>
      </c>
      <c r="SK55" s="17">
        <v>19.21951</v>
      </c>
      <c r="SL55" s="17">
        <v>19.21951</v>
      </c>
      <c r="SM55" s="17">
        <v>0.58048999999999995</v>
      </c>
      <c r="SN55" s="17">
        <v>12.9</v>
      </c>
      <c r="SO55" s="17">
        <v>12.44098</v>
      </c>
      <c r="SP55" s="17">
        <v>12.44098</v>
      </c>
      <c r="SQ55" s="17">
        <v>0.45901999999999998</v>
      </c>
      <c r="SR55" s="17">
        <v>20.3</v>
      </c>
      <c r="SS55" s="17">
        <v>19.5122</v>
      </c>
      <c r="ST55" s="17">
        <v>19.5122</v>
      </c>
      <c r="SU55" s="17">
        <v>0.78779999999999994</v>
      </c>
      <c r="SV55" s="17">
        <v>20.399999999999999</v>
      </c>
      <c r="SW55" s="17">
        <v>19.5122</v>
      </c>
      <c r="SX55" s="17">
        <v>19.5122</v>
      </c>
      <c r="SY55" s="17">
        <v>0.88780000000000003</v>
      </c>
      <c r="SZ55" s="17">
        <v>20</v>
      </c>
      <c r="TA55" s="17">
        <v>19.317070000000001</v>
      </c>
      <c r="TB55" s="17">
        <v>19.317070000000001</v>
      </c>
      <c r="TC55" s="17">
        <v>0.68293000000000004</v>
      </c>
      <c r="TD55" s="17">
        <v>0.2</v>
      </c>
      <c r="TE55" s="17">
        <v>8.2880000000000003</v>
      </c>
      <c r="TF55" s="17">
        <v>8.2880000000000003</v>
      </c>
      <c r="TG55" s="17">
        <v>-8.0879999999999992</v>
      </c>
      <c r="TH55" s="17">
        <v>30.3</v>
      </c>
      <c r="TI55" s="17">
        <v>26.327999999999999</v>
      </c>
      <c r="TJ55" s="17">
        <v>26.327999999999999</v>
      </c>
      <c r="TK55" s="17">
        <v>3.972</v>
      </c>
      <c r="TL55" s="17">
        <v>0</v>
      </c>
      <c r="TM55" s="17"/>
      <c r="TN55" s="17">
        <v>0</v>
      </c>
      <c r="TO55" s="17">
        <v>0</v>
      </c>
      <c r="TP55" s="17">
        <v>47.9</v>
      </c>
      <c r="TQ55" s="17">
        <v>39.298920000000003</v>
      </c>
      <c r="TR55" s="17">
        <v>41.749000000000002</v>
      </c>
      <c r="TS55" s="17">
        <v>6.1509999999999998</v>
      </c>
      <c r="TT55" s="17">
        <v>73.599999999999994</v>
      </c>
      <c r="TU55" s="17">
        <v>54.252510000000001</v>
      </c>
      <c r="TV55" s="17">
        <v>59.575000000000003</v>
      </c>
      <c r="TW55" s="17">
        <v>14.025</v>
      </c>
      <c r="TX55" s="17">
        <v>3.3</v>
      </c>
      <c r="TY55" s="17">
        <v>2.2999999999999998</v>
      </c>
      <c r="TZ55" s="17">
        <v>2.3879999999999999</v>
      </c>
      <c r="UA55" s="17">
        <v>0.91200000000000003</v>
      </c>
      <c r="UB55" s="17">
        <v>1.6</v>
      </c>
      <c r="UC55" s="17">
        <v>1.4</v>
      </c>
      <c r="UD55" s="17">
        <v>2.0459999999999998</v>
      </c>
      <c r="UE55" s="17">
        <v>-0.44600000000000001</v>
      </c>
      <c r="UF55" s="17">
        <v>21</v>
      </c>
      <c r="UG55" s="17">
        <v>19.5122</v>
      </c>
      <c r="UH55" s="17">
        <v>19.5122</v>
      </c>
      <c r="UI55" s="17">
        <v>1.4878</v>
      </c>
      <c r="UJ55" s="17">
        <v>8.4</v>
      </c>
      <c r="UK55" s="17">
        <v>8.4</v>
      </c>
      <c r="UL55" s="17">
        <v>8.4</v>
      </c>
      <c r="UM55" s="17">
        <v>0</v>
      </c>
      <c r="UN55" s="17">
        <v>6.7</v>
      </c>
      <c r="UO55" s="17">
        <v>7.7</v>
      </c>
      <c r="UP55" s="17">
        <v>7.7</v>
      </c>
      <c r="UQ55" s="17">
        <v>-1</v>
      </c>
      <c r="UR55" s="17">
        <v>20.399999999999999</v>
      </c>
      <c r="US55" s="17">
        <v>19.5122</v>
      </c>
      <c r="UT55" s="17">
        <v>19.5122</v>
      </c>
      <c r="UU55" s="17">
        <v>0.88780000000000003</v>
      </c>
      <c r="UV55" s="17">
        <v>20.399999999999999</v>
      </c>
      <c r="UW55" s="17">
        <v>19.5122</v>
      </c>
      <c r="UX55" s="17">
        <v>19.5122</v>
      </c>
      <c r="UY55" s="17">
        <v>0.88780000000000003</v>
      </c>
      <c r="UZ55" s="17">
        <v>20.2</v>
      </c>
      <c r="VA55" s="17">
        <v>19.5122</v>
      </c>
      <c r="VB55" s="17">
        <v>19.5122</v>
      </c>
      <c r="VC55" s="17">
        <v>0.68779999999999997</v>
      </c>
      <c r="VD55" s="17">
        <v>12.3</v>
      </c>
      <c r="VE55" s="17">
        <v>7.9</v>
      </c>
      <c r="VF55" s="17">
        <v>8.2439999999999998</v>
      </c>
      <c r="VG55" s="17">
        <v>4.056</v>
      </c>
      <c r="VH55" s="17">
        <v>0</v>
      </c>
      <c r="VI55" s="17"/>
      <c r="VJ55" s="17">
        <v>0</v>
      </c>
      <c r="VK55" s="17">
        <v>0</v>
      </c>
      <c r="VL55" s="17">
        <v>0</v>
      </c>
      <c r="VM55" s="17"/>
      <c r="VN55" s="17">
        <v>0</v>
      </c>
      <c r="VO55" s="17">
        <v>0</v>
      </c>
      <c r="VP55" s="17">
        <v>0.6</v>
      </c>
      <c r="VQ55" s="17">
        <v>0.6</v>
      </c>
      <c r="VR55" s="17">
        <v>0.6</v>
      </c>
      <c r="VS55" s="17">
        <v>0</v>
      </c>
      <c r="VT55" s="17">
        <v>46.4</v>
      </c>
      <c r="VU55" s="17">
        <v>29.8</v>
      </c>
      <c r="VV55" s="17">
        <v>30.722999999999999</v>
      </c>
      <c r="VW55" s="17">
        <v>15.677</v>
      </c>
      <c r="VX55" s="17">
        <v>40.299999999999997</v>
      </c>
      <c r="VY55" s="17">
        <v>11.65198</v>
      </c>
      <c r="VZ55" s="17">
        <v>4.5949999999999998</v>
      </c>
      <c r="WA55" s="17">
        <v>35.704999999999998</v>
      </c>
      <c r="WB55" s="17">
        <v>0</v>
      </c>
      <c r="WC55" s="17"/>
      <c r="WD55" s="17">
        <v>0</v>
      </c>
      <c r="WE55" s="17">
        <v>0</v>
      </c>
      <c r="WF55" s="17">
        <v>0</v>
      </c>
      <c r="WG55" s="17"/>
      <c r="WH55" s="17">
        <v>0</v>
      </c>
      <c r="WI55" s="17">
        <v>0</v>
      </c>
      <c r="WJ55" s="17">
        <v>8.9</v>
      </c>
      <c r="WK55" s="17">
        <v>9</v>
      </c>
      <c r="WL55" s="17">
        <v>9</v>
      </c>
      <c r="WM55" s="17">
        <v>-0.1</v>
      </c>
      <c r="WN55" s="17">
        <v>20</v>
      </c>
      <c r="WO55" s="17">
        <v>19.317070000000001</v>
      </c>
      <c r="WP55" s="17">
        <v>19.317070000000001</v>
      </c>
      <c r="WQ55" s="17">
        <v>0.68293000000000004</v>
      </c>
      <c r="WR55" s="17"/>
      <c r="WS55" s="17"/>
      <c r="WT55" s="17"/>
      <c r="WU55" s="17">
        <v>0</v>
      </c>
      <c r="WV55" s="17">
        <v>44.6</v>
      </c>
      <c r="WW55" s="17">
        <v>44.666670000000003</v>
      </c>
      <c r="WX55" s="17">
        <v>40</v>
      </c>
      <c r="WY55" s="17">
        <v>4.5999999999999996</v>
      </c>
      <c r="WZ55" s="17">
        <v>24.9</v>
      </c>
      <c r="XA55" s="17">
        <v>22.33333</v>
      </c>
      <c r="XB55" s="17">
        <v>20</v>
      </c>
      <c r="XC55" s="17">
        <v>4.9000000000000004</v>
      </c>
      <c r="XD55" s="17">
        <v>28.9</v>
      </c>
      <c r="XE55" s="17">
        <v>29.184000000000001</v>
      </c>
      <c r="XF55" s="17">
        <v>29.184000000000001</v>
      </c>
      <c r="XG55" s="17">
        <v>-0.28399999999999997</v>
      </c>
      <c r="XH55" s="17">
        <v>3.2</v>
      </c>
      <c r="XI55" s="17">
        <v>2.8159999999999998</v>
      </c>
      <c r="XJ55" s="17">
        <v>2.8159999999999998</v>
      </c>
      <c r="XK55" s="17">
        <v>0.38400000000000001</v>
      </c>
      <c r="XL55" s="17">
        <v>15.9</v>
      </c>
      <c r="XM55" s="17">
        <v>14</v>
      </c>
      <c r="XN55" s="17">
        <v>14</v>
      </c>
      <c r="XO55" s="17">
        <v>1.9</v>
      </c>
      <c r="XP55" s="17">
        <v>9.3000000000000007</v>
      </c>
      <c r="XQ55" s="17">
        <v>10</v>
      </c>
      <c r="XR55" s="17">
        <v>10</v>
      </c>
      <c r="XS55" s="17">
        <v>-0.7</v>
      </c>
      <c r="XT55" s="17">
        <v>7.2</v>
      </c>
      <c r="XU55" s="17">
        <v>6.27</v>
      </c>
      <c r="XV55" s="17">
        <v>6.27</v>
      </c>
      <c r="XW55" s="17">
        <v>0.93</v>
      </c>
    </row>
    <row r="56" spans="1:647" ht="24" customHeight="1">
      <c r="A56" s="1"/>
      <c r="B56" s="18" t="s">
        <v>777</v>
      </c>
      <c r="C56" s="18" t="s">
        <v>66</v>
      </c>
      <c r="D56" s="19">
        <v>0.3</v>
      </c>
      <c r="E56" s="19">
        <v>1</v>
      </c>
      <c r="F56" s="19">
        <v>1</v>
      </c>
      <c r="G56" s="19">
        <v>-0.7</v>
      </c>
      <c r="H56" s="19">
        <v>0.5</v>
      </c>
      <c r="I56" s="19">
        <v>1.66</v>
      </c>
      <c r="J56" s="19">
        <v>1.66</v>
      </c>
      <c r="K56" s="19">
        <v>-1.1599999999999999</v>
      </c>
      <c r="L56" s="19">
        <v>642.5</v>
      </c>
      <c r="M56" s="19">
        <v>646.79789000000005</v>
      </c>
      <c r="N56" s="19">
        <v>646.79789000000005</v>
      </c>
      <c r="O56" s="19">
        <v>-4.2978899999999998</v>
      </c>
      <c r="P56" s="19">
        <v>148.1</v>
      </c>
      <c r="Q56" s="19">
        <v>211.44126</v>
      </c>
      <c r="R56" s="19">
        <v>147.37251000000001</v>
      </c>
      <c r="S56" s="19">
        <v>0.72748999999999997</v>
      </c>
      <c r="T56" s="19"/>
      <c r="U56" s="19"/>
      <c r="V56" s="19"/>
      <c r="W56" s="19">
        <v>0</v>
      </c>
      <c r="X56" s="19"/>
      <c r="Y56" s="19"/>
      <c r="Z56" s="19"/>
      <c r="AA56" s="19">
        <v>0</v>
      </c>
      <c r="AB56" s="19">
        <v>89.8</v>
      </c>
      <c r="AC56" s="19">
        <v>92.226339999999993</v>
      </c>
      <c r="AD56" s="19">
        <v>92.226339999999993</v>
      </c>
      <c r="AE56" s="19">
        <v>-2.4263400000000002</v>
      </c>
      <c r="AF56" s="19">
        <v>226.2</v>
      </c>
      <c r="AG56" s="19">
        <v>226.13184000000001</v>
      </c>
      <c r="AH56" s="19">
        <v>230.01814999999999</v>
      </c>
      <c r="AI56" s="19">
        <v>-3.8181500000000002</v>
      </c>
      <c r="AJ56" s="19"/>
      <c r="AK56" s="19"/>
      <c r="AL56" s="19"/>
      <c r="AM56" s="19">
        <v>0</v>
      </c>
      <c r="AN56" s="19"/>
      <c r="AO56" s="19"/>
      <c r="AP56" s="19"/>
      <c r="AQ56" s="19">
        <v>0</v>
      </c>
      <c r="AR56" s="19">
        <v>104.9</v>
      </c>
      <c r="AS56" s="19">
        <v>136.87663000000001</v>
      </c>
      <c r="AT56" s="19">
        <v>118</v>
      </c>
      <c r="AU56" s="19">
        <v>-13.1</v>
      </c>
      <c r="AV56" s="19">
        <v>105.2</v>
      </c>
      <c r="AW56" s="19">
        <v>136.87663000000001</v>
      </c>
      <c r="AX56" s="19">
        <v>118</v>
      </c>
      <c r="AY56" s="19">
        <v>-12.8</v>
      </c>
      <c r="AZ56" s="19">
        <v>105.1</v>
      </c>
      <c r="BA56" s="19">
        <v>136.87663000000001</v>
      </c>
      <c r="BB56" s="19">
        <v>118</v>
      </c>
      <c r="BC56" s="19">
        <v>-12.9</v>
      </c>
      <c r="BD56" s="19">
        <v>214.3</v>
      </c>
      <c r="BE56" s="19">
        <v>205.31495000000001</v>
      </c>
      <c r="BF56" s="19">
        <v>177</v>
      </c>
      <c r="BG56" s="19">
        <v>37.299999999999997</v>
      </c>
      <c r="BH56" s="19">
        <v>108.2</v>
      </c>
      <c r="BI56" s="19">
        <v>119.65812</v>
      </c>
      <c r="BJ56" s="19">
        <v>119.65812</v>
      </c>
      <c r="BK56" s="19">
        <v>-11.458119999999999</v>
      </c>
      <c r="BL56" s="19">
        <v>68.400000000000006</v>
      </c>
      <c r="BM56" s="19">
        <v>59.829059999999998</v>
      </c>
      <c r="BN56" s="19">
        <v>59.829059999999998</v>
      </c>
      <c r="BO56" s="19">
        <v>8.5709400000000002</v>
      </c>
      <c r="BP56" s="19">
        <v>550.1</v>
      </c>
      <c r="BQ56" s="19">
        <v>568.29854</v>
      </c>
      <c r="BR56" s="19">
        <v>383.23316999999997</v>
      </c>
      <c r="BS56" s="19">
        <v>166.86682999999999</v>
      </c>
      <c r="BT56" s="19">
        <v>10.4</v>
      </c>
      <c r="BU56" s="19">
        <v>10.17268</v>
      </c>
      <c r="BV56" s="19">
        <v>10.17268</v>
      </c>
      <c r="BW56" s="19">
        <v>0.22731999999999999</v>
      </c>
      <c r="BX56" s="19"/>
      <c r="BY56" s="19"/>
      <c r="BZ56" s="19"/>
      <c r="CA56" s="19">
        <v>0</v>
      </c>
      <c r="CB56" s="19"/>
      <c r="CC56" s="19"/>
      <c r="CD56" s="19"/>
      <c r="CE56" s="19">
        <v>0</v>
      </c>
      <c r="CF56" s="19"/>
      <c r="CG56" s="19"/>
      <c r="CH56" s="19"/>
      <c r="CI56" s="19">
        <v>0</v>
      </c>
      <c r="CJ56" s="19"/>
      <c r="CK56" s="19"/>
      <c r="CL56" s="19"/>
      <c r="CM56" s="19">
        <v>0</v>
      </c>
      <c r="CN56" s="19">
        <v>166</v>
      </c>
      <c r="CO56" s="19">
        <v>164.70732000000001</v>
      </c>
      <c r="CP56" s="19">
        <v>164.70732000000001</v>
      </c>
      <c r="CQ56" s="19">
        <v>1.2926800000000001</v>
      </c>
      <c r="CR56" s="19">
        <v>7.6</v>
      </c>
      <c r="CS56" s="19">
        <v>7.6877500000000003</v>
      </c>
      <c r="CT56" s="19">
        <v>7.6877500000000003</v>
      </c>
      <c r="CU56" s="19">
        <v>-8.7749999999999995E-2</v>
      </c>
      <c r="CV56" s="19">
        <v>2.7</v>
      </c>
      <c r="CW56" s="19">
        <v>4.2199</v>
      </c>
      <c r="CX56" s="19">
        <v>4.2199</v>
      </c>
      <c r="CY56" s="19">
        <v>-1.5199</v>
      </c>
      <c r="CZ56" s="19">
        <v>0</v>
      </c>
      <c r="DA56" s="19"/>
      <c r="DB56" s="19">
        <v>0</v>
      </c>
      <c r="DC56" s="19">
        <v>0</v>
      </c>
      <c r="DD56" s="19">
        <v>6.7</v>
      </c>
      <c r="DE56" s="19">
        <v>6.8787000000000003</v>
      </c>
      <c r="DF56" s="19">
        <v>6.8787000000000003</v>
      </c>
      <c r="DG56" s="19">
        <v>-0.1787</v>
      </c>
      <c r="DH56" s="19">
        <v>10</v>
      </c>
      <c r="DI56" s="19">
        <v>8.6199999999999992</v>
      </c>
      <c r="DJ56" s="19">
        <v>8.6199999999999992</v>
      </c>
      <c r="DK56" s="19">
        <v>1.38</v>
      </c>
      <c r="DL56" s="19">
        <v>142.69999999999999</v>
      </c>
      <c r="DM56" s="19">
        <v>142.90984</v>
      </c>
      <c r="DN56" s="19">
        <v>142.90984</v>
      </c>
      <c r="DO56" s="19">
        <v>-0.20984</v>
      </c>
      <c r="DP56" s="19">
        <v>8.8000000000000007</v>
      </c>
      <c r="DQ56" s="19">
        <v>8.9130000000000003</v>
      </c>
      <c r="DR56" s="19">
        <v>8.9130000000000003</v>
      </c>
      <c r="DS56" s="19">
        <v>-0.113</v>
      </c>
      <c r="DT56" s="19"/>
      <c r="DU56" s="19"/>
      <c r="DV56" s="19"/>
      <c r="DW56" s="19">
        <v>0</v>
      </c>
      <c r="DX56" s="19"/>
      <c r="DY56" s="19"/>
      <c r="DZ56" s="19"/>
      <c r="EA56" s="19">
        <v>0</v>
      </c>
      <c r="EB56" s="19"/>
      <c r="EC56" s="19"/>
      <c r="ED56" s="19"/>
      <c r="EE56" s="19">
        <v>0</v>
      </c>
      <c r="EF56" s="19">
        <v>110.1</v>
      </c>
      <c r="EG56" s="19">
        <v>112.90537</v>
      </c>
      <c r="EH56" s="19">
        <v>112.90537</v>
      </c>
      <c r="EI56" s="19">
        <v>-2.8053699999999999</v>
      </c>
      <c r="EJ56" s="19">
        <v>221.9</v>
      </c>
      <c r="EK56" s="19">
        <v>221.55625000000001</v>
      </c>
      <c r="EL56" s="19">
        <v>221.30108000000001</v>
      </c>
      <c r="EM56" s="19">
        <v>0.59892000000000001</v>
      </c>
      <c r="EN56" s="19"/>
      <c r="EO56" s="19"/>
      <c r="EP56" s="19"/>
      <c r="EQ56" s="19">
        <v>0</v>
      </c>
      <c r="ER56" s="19"/>
      <c r="ES56" s="19"/>
      <c r="ET56" s="19"/>
      <c r="EU56" s="19">
        <v>0</v>
      </c>
      <c r="EV56" s="19"/>
      <c r="EW56" s="19"/>
      <c r="EX56" s="19"/>
      <c r="EY56" s="19">
        <v>0</v>
      </c>
      <c r="EZ56" s="19">
        <v>6.5</v>
      </c>
      <c r="FA56" s="19">
        <v>6.39</v>
      </c>
      <c r="FB56" s="19">
        <v>6.39</v>
      </c>
      <c r="FC56" s="19">
        <v>0.11</v>
      </c>
      <c r="FD56" s="19">
        <v>456.2</v>
      </c>
      <c r="FE56" s="19">
        <v>458.87804999999997</v>
      </c>
      <c r="FF56" s="19">
        <v>458.87804999999997</v>
      </c>
      <c r="FG56" s="19">
        <v>-2.6780499999999998</v>
      </c>
      <c r="FH56" s="19">
        <v>81.900000000000006</v>
      </c>
      <c r="FI56" s="19">
        <v>81.954149999999998</v>
      </c>
      <c r="FJ56" s="19">
        <v>81.954149999999998</v>
      </c>
      <c r="FK56" s="19">
        <v>-5.4149999999999997E-2</v>
      </c>
      <c r="FL56" s="19">
        <v>121.5</v>
      </c>
      <c r="FM56" s="19">
        <v>148.62634</v>
      </c>
      <c r="FN56" s="19">
        <v>148.62634</v>
      </c>
      <c r="FO56" s="19">
        <v>-27.126339999999999</v>
      </c>
      <c r="FP56" s="19">
        <v>39.9</v>
      </c>
      <c r="FQ56" s="19">
        <v>41.507359999999998</v>
      </c>
      <c r="FR56" s="19">
        <v>41.498959999999997</v>
      </c>
      <c r="FS56" s="19">
        <v>-1.5989599999999999</v>
      </c>
      <c r="FT56" s="19">
        <v>18.5</v>
      </c>
      <c r="FU56" s="19">
        <v>19.28585</v>
      </c>
      <c r="FV56" s="19">
        <v>19.28585</v>
      </c>
      <c r="FW56" s="19">
        <v>-0.78585000000000005</v>
      </c>
      <c r="FX56" s="19">
        <v>19.7</v>
      </c>
      <c r="FY56" s="19">
        <v>19.317070000000001</v>
      </c>
      <c r="FZ56" s="19">
        <v>19.317070000000001</v>
      </c>
      <c r="GA56" s="19">
        <v>0.38292999999999999</v>
      </c>
      <c r="GB56" s="19">
        <v>91.2</v>
      </c>
      <c r="GC56" s="19">
        <v>87.657560000000004</v>
      </c>
      <c r="GD56" s="19">
        <v>87.657560000000004</v>
      </c>
      <c r="GE56" s="19">
        <v>3.54244</v>
      </c>
      <c r="GF56" s="19">
        <v>0</v>
      </c>
      <c r="GG56" s="19">
        <v>0</v>
      </c>
      <c r="GH56" s="19">
        <v>133.33332999999999</v>
      </c>
      <c r="GI56" s="19">
        <v>-133.33332999999999</v>
      </c>
      <c r="GJ56" s="19">
        <v>121.1</v>
      </c>
      <c r="GK56" s="19">
        <v>136.06837999999999</v>
      </c>
      <c r="GL56" s="19">
        <v>133.33332999999999</v>
      </c>
      <c r="GM56" s="19">
        <v>-12.23333</v>
      </c>
      <c r="GN56" s="19">
        <v>72.7</v>
      </c>
      <c r="GO56" s="19">
        <v>68.034189999999995</v>
      </c>
      <c r="GP56" s="19">
        <v>133.33332999999999</v>
      </c>
      <c r="GQ56" s="19">
        <v>-60.633330000000001</v>
      </c>
      <c r="GR56" s="19">
        <v>104.4</v>
      </c>
      <c r="GS56" s="19">
        <v>110.91316999999999</v>
      </c>
      <c r="GT56" s="19">
        <v>110.91316999999999</v>
      </c>
      <c r="GU56" s="19">
        <v>-6.5131699999999997</v>
      </c>
      <c r="GV56" s="19"/>
      <c r="GW56" s="19"/>
      <c r="GX56" s="19"/>
      <c r="GY56" s="19">
        <v>0</v>
      </c>
      <c r="GZ56" s="19">
        <v>8.3000000000000007</v>
      </c>
      <c r="HA56" s="19">
        <v>6.1611399999999996</v>
      </c>
      <c r="HB56" s="19"/>
      <c r="HC56" s="19">
        <v>8.3000000000000007</v>
      </c>
      <c r="HD56" s="19">
        <v>44.1</v>
      </c>
      <c r="HE56" s="19">
        <v>47.26634</v>
      </c>
      <c r="HF56" s="19">
        <v>47.26634</v>
      </c>
      <c r="HG56" s="19">
        <v>-3.1663399999999999</v>
      </c>
      <c r="HH56" s="19">
        <v>46.5</v>
      </c>
      <c r="HI56" s="19">
        <v>44.275120000000001</v>
      </c>
      <c r="HJ56" s="19">
        <v>44.275120000000001</v>
      </c>
      <c r="HK56" s="19">
        <v>2.2248800000000002</v>
      </c>
      <c r="HL56" s="19">
        <v>0</v>
      </c>
      <c r="HM56" s="19">
        <v>3.8872599999999999</v>
      </c>
      <c r="HN56" s="19">
        <v>3.8872599999999999</v>
      </c>
      <c r="HO56" s="19">
        <v>-3.8872599999999999</v>
      </c>
      <c r="HP56" s="19">
        <v>37.5</v>
      </c>
      <c r="HQ56" s="19">
        <v>34.419510000000002</v>
      </c>
      <c r="HR56" s="19">
        <v>34.419510000000002</v>
      </c>
      <c r="HS56" s="19">
        <v>3.0804900000000002</v>
      </c>
      <c r="HT56" s="19">
        <v>171.5</v>
      </c>
      <c r="HU56" s="19">
        <v>171.54185000000001</v>
      </c>
      <c r="HV56" s="19">
        <v>171.54185000000001</v>
      </c>
      <c r="HW56" s="19">
        <v>-4.1849999999999998E-2</v>
      </c>
      <c r="HX56" s="19">
        <v>94.5</v>
      </c>
      <c r="HY56" s="19">
        <v>95.918049999999994</v>
      </c>
      <c r="HZ56" s="19">
        <v>95.918049999999994</v>
      </c>
      <c r="IA56" s="19">
        <v>-1.41805</v>
      </c>
      <c r="IB56" s="19">
        <v>0</v>
      </c>
      <c r="IC56" s="19"/>
      <c r="ID56" s="19">
        <v>0</v>
      </c>
      <c r="IE56" s="19">
        <v>0</v>
      </c>
      <c r="IF56" s="19"/>
      <c r="IG56" s="19"/>
      <c r="IH56" s="19"/>
      <c r="II56" s="19">
        <v>0</v>
      </c>
      <c r="IJ56" s="19"/>
      <c r="IK56" s="19"/>
      <c r="IL56" s="19"/>
      <c r="IM56" s="19">
        <v>0</v>
      </c>
      <c r="IN56" s="19"/>
      <c r="IO56" s="19"/>
      <c r="IP56" s="19"/>
      <c r="IQ56" s="19">
        <v>0</v>
      </c>
      <c r="IR56" s="19"/>
      <c r="IS56" s="19"/>
      <c r="IT56" s="19"/>
      <c r="IU56" s="19">
        <v>0</v>
      </c>
      <c r="IV56" s="19">
        <v>0</v>
      </c>
      <c r="IW56" s="19">
        <v>0</v>
      </c>
      <c r="IX56" s="19"/>
      <c r="IY56" s="19">
        <v>0</v>
      </c>
      <c r="IZ56" s="19">
        <v>86.9</v>
      </c>
      <c r="JA56" s="19">
        <v>88.815600000000003</v>
      </c>
      <c r="JB56" s="19">
        <v>88.815600000000003</v>
      </c>
      <c r="JC56" s="19">
        <v>-1.9156</v>
      </c>
      <c r="JD56" s="19">
        <v>147.19999999999999</v>
      </c>
      <c r="JE56" s="19">
        <v>111.16509000000001</v>
      </c>
      <c r="JF56" s="19">
        <v>145.54906</v>
      </c>
      <c r="JG56" s="19">
        <v>1.6509400000000001</v>
      </c>
      <c r="JH56" s="19">
        <v>0</v>
      </c>
      <c r="JI56" s="19">
        <v>0</v>
      </c>
      <c r="JJ56" s="19"/>
      <c r="JK56" s="19">
        <v>0</v>
      </c>
      <c r="JL56" s="19">
        <v>147.1</v>
      </c>
      <c r="JM56" s="19">
        <v>111.16509000000001</v>
      </c>
      <c r="JN56" s="19">
        <v>145.54906</v>
      </c>
      <c r="JO56" s="19">
        <v>1.55094</v>
      </c>
      <c r="JP56" s="19">
        <v>155</v>
      </c>
      <c r="JQ56" s="19">
        <v>111.16509000000001</v>
      </c>
      <c r="JR56" s="19">
        <v>145.54906</v>
      </c>
      <c r="JS56" s="19">
        <v>9.4509399999999992</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v>1.5894600000000001</v>
      </c>
      <c r="LB56" s="19">
        <v>1.5894600000000001</v>
      </c>
      <c r="LC56" s="19">
        <v>-1.5894600000000001</v>
      </c>
      <c r="LD56" s="19">
        <v>198.8</v>
      </c>
      <c r="LE56" s="19">
        <v>271.12195000000003</v>
      </c>
      <c r="LF56" s="19">
        <v>259.11948000000001</v>
      </c>
      <c r="LG56" s="19">
        <v>-60.319479999999999</v>
      </c>
      <c r="LH56" s="19">
        <v>108.8</v>
      </c>
      <c r="LI56" s="19">
        <v>133.67995999999999</v>
      </c>
      <c r="LJ56" s="19">
        <v>133.67995999999999</v>
      </c>
      <c r="LK56" s="19">
        <v>-24.879960000000001</v>
      </c>
      <c r="LL56" s="19">
        <v>63.4</v>
      </c>
      <c r="LM56" s="19">
        <v>67.461460000000002</v>
      </c>
      <c r="LN56" s="19">
        <v>67.461460000000002</v>
      </c>
      <c r="LO56" s="19">
        <v>-4.0614600000000003</v>
      </c>
      <c r="LP56" s="19">
        <v>77.8</v>
      </c>
      <c r="LQ56" s="19">
        <v>78.567999999999998</v>
      </c>
      <c r="LR56" s="19">
        <v>78.567999999999998</v>
      </c>
      <c r="LS56" s="19">
        <v>-0.76800000000000002</v>
      </c>
      <c r="LT56" s="19">
        <v>29.8</v>
      </c>
      <c r="LU56" s="19">
        <v>30.097560000000001</v>
      </c>
      <c r="LV56" s="19">
        <v>30.097560000000001</v>
      </c>
      <c r="LW56" s="19">
        <v>-0.29755999999999999</v>
      </c>
      <c r="LX56" s="19"/>
      <c r="LY56" s="19"/>
      <c r="LZ56" s="19"/>
      <c r="MA56" s="19">
        <v>0</v>
      </c>
      <c r="MB56" s="19"/>
      <c r="MC56" s="19"/>
      <c r="MD56" s="19"/>
      <c r="ME56" s="19">
        <v>0</v>
      </c>
      <c r="MF56" s="19"/>
      <c r="MG56" s="19"/>
      <c r="MH56" s="19"/>
      <c r="MI56" s="19">
        <v>0</v>
      </c>
      <c r="MJ56" s="19"/>
      <c r="MK56" s="19"/>
      <c r="ML56" s="19"/>
      <c r="MM56" s="19">
        <v>0</v>
      </c>
      <c r="MN56" s="19">
        <v>142.19999999999999</v>
      </c>
      <c r="MO56" s="19">
        <v>137.33330000000001</v>
      </c>
      <c r="MP56" s="19">
        <v>144.31267</v>
      </c>
      <c r="MQ56" s="19">
        <v>-2.11267</v>
      </c>
      <c r="MR56" s="19">
        <v>65.7</v>
      </c>
      <c r="MS56" s="19">
        <v>68.666650000000004</v>
      </c>
      <c r="MT56" s="19">
        <v>72.156329999999997</v>
      </c>
      <c r="MU56" s="19">
        <v>-6.4563300000000003</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v>0</v>
      </c>
      <c r="NY56" s="19"/>
      <c r="NZ56" s="19">
        <v>0</v>
      </c>
      <c r="OA56" s="19">
        <v>0</v>
      </c>
      <c r="OB56" s="19">
        <v>90.3</v>
      </c>
      <c r="OC56" s="19">
        <v>85.2</v>
      </c>
      <c r="OD56" s="19">
        <v>83.031999999999996</v>
      </c>
      <c r="OE56" s="19">
        <v>7.2679999999999998</v>
      </c>
      <c r="OF56" s="19">
        <v>0</v>
      </c>
      <c r="OG56" s="19"/>
      <c r="OH56" s="19">
        <v>0</v>
      </c>
      <c r="OI56" s="19">
        <v>0</v>
      </c>
      <c r="OJ56" s="19">
        <v>13.8</v>
      </c>
      <c r="OK56" s="19">
        <v>11.7</v>
      </c>
      <c r="OL56" s="19">
        <v>12.557</v>
      </c>
      <c r="OM56" s="19">
        <v>1.2430000000000001</v>
      </c>
      <c r="ON56" s="19">
        <v>0</v>
      </c>
      <c r="OO56" s="19"/>
      <c r="OP56" s="19">
        <v>0</v>
      </c>
      <c r="OQ56" s="19">
        <v>0</v>
      </c>
      <c r="OR56" s="19"/>
      <c r="OS56" s="19"/>
      <c r="OT56" s="19">
        <v>17.560980000000001</v>
      </c>
      <c r="OU56" s="19">
        <v>-17.560980000000001</v>
      </c>
      <c r="OV56" s="19">
        <v>10.4</v>
      </c>
      <c r="OW56" s="19">
        <v>9.9830000000000005</v>
      </c>
      <c r="OX56" s="19">
        <v>9.9830000000000005</v>
      </c>
      <c r="OY56" s="19">
        <v>0.41699999999999998</v>
      </c>
      <c r="OZ56" s="19">
        <v>5.5</v>
      </c>
      <c r="PA56" s="19">
        <v>5.67</v>
      </c>
      <c r="PB56" s="19">
        <v>5.67</v>
      </c>
      <c r="PC56" s="19">
        <v>-0.17</v>
      </c>
      <c r="PD56" s="19">
        <v>1.3</v>
      </c>
      <c r="PE56" s="19">
        <v>1</v>
      </c>
      <c r="PF56" s="19">
        <v>1</v>
      </c>
      <c r="PG56" s="19">
        <v>0.3</v>
      </c>
      <c r="PH56" s="19">
        <v>1.8</v>
      </c>
      <c r="PI56" s="19">
        <v>1.8</v>
      </c>
      <c r="PJ56" s="19">
        <v>1.8</v>
      </c>
      <c r="PK56" s="19">
        <v>0</v>
      </c>
      <c r="PL56" s="19">
        <v>5</v>
      </c>
      <c r="PM56" s="19">
        <v>5</v>
      </c>
      <c r="PN56" s="19">
        <v>5</v>
      </c>
      <c r="PO56" s="19">
        <v>0</v>
      </c>
      <c r="PP56" s="19">
        <v>20</v>
      </c>
      <c r="PQ56" s="19">
        <v>19.5122</v>
      </c>
      <c r="PR56" s="19">
        <v>19.5122</v>
      </c>
      <c r="PS56" s="19">
        <v>0.48780000000000001</v>
      </c>
      <c r="PT56" s="19">
        <v>20</v>
      </c>
      <c r="PU56" s="19">
        <v>11</v>
      </c>
      <c r="PV56" s="19">
        <v>19.5122</v>
      </c>
      <c r="PW56" s="19">
        <v>0.48780000000000001</v>
      </c>
      <c r="PX56" s="19">
        <v>19.100000000000001</v>
      </c>
      <c r="PY56" s="19">
        <v>17.560980000000001</v>
      </c>
      <c r="PZ56" s="19">
        <v>17.560980000000001</v>
      </c>
      <c r="QA56" s="19">
        <v>1.5390200000000001</v>
      </c>
      <c r="QB56" s="19">
        <v>3.5</v>
      </c>
      <c r="QC56" s="19">
        <v>3.5</v>
      </c>
      <c r="QD56" s="19">
        <v>3.5</v>
      </c>
      <c r="QE56" s="19">
        <v>0</v>
      </c>
      <c r="QF56" s="19">
        <v>18.600000000000001</v>
      </c>
      <c r="QG56" s="19">
        <v>18.146339999999999</v>
      </c>
      <c r="QH56" s="19">
        <v>18.146339999999999</v>
      </c>
      <c r="QI56" s="19">
        <v>0.45366000000000001</v>
      </c>
      <c r="QJ56" s="19">
        <v>0</v>
      </c>
      <c r="QK56" s="19"/>
      <c r="QL56" s="19">
        <v>0</v>
      </c>
      <c r="QM56" s="19">
        <v>0</v>
      </c>
      <c r="QN56" s="19">
        <v>0</v>
      </c>
      <c r="QO56" s="19"/>
      <c r="QP56" s="19">
        <v>0</v>
      </c>
      <c r="QQ56" s="19">
        <v>0</v>
      </c>
      <c r="QR56" s="19">
        <v>18.2</v>
      </c>
      <c r="QS56" s="19">
        <v>15.4</v>
      </c>
      <c r="QT56" s="19">
        <v>15.743</v>
      </c>
      <c r="QU56" s="19">
        <v>2.4569999999999999</v>
      </c>
      <c r="QV56" s="19">
        <v>50.3</v>
      </c>
      <c r="QW56" s="19">
        <v>42</v>
      </c>
      <c r="QX56" s="19">
        <v>46.093000000000004</v>
      </c>
      <c r="QY56" s="19">
        <v>4.2069999999999999</v>
      </c>
      <c r="QZ56" s="19">
        <v>4.8</v>
      </c>
      <c r="RA56" s="19">
        <v>4.2</v>
      </c>
      <c r="RB56" s="19">
        <v>4.2</v>
      </c>
      <c r="RC56" s="19">
        <v>0.6</v>
      </c>
      <c r="RD56" s="19">
        <v>2.4</v>
      </c>
      <c r="RE56" s="19">
        <v>2.4</v>
      </c>
      <c r="RF56" s="19">
        <v>2.4</v>
      </c>
      <c r="RG56" s="19">
        <v>0</v>
      </c>
      <c r="RH56" s="19">
        <v>2.4</v>
      </c>
      <c r="RI56" s="19">
        <v>2.4</v>
      </c>
      <c r="RJ56" s="19">
        <v>2.4</v>
      </c>
      <c r="RK56" s="19">
        <v>0</v>
      </c>
      <c r="RL56" s="19">
        <v>2.6</v>
      </c>
      <c r="RM56" s="19">
        <v>2.6</v>
      </c>
      <c r="RN56" s="19">
        <v>2.6</v>
      </c>
      <c r="RO56" s="19">
        <v>0</v>
      </c>
      <c r="RP56" s="19">
        <v>0</v>
      </c>
      <c r="RQ56" s="19"/>
      <c r="RR56" s="19">
        <v>0</v>
      </c>
      <c r="RS56" s="19">
        <v>0</v>
      </c>
      <c r="RT56" s="19">
        <v>3.5</v>
      </c>
      <c r="RU56" s="19">
        <v>3.15</v>
      </c>
      <c r="RV56" s="19">
        <v>3.15</v>
      </c>
      <c r="RW56" s="19">
        <v>0.35</v>
      </c>
      <c r="RX56" s="19">
        <v>20.3</v>
      </c>
      <c r="RY56" s="19">
        <v>19.869240000000001</v>
      </c>
      <c r="RZ56" s="19">
        <v>19.869240000000001</v>
      </c>
      <c r="SA56" s="19">
        <v>0.43075999999999998</v>
      </c>
      <c r="SB56" s="19">
        <v>2</v>
      </c>
      <c r="SC56" s="19">
        <v>2</v>
      </c>
      <c r="SD56" s="19">
        <v>2</v>
      </c>
      <c r="SE56" s="19">
        <v>0</v>
      </c>
      <c r="SF56" s="19">
        <v>0.3</v>
      </c>
      <c r="SG56" s="19"/>
      <c r="SH56" s="19">
        <v>0.7</v>
      </c>
      <c r="SI56" s="19">
        <v>-0.4</v>
      </c>
      <c r="SJ56" s="19">
        <v>19.8</v>
      </c>
      <c r="SK56" s="19">
        <v>19.21951</v>
      </c>
      <c r="SL56" s="19">
        <v>19.21951</v>
      </c>
      <c r="SM56" s="19">
        <v>0.58048999999999995</v>
      </c>
      <c r="SN56" s="19">
        <v>13</v>
      </c>
      <c r="SO56" s="19">
        <v>12.44098</v>
      </c>
      <c r="SP56" s="19">
        <v>12.44098</v>
      </c>
      <c r="SQ56" s="19">
        <v>0.55901999999999996</v>
      </c>
      <c r="SR56" s="19">
        <v>20.3</v>
      </c>
      <c r="SS56" s="19">
        <v>19.5122</v>
      </c>
      <c r="ST56" s="19">
        <v>19.5122</v>
      </c>
      <c r="SU56" s="19">
        <v>0.78779999999999994</v>
      </c>
      <c r="SV56" s="19">
        <v>20.3</v>
      </c>
      <c r="SW56" s="19">
        <v>19.5122</v>
      </c>
      <c r="SX56" s="19">
        <v>19.5122</v>
      </c>
      <c r="SY56" s="19">
        <v>0.78779999999999994</v>
      </c>
      <c r="SZ56" s="19">
        <v>20</v>
      </c>
      <c r="TA56" s="19">
        <v>19.317070000000001</v>
      </c>
      <c r="TB56" s="19">
        <v>19.317070000000001</v>
      </c>
      <c r="TC56" s="19">
        <v>0.68293000000000004</v>
      </c>
      <c r="TD56" s="19">
        <v>0.6</v>
      </c>
      <c r="TE56" s="19">
        <v>8.7840000000000007</v>
      </c>
      <c r="TF56" s="19">
        <v>8.7840000000000007</v>
      </c>
      <c r="TG56" s="19">
        <v>-8.1839999999999993</v>
      </c>
      <c r="TH56" s="19">
        <v>25.9</v>
      </c>
      <c r="TI56" s="19">
        <v>23.884</v>
      </c>
      <c r="TJ56" s="19">
        <v>23.884</v>
      </c>
      <c r="TK56" s="19">
        <v>2.016</v>
      </c>
      <c r="TL56" s="19">
        <v>0</v>
      </c>
      <c r="TM56" s="19"/>
      <c r="TN56" s="19">
        <v>0</v>
      </c>
      <c r="TO56" s="19">
        <v>0</v>
      </c>
      <c r="TP56" s="19">
        <v>41.5</v>
      </c>
      <c r="TQ56" s="19">
        <v>32.578310000000002</v>
      </c>
      <c r="TR56" s="19">
        <v>39.484000000000002</v>
      </c>
      <c r="TS56" s="19">
        <v>2.016</v>
      </c>
      <c r="TT56" s="19">
        <v>72.599999999999994</v>
      </c>
      <c r="TU56" s="19">
        <v>52.436279999999996</v>
      </c>
      <c r="TV56" s="19">
        <v>58.018000000000001</v>
      </c>
      <c r="TW56" s="19">
        <v>14.582000000000001</v>
      </c>
      <c r="TX56" s="19">
        <v>2.1</v>
      </c>
      <c r="TY56" s="19">
        <v>1.9</v>
      </c>
      <c r="TZ56" s="19">
        <v>2.0259999999999998</v>
      </c>
      <c r="UA56" s="19">
        <v>7.3999999999999996E-2</v>
      </c>
      <c r="UB56" s="19">
        <v>2.1</v>
      </c>
      <c r="UC56" s="19">
        <v>1.2</v>
      </c>
      <c r="UD56" s="19">
        <v>1.8120000000000001</v>
      </c>
      <c r="UE56" s="19">
        <v>0.28799999999999998</v>
      </c>
      <c r="UF56" s="19">
        <v>21</v>
      </c>
      <c r="UG56" s="19">
        <v>19.5122</v>
      </c>
      <c r="UH56" s="19">
        <v>19.5122</v>
      </c>
      <c r="UI56" s="19">
        <v>1.4878</v>
      </c>
      <c r="UJ56" s="19">
        <v>8.4</v>
      </c>
      <c r="UK56" s="19">
        <v>8.4</v>
      </c>
      <c r="UL56" s="19">
        <v>8.4</v>
      </c>
      <c r="UM56" s="19">
        <v>0</v>
      </c>
      <c r="UN56" s="19">
        <v>6.6</v>
      </c>
      <c r="UO56" s="19">
        <v>7.7</v>
      </c>
      <c r="UP56" s="19">
        <v>7.7</v>
      </c>
      <c r="UQ56" s="19">
        <v>-1.1000000000000001</v>
      </c>
      <c r="UR56" s="19">
        <v>20.399999999999999</v>
      </c>
      <c r="US56" s="19">
        <v>19.5122</v>
      </c>
      <c r="UT56" s="19">
        <v>19.5122</v>
      </c>
      <c r="UU56" s="19">
        <v>0.88780000000000003</v>
      </c>
      <c r="UV56" s="19">
        <v>20.399999999999999</v>
      </c>
      <c r="UW56" s="19">
        <v>19.5122</v>
      </c>
      <c r="UX56" s="19">
        <v>19.5122</v>
      </c>
      <c r="UY56" s="19">
        <v>0.88780000000000003</v>
      </c>
      <c r="UZ56" s="19">
        <v>20.2</v>
      </c>
      <c r="VA56" s="19">
        <v>19.5122</v>
      </c>
      <c r="VB56" s="19">
        <v>19.5122</v>
      </c>
      <c r="VC56" s="19">
        <v>0.68779999999999997</v>
      </c>
      <c r="VD56" s="19">
        <v>9.6</v>
      </c>
      <c r="VE56" s="19">
        <v>7.9</v>
      </c>
      <c r="VF56" s="19">
        <v>8.2010000000000005</v>
      </c>
      <c r="VG56" s="19">
        <v>1.399</v>
      </c>
      <c r="VH56" s="19">
        <v>0</v>
      </c>
      <c r="VI56" s="19"/>
      <c r="VJ56" s="19">
        <v>0</v>
      </c>
      <c r="VK56" s="19">
        <v>0</v>
      </c>
      <c r="VL56" s="19">
        <v>0</v>
      </c>
      <c r="VM56" s="19"/>
      <c r="VN56" s="19">
        <v>0</v>
      </c>
      <c r="VO56" s="19">
        <v>0</v>
      </c>
      <c r="VP56" s="19">
        <v>0.6</v>
      </c>
      <c r="VQ56" s="19">
        <v>0.6</v>
      </c>
      <c r="VR56" s="19">
        <v>0.6</v>
      </c>
      <c r="VS56" s="19">
        <v>0</v>
      </c>
      <c r="VT56" s="19">
        <v>42.7</v>
      </c>
      <c r="VU56" s="19">
        <v>24.5</v>
      </c>
      <c r="VV56" s="19">
        <v>23.402999999999999</v>
      </c>
      <c r="VW56" s="19">
        <v>19.297000000000001</v>
      </c>
      <c r="VX56" s="19">
        <v>32.200000000000003</v>
      </c>
      <c r="VY56" s="19">
        <v>11.66877</v>
      </c>
      <c r="VZ56" s="19">
        <v>4.468</v>
      </c>
      <c r="WA56" s="19">
        <v>27.731999999999999</v>
      </c>
      <c r="WB56" s="19">
        <v>0</v>
      </c>
      <c r="WC56" s="19"/>
      <c r="WD56" s="19">
        <v>0</v>
      </c>
      <c r="WE56" s="19">
        <v>0</v>
      </c>
      <c r="WF56" s="19">
        <v>0</v>
      </c>
      <c r="WG56" s="19"/>
      <c r="WH56" s="19">
        <v>0</v>
      </c>
      <c r="WI56" s="19">
        <v>0</v>
      </c>
      <c r="WJ56" s="19">
        <v>8.9</v>
      </c>
      <c r="WK56" s="19">
        <v>9</v>
      </c>
      <c r="WL56" s="19">
        <v>9</v>
      </c>
      <c r="WM56" s="19">
        <v>-0.1</v>
      </c>
      <c r="WN56" s="19">
        <v>20</v>
      </c>
      <c r="WO56" s="19">
        <v>19.317070000000001</v>
      </c>
      <c r="WP56" s="19">
        <v>19.317070000000001</v>
      </c>
      <c r="WQ56" s="19">
        <v>0.68293000000000004</v>
      </c>
      <c r="WR56" s="19"/>
      <c r="WS56" s="19"/>
      <c r="WT56" s="19"/>
      <c r="WU56" s="19">
        <v>0</v>
      </c>
      <c r="WV56" s="19">
        <v>44.7</v>
      </c>
      <c r="WW56" s="19">
        <v>44.666670000000003</v>
      </c>
      <c r="WX56" s="19">
        <v>40</v>
      </c>
      <c r="WY56" s="19">
        <v>4.7</v>
      </c>
      <c r="WZ56" s="19">
        <v>24.9</v>
      </c>
      <c r="XA56" s="19">
        <v>22.33333</v>
      </c>
      <c r="XB56" s="19">
        <v>20</v>
      </c>
      <c r="XC56" s="19">
        <v>4.9000000000000004</v>
      </c>
      <c r="XD56" s="19">
        <v>29</v>
      </c>
      <c r="XE56" s="19">
        <v>29.184000000000001</v>
      </c>
      <c r="XF56" s="19">
        <v>29.184000000000001</v>
      </c>
      <c r="XG56" s="19">
        <v>-0.184</v>
      </c>
      <c r="XH56" s="19">
        <v>3.1</v>
      </c>
      <c r="XI56" s="19">
        <v>2.8159999999999998</v>
      </c>
      <c r="XJ56" s="19">
        <v>2.8159999999999998</v>
      </c>
      <c r="XK56" s="19">
        <v>0.28399999999999997</v>
      </c>
      <c r="XL56" s="19">
        <v>16</v>
      </c>
      <c r="XM56" s="19">
        <v>14</v>
      </c>
      <c r="XN56" s="19">
        <v>14</v>
      </c>
      <c r="XO56" s="19">
        <v>2</v>
      </c>
      <c r="XP56" s="19">
        <v>9.3000000000000007</v>
      </c>
      <c r="XQ56" s="19">
        <v>10</v>
      </c>
      <c r="XR56" s="19">
        <v>10</v>
      </c>
      <c r="XS56" s="19">
        <v>-0.7</v>
      </c>
      <c r="XT56" s="19">
        <v>7</v>
      </c>
      <c r="XU56" s="19">
        <v>10</v>
      </c>
      <c r="XV56" s="19">
        <v>10</v>
      </c>
      <c r="XW56" s="19">
        <v>-3</v>
      </c>
    </row>
    <row r="57" spans="1:647" ht="25.05" customHeight="1">
      <c r="A57" s="1"/>
      <c r="B57" s="212" t="s">
        <v>2718</v>
      </c>
      <c r="C57" s="213"/>
      <c r="D57" s="20">
        <v>4.05</v>
      </c>
      <c r="E57" s="20">
        <v>24</v>
      </c>
      <c r="F57" s="20">
        <v>24</v>
      </c>
      <c r="G57" s="20"/>
      <c r="H57" s="20">
        <v>14.3</v>
      </c>
      <c r="I57" s="20">
        <v>39.840000000000003</v>
      </c>
      <c r="J57" s="20">
        <v>39.840000000000003</v>
      </c>
      <c r="K57" s="20"/>
      <c r="L57" s="20">
        <v>15035</v>
      </c>
      <c r="M57" s="20">
        <v>14998.465725</v>
      </c>
      <c r="N57" s="20">
        <v>15001.003049999999</v>
      </c>
      <c r="O57" s="20"/>
      <c r="P57" s="20">
        <v>4432.1499999999996</v>
      </c>
      <c r="Q57" s="20">
        <v>4077.7123799999999</v>
      </c>
      <c r="R57" s="20">
        <v>4614.4287899999999</v>
      </c>
      <c r="S57" s="20"/>
      <c r="T57" s="20">
        <v>0</v>
      </c>
      <c r="U57" s="20">
        <v>0</v>
      </c>
      <c r="V57" s="20">
        <v>0</v>
      </c>
      <c r="W57" s="20"/>
      <c r="X57" s="20">
        <v>0</v>
      </c>
      <c r="Y57" s="20">
        <v>0</v>
      </c>
      <c r="Z57" s="20">
        <v>0</v>
      </c>
      <c r="AA57" s="20"/>
      <c r="AB57" s="20">
        <v>2149.35</v>
      </c>
      <c r="AC57" s="20">
        <v>2212.1424000000002</v>
      </c>
      <c r="AD57" s="20">
        <v>2212.5686850000002</v>
      </c>
      <c r="AE57" s="20"/>
      <c r="AF57" s="20">
        <v>5443.9</v>
      </c>
      <c r="AG57" s="20">
        <v>5456.3114850000002</v>
      </c>
      <c r="AH57" s="20">
        <v>5520.4355999999998</v>
      </c>
      <c r="AI57" s="20"/>
      <c r="AJ57" s="20">
        <v>0</v>
      </c>
      <c r="AK57" s="20">
        <v>0</v>
      </c>
      <c r="AL57" s="20">
        <v>0</v>
      </c>
      <c r="AM57" s="20"/>
      <c r="AN57" s="20">
        <v>0</v>
      </c>
      <c r="AO57" s="20">
        <v>0</v>
      </c>
      <c r="AP57" s="20">
        <v>0</v>
      </c>
      <c r="AQ57" s="20"/>
      <c r="AR57" s="20">
        <v>3024.95</v>
      </c>
      <c r="AS57" s="20">
        <v>3309.2947349999999</v>
      </c>
      <c r="AT57" s="20">
        <v>3104.2240499999998</v>
      </c>
      <c r="AU57" s="20"/>
      <c r="AV57" s="20">
        <v>3025.1</v>
      </c>
      <c r="AW57" s="20">
        <v>3309.2947349999999</v>
      </c>
      <c r="AX57" s="20">
        <v>3104.2240499999998</v>
      </c>
      <c r="AY57" s="20"/>
      <c r="AZ57" s="20">
        <v>3027.3</v>
      </c>
      <c r="BA57" s="20">
        <v>3309.2947349999999</v>
      </c>
      <c r="BB57" s="20">
        <v>3104.2240499999998</v>
      </c>
      <c r="BC57" s="20"/>
      <c r="BD57" s="20">
        <v>5302.8</v>
      </c>
      <c r="BE57" s="20">
        <v>4963.9420950000003</v>
      </c>
      <c r="BF57" s="20">
        <v>4656.336045</v>
      </c>
      <c r="BG57" s="20"/>
      <c r="BH57" s="20">
        <v>3176.75</v>
      </c>
      <c r="BI57" s="20">
        <v>3771.6960949999998</v>
      </c>
      <c r="BJ57" s="20">
        <v>3927.97534</v>
      </c>
      <c r="BK57" s="20"/>
      <c r="BL57" s="20">
        <v>1858.55</v>
      </c>
      <c r="BM57" s="20">
        <v>1885.848015</v>
      </c>
      <c r="BN57" s="20">
        <v>1963.9876300000001</v>
      </c>
      <c r="BO57" s="20"/>
      <c r="BP57" s="20">
        <v>12231.45</v>
      </c>
      <c r="BQ57" s="20">
        <v>12251.174685</v>
      </c>
      <c r="BR57" s="20">
        <v>9197.5960799999993</v>
      </c>
      <c r="BS57" s="20"/>
      <c r="BT57" s="20">
        <v>250.55</v>
      </c>
      <c r="BU57" s="20">
        <v>244.14431999999999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3937.45</v>
      </c>
      <c r="CO57" s="20">
        <v>3952.97568</v>
      </c>
      <c r="CP57" s="20">
        <v>3952.97568</v>
      </c>
      <c r="CQ57" s="20"/>
      <c r="CR57" s="20">
        <v>177.45</v>
      </c>
      <c r="CS57" s="20">
        <v>184.506</v>
      </c>
      <c r="CT57" s="20">
        <v>184.506</v>
      </c>
      <c r="CU57" s="20"/>
      <c r="CV57" s="20">
        <v>72.849999999999994</v>
      </c>
      <c r="CW57" s="20">
        <v>101.27760000000001</v>
      </c>
      <c r="CX57" s="20">
        <v>101.27760000000001</v>
      </c>
      <c r="CY57" s="20"/>
      <c r="CZ57" s="20">
        <v>21.1</v>
      </c>
      <c r="DA57" s="20">
        <v>0</v>
      </c>
      <c r="DB57" s="20">
        <v>21.27628</v>
      </c>
      <c r="DC57" s="20"/>
      <c r="DD57" s="20">
        <v>154.4</v>
      </c>
      <c r="DE57" s="20">
        <v>165.08879999999999</v>
      </c>
      <c r="DF57" s="20">
        <v>165.08879999999999</v>
      </c>
      <c r="DG57" s="20"/>
      <c r="DH57" s="20">
        <v>241.4</v>
      </c>
      <c r="DI57" s="20">
        <v>206.88</v>
      </c>
      <c r="DJ57" s="20">
        <v>206.88</v>
      </c>
      <c r="DK57" s="20"/>
      <c r="DL57" s="20">
        <v>3444.35</v>
      </c>
      <c r="DM57" s="20">
        <v>3429.8361599999998</v>
      </c>
      <c r="DN57" s="20">
        <v>3429.8361599999998</v>
      </c>
      <c r="DO57" s="20"/>
      <c r="DP57" s="20">
        <v>211.85</v>
      </c>
      <c r="DQ57" s="20">
        <v>213.91200000000001</v>
      </c>
      <c r="DR57" s="20">
        <v>213.91200000000001</v>
      </c>
      <c r="DS57" s="20"/>
      <c r="DT57" s="20">
        <v>0</v>
      </c>
      <c r="DU57" s="20">
        <v>0</v>
      </c>
      <c r="DV57" s="20">
        <v>0</v>
      </c>
      <c r="DW57" s="20"/>
      <c r="DX57" s="20">
        <v>0</v>
      </c>
      <c r="DY57" s="20">
        <v>0</v>
      </c>
      <c r="DZ57" s="20">
        <v>0</v>
      </c>
      <c r="EA57" s="20"/>
      <c r="EB57" s="20">
        <v>0</v>
      </c>
      <c r="EC57" s="20">
        <v>0</v>
      </c>
      <c r="ED57" s="20">
        <v>0</v>
      </c>
      <c r="EE57" s="20"/>
      <c r="EF57" s="20">
        <v>2568.5500000000002</v>
      </c>
      <c r="EG57" s="20">
        <v>2623.9661999999998</v>
      </c>
      <c r="EH57" s="20">
        <v>2709.7288800000001</v>
      </c>
      <c r="EI57" s="20"/>
      <c r="EJ57" s="20">
        <v>5344</v>
      </c>
      <c r="EK57" s="20">
        <v>5317.35</v>
      </c>
      <c r="EL57" s="20">
        <v>5313.26728</v>
      </c>
      <c r="EM57" s="20"/>
      <c r="EN57" s="20">
        <v>0</v>
      </c>
      <c r="EO57" s="20">
        <v>0</v>
      </c>
      <c r="EP57" s="20">
        <v>0</v>
      </c>
      <c r="EQ57" s="20"/>
      <c r="ER57" s="20">
        <v>0</v>
      </c>
      <c r="ES57" s="20">
        <v>0</v>
      </c>
      <c r="ET57" s="20">
        <v>0</v>
      </c>
      <c r="EU57" s="20"/>
      <c r="EV57" s="20">
        <v>0</v>
      </c>
      <c r="EW57" s="20">
        <v>0</v>
      </c>
      <c r="EX57" s="20">
        <v>0</v>
      </c>
      <c r="EY57" s="20"/>
      <c r="EZ57" s="20">
        <v>155.9</v>
      </c>
      <c r="FA57" s="20">
        <v>153.36000000000001</v>
      </c>
      <c r="FB57" s="20">
        <v>153.36000000000001</v>
      </c>
      <c r="FC57" s="20"/>
      <c r="FD57" s="20">
        <v>10351.65</v>
      </c>
      <c r="FE57" s="20">
        <v>10379.137124999999</v>
      </c>
      <c r="FF57" s="20">
        <v>11013.073200000001</v>
      </c>
      <c r="FG57" s="20"/>
      <c r="FH57" s="20">
        <v>1323.8</v>
      </c>
      <c r="FI57" s="20">
        <v>1159.65418</v>
      </c>
      <c r="FJ57" s="20">
        <v>1966.8996</v>
      </c>
      <c r="FK57" s="20"/>
      <c r="FL57" s="20">
        <v>3303.4</v>
      </c>
      <c r="FM57" s="20">
        <v>3567.0321600000002</v>
      </c>
      <c r="FN57" s="20">
        <v>3567.0321600000002</v>
      </c>
      <c r="FO57" s="20"/>
      <c r="FP57" s="20">
        <v>632.20000000000005</v>
      </c>
      <c r="FQ57" s="20">
        <v>249.04416000000001</v>
      </c>
      <c r="FR57" s="20">
        <v>995.97504000000004</v>
      </c>
      <c r="FS57" s="20"/>
      <c r="FT57" s="20">
        <v>442.7</v>
      </c>
      <c r="FU57" s="20">
        <v>462.86040000000003</v>
      </c>
      <c r="FV57" s="20">
        <v>462.86040000000003</v>
      </c>
      <c r="FW57" s="20"/>
      <c r="FX57" s="20">
        <v>472.75</v>
      </c>
      <c r="FY57" s="20">
        <v>463.60968000000003</v>
      </c>
      <c r="FZ57" s="20">
        <v>463.60968000000003</v>
      </c>
      <c r="GA57" s="20"/>
      <c r="GB57" s="20">
        <v>2164.25</v>
      </c>
      <c r="GC57" s="20">
        <v>2103.7814400000002</v>
      </c>
      <c r="GD57" s="20">
        <v>2103.7814400000002</v>
      </c>
      <c r="GE57" s="20"/>
      <c r="GF57" s="20">
        <v>3182.2</v>
      </c>
      <c r="GG57" s="20">
        <v>3223.573245</v>
      </c>
      <c r="GH57" s="20">
        <v>3664.8393700000001</v>
      </c>
      <c r="GI57" s="20"/>
      <c r="GJ57" s="20">
        <v>3368.65</v>
      </c>
      <c r="GK57" s="20">
        <v>3427.6758150000001</v>
      </c>
      <c r="GL57" s="20">
        <v>3664.8393700000001</v>
      </c>
      <c r="GM57" s="20"/>
      <c r="GN57" s="20">
        <v>3779.85</v>
      </c>
      <c r="GO57" s="20">
        <v>3325.62453</v>
      </c>
      <c r="GP57" s="20">
        <v>3664.8393700000001</v>
      </c>
      <c r="GQ57" s="20"/>
      <c r="GR57" s="20">
        <v>2272.15</v>
      </c>
      <c r="GS57" s="20">
        <v>2425.4647949999999</v>
      </c>
      <c r="GT57" s="20">
        <v>2661.91608</v>
      </c>
      <c r="GU57" s="20"/>
      <c r="GV57" s="20">
        <v>0</v>
      </c>
      <c r="GW57" s="20">
        <v>0</v>
      </c>
      <c r="GX57" s="20">
        <v>0</v>
      </c>
      <c r="GY57" s="20"/>
      <c r="GZ57" s="20">
        <v>49.8</v>
      </c>
      <c r="HA57" s="20">
        <v>36.966839999999998</v>
      </c>
      <c r="HB57" s="20">
        <v>0</v>
      </c>
      <c r="HC57" s="20"/>
      <c r="HD57" s="20">
        <v>1067.5999999999999</v>
      </c>
      <c r="HE57" s="20">
        <v>1134.3921600000001</v>
      </c>
      <c r="HF57" s="20">
        <v>1134.3921600000001</v>
      </c>
      <c r="HG57" s="20"/>
      <c r="HH57" s="20">
        <v>1118.8</v>
      </c>
      <c r="HI57" s="20">
        <v>1062.6028799999999</v>
      </c>
      <c r="HJ57" s="20">
        <v>1062.6028799999999</v>
      </c>
      <c r="HK57" s="20"/>
      <c r="HL57" s="20">
        <v>60.8</v>
      </c>
      <c r="HM57" s="20">
        <v>93.294240000000002</v>
      </c>
      <c r="HN57" s="20">
        <v>93.294240000000002</v>
      </c>
      <c r="HO57" s="20"/>
      <c r="HP57" s="20">
        <v>890.3</v>
      </c>
      <c r="HQ57" s="20">
        <v>802.39020000000005</v>
      </c>
      <c r="HR57" s="20">
        <v>802.39020000000005</v>
      </c>
      <c r="HS57" s="20"/>
      <c r="HT57" s="20">
        <v>4159.6000000000004</v>
      </c>
      <c r="HU57" s="20">
        <v>4117.0043999999998</v>
      </c>
      <c r="HV57" s="20">
        <v>4117.0043999999998</v>
      </c>
      <c r="HW57" s="20"/>
      <c r="HX57" s="20">
        <v>2177.75</v>
      </c>
      <c r="HY57" s="20">
        <v>2219.4348199999999</v>
      </c>
      <c r="HZ57" s="20">
        <v>2086.2584900000002</v>
      </c>
      <c r="IA57" s="20"/>
      <c r="IB57" s="20">
        <v>87.7</v>
      </c>
      <c r="IC57" s="20">
        <v>0</v>
      </c>
      <c r="ID57" s="20">
        <v>102.56412</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211.80500000000001</v>
      </c>
      <c r="IW57" s="20">
        <v>98.461539999999999</v>
      </c>
      <c r="IX57" s="20">
        <v>0</v>
      </c>
      <c r="IY57" s="20"/>
      <c r="IZ57" s="20">
        <v>2046.8</v>
      </c>
      <c r="JA57" s="20">
        <v>2121.2466850000001</v>
      </c>
      <c r="JB57" s="20">
        <v>2131.5744</v>
      </c>
      <c r="JC57" s="20"/>
      <c r="JD57" s="20">
        <v>3035.7</v>
      </c>
      <c r="JE57" s="20">
        <v>3579.3525100000002</v>
      </c>
      <c r="JF57" s="20">
        <v>3661.2387950000002</v>
      </c>
      <c r="JG57" s="20"/>
      <c r="JH57" s="20">
        <v>278.5</v>
      </c>
      <c r="JI57" s="20">
        <v>31</v>
      </c>
      <c r="JJ57" s="20">
        <v>0</v>
      </c>
      <c r="JK57" s="20"/>
      <c r="JL57" s="20">
        <v>3334.75</v>
      </c>
      <c r="JM57" s="20">
        <v>3579.3525100000002</v>
      </c>
      <c r="JN57" s="20">
        <v>3661.2387950000002</v>
      </c>
      <c r="JO57" s="20"/>
      <c r="JP57" s="20">
        <v>3424.5</v>
      </c>
      <c r="JQ57" s="20">
        <v>3579.3525100000002</v>
      </c>
      <c r="JR57" s="20">
        <v>3661.2387950000002</v>
      </c>
      <c r="JS57" s="20"/>
      <c r="JT57" s="20">
        <v>0</v>
      </c>
      <c r="JU57" s="20">
        <v>0</v>
      </c>
      <c r="JV57" s="20">
        <v>140.30759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27.9</v>
      </c>
      <c r="LA57" s="20">
        <v>38.147039999999997</v>
      </c>
      <c r="LB57" s="20">
        <v>38.147039999999997</v>
      </c>
      <c r="LC57" s="20"/>
      <c r="LD57" s="20">
        <v>5811.2</v>
      </c>
      <c r="LE57" s="20">
        <v>6503.8311899999999</v>
      </c>
      <c r="LF57" s="20">
        <v>5800.0123800000001</v>
      </c>
      <c r="LG57" s="20"/>
      <c r="LH57" s="20">
        <v>3048.95</v>
      </c>
      <c r="LI57" s="20">
        <v>3205.39221</v>
      </c>
      <c r="LJ57" s="20">
        <v>3208.3190399999999</v>
      </c>
      <c r="LK57" s="20"/>
      <c r="LL57" s="20">
        <v>1535.1</v>
      </c>
      <c r="LM57" s="20">
        <v>1619.0750399999999</v>
      </c>
      <c r="LN57" s="20">
        <v>1619.0750399999999</v>
      </c>
      <c r="LO57" s="20"/>
      <c r="LP57" s="20">
        <v>1890.05</v>
      </c>
      <c r="LQ57" s="20">
        <v>1884.7505249999999</v>
      </c>
      <c r="LR57" s="20">
        <v>1885.6320000000001</v>
      </c>
      <c r="LS57" s="20"/>
      <c r="LT57" s="20">
        <v>721.55</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3210.3</v>
      </c>
      <c r="MO57" s="20">
        <v>3187.4414550000001</v>
      </c>
      <c r="MP57" s="20">
        <v>3353.5465749999998</v>
      </c>
      <c r="MQ57" s="20"/>
      <c r="MR57" s="20">
        <v>1500.65</v>
      </c>
      <c r="MS57" s="20">
        <v>1593.7208000000001</v>
      </c>
      <c r="MT57" s="20">
        <v>1676.7732450000001</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6.5</v>
      </c>
      <c r="NY57" s="20">
        <v>0</v>
      </c>
      <c r="NZ57" s="20">
        <v>6.1894999999999998</v>
      </c>
      <c r="OA57" s="20"/>
      <c r="OB57" s="20">
        <v>2515.75</v>
      </c>
      <c r="OC57" s="20">
        <v>2440.3739999999998</v>
      </c>
      <c r="OD57" s="20">
        <v>2445.8564999999999</v>
      </c>
      <c r="OE57" s="20"/>
      <c r="OF57" s="20">
        <v>706.85</v>
      </c>
      <c r="OG57" s="20">
        <v>0</v>
      </c>
      <c r="OH57" s="20">
        <v>703.58299999999997</v>
      </c>
      <c r="OI57" s="20"/>
      <c r="OJ57" s="20">
        <v>365.15</v>
      </c>
      <c r="OK57" s="20">
        <v>303.65600000000001</v>
      </c>
      <c r="OL57" s="20">
        <v>313.4615</v>
      </c>
      <c r="OM57" s="20"/>
      <c r="ON57" s="20">
        <v>2.5499999999999998</v>
      </c>
      <c r="OO57" s="20">
        <v>0</v>
      </c>
      <c r="OP57" s="20">
        <v>2.1</v>
      </c>
      <c r="OQ57" s="20"/>
      <c r="OR57" s="20">
        <v>0</v>
      </c>
      <c r="OS57" s="20">
        <v>0</v>
      </c>
      <c r="OT57" s="20">
        <v>421.46352000000002</v>
      </c>
      <c r="OU57" s="20"/>
      <c r="OV57" s="20">
        <v>248.85</v>
      </c>
      <c r="OW57" s="20">
        <v>239.59200000000001</v>
      </c>
      <c r="OX57" s="20">
        <v>239.59200000000001</v>
      </c>
      <c r="OY57" s="20"/>
      <c r="OZ57" s="20">
        <v>131.15</v>
      </c>
      <c r="PA57" s="20">
        <v>136.08000000000001</v>
      </c>
      <c r="PB57" s="20">
        <v>136.08000000000001</v>
      </c>
      <c r="PC57" s="20"/>
      <c r="PD57" s="20">
        <v>28.4</v>
      </c>
      <c r="PE57" s="20">
        <v>24</v>
      </c>
      <c r="PF57" s="20">
        <v>24</v>
      </c>
      <c r="PG57" s="20"/>
      <c r="PH57" s="20">
        <v>32.700000000000003</v>
      </c>
      <c r="PI57" s="20">
        <v>43.2</v>
      </c>
      <c r="PJ57" s="20">
        <v>43.2</v>
      </c>
      <c r="PK57" s="20"/>
      <c r="PL57" s="20">
        <v>123.2</v>
      </c>
      <c r="PM57" s="20">
        <v>120</v>
      </c>
      <c r="PN57" s="20">
        <v>120</v>
      </c>
      <c r="PO57" s="20"/>
      <c r="PP57" s="20">
        <v>484.85</v>
      </c>
      <c r="PQ57" s="20">
        <v>468.2928</v>
      </c>
      <c r="PR57" s="20">
        <v>468.2928</v>
      </c>
      <c r="PS57" s="20"/>
      <c r="PT57" s="20">
        <v>462.45</v>
      </c>
      <c r="PU57" s="20">
        <v>298.04880000000003</v>
      </c>
      <c r="PV57" s="20">
        <v>468.2928</v>
      </c>
      <c r="PW57" s="20"/>
      <c r="PX57" s="20">
        <v>456.15</v>
      </c>
      <c r="PY57" s="20">
        <v>421.46352000000002</v>
      </c>
      <c r="PZ57" s="20">
        <v>421.46352000000002</v>
      </c>
      <c r="QA57" s="20"/>
      <c r="QB57" s="20">
        <v>84.35</v>
      </c>
      <c r="QC57" s="20">
        <v>84</v>
      </c>
      <c r="QD57" s="20">
        <v>84</v>
      </c>
      <c r="QE57" s="20"/>
      <c r="QF57" s="20">
        <v>446.35</v>
      </c>
      <c r="QG57" s="20">
        <v>435.51215999999999</v>
      </c>
      <c r="QH57" s="20">
        <v>435.51215999999999</v>
      </c>
      <c r="QI57" s="20"/>
      <c r="QJ57" s="20">
        <v>149.75</v>
      </c>
      <c r="QK57" s="20">
        <v>0</v>
      </c>
      <c r="QL57" s="20">
        <v>127.884</v>
      </c>
      <c r="QM57" s="20"/>
      <c r="QN57" s="20">
        <v>179.7</v>
      </c>
      <c r="QO57" s="20">
        <v>0</v>
      </c>
      <c r="QP57" s="20">
        <v>151.84450000000001</v>
      </c>
      <c r="QQ57" s="20"/>
      <c r="QR57" s="20">
        <v>658.15</v>
      </c>
      <c r="QS57" s="20">
        <v>569.94150000000002</v>
      </c>
      <c r="QT57" s="20">
        <v>519.44299999999998</v>
      </c>
      <c r="QU57" s="20"/>
      <c r="QV57" s="20">
        <v>1816.05</v>
      </c>
      <c r="QW57" s="20">
        <v>1565.6869999999999</v>
      </c>
      <c r="QX57" s="20">
        <v>1530.4349999999999</v>
      </c>
      <c r="QY57" s="20"/>
      <c r="QZ57" s="20">
        <v>115.15</v>
      </c>
      <c r="RA57" s="20">
        <v>100.8</v>
      </c>
      <c r="RB57" s="20">
        <v>100.8</v>
      </c>
      <c r="RC57" s="20"/>
      <c r="RD57" s="20">
        <v>57.6</v>
      </c>
      <c r="RE57" s="20">
        <v>57.6</v>
      </c>
      <c r="RF57" s="20">
        <v>57.6</v>
      </c>
      <c r="RG57" s="20"/>
      <c r="RH57" s="20">
        <v>57.6</v>
      </c>
      <c r="RI57" s="20">
        <v>57.6</v>
      </c>
      <c r="RJ57" s="20">
        <v>57.6</v>
      </c>
      <c r="RK57" s="20"/>
      <c r="RL57" s="20">
        <v>58.55</v>
      </c>
      <c r="RM57" s="20">
        <v>62.4</v>
      </c>
      <c r="RN57" s="20">
        <v>62.4</v>
      </c>
      <c r="RO57" s="20"/>
      <c r="RP57" s="20">
        <v>156.30000000000001</v>
      </c>
      <c r="RQ57" s="20">
        <v>0</v>
      </c>
      <c r="RR57" s="20">
        <v>144.75399999999999</v>
      </c>
      <c r="RS57" s="20"/>
      <c r="RT57" s="20">
        <v>78.55</v>
      </c>
      <c r="RU57" s="20">
        <v>75.599999999999994</v>
      </c>
      <c r="RV57" s="20">
        <v>75.599999999999994</v>
      </c>
      <c r="RW57" s="20"/>
      <c r="RX57" s="20">
        <v>487.95</v>
      </c>
      <c r="RY57" s="20">
        <v>476.86176</v>
      </c>
      <c r="RZ57" s="20">
        <v>442.14599500000003</v>
      </c>
      <c r="SA57" s="20"/>
      <c r="SB57" s="20">
        <v>57.65</v>
      </c>
      <c r="SC57" s="20">
        <v>26</v>
      </c>
      <c r="SD57" s="20">
        <v>26</v>
      </c>
      <c r="SE57" s="20"/>
      <c r="SF57" s="20">
        <v>5.2</v>
      </c>
      <c r="SG57" s="20">
        <v>0</v>
      </c>
      <c r="SH57" s="20">
        <v>16.8</v>
      </c>
      <c r="SI57" s="20"/>
      <c r="SJ57" s="20">
        <v>475.3</v>
      </c>
      <c r="SK57" s="20">
        <v>461.26823999999999</v>
      </c>
      <c r="SL57" s="20">
        <v>461.26823999999999</v>
      </c>
      <c r="SM57" s="20"/>
      <c r="SN57" s="20">
        <v>308.60000000000002</v>
      </c>
      <c r="SO57" s="20">
        <v>298.58352000000002</v>
      </c>
      <c r="SP57" s="20">
        <v>298.58352000000002</v>
      </c>
      <c r="SQ57" s="20"/>
      <c r="SR57" s="20">
        <v>482.7</v>
      </c>
      <c r="SS57" s="20">
        <v>468.2928</v>
      </c>
      <c r="ST57" s="20">
        <v>468.2928</v>
      </c>
      <c r="SU57" s="20"/>
      <c r="SV57" s="20">
        <v>486.7</v>
      </c>
      <c r="SW57" s="20">
        <v>468.2928</v>
      </c>
      <c r="SX57" s="20">
        <v>468.2928</v>
      </c>
      <c r="SY57" s="20"/>
      <c r="SZ57" s="20">
        <v>478.5</v>
      </c>
      <c r="TA57" s="20">
        <v>463.60968000000003</v>
      </c>
      <c r="TB57" s="20">
        <v>463.60968000000003</v>
      </c>
      <c r="TC57" s="20"/>
      <c r="TD57" s="20">
        <v>81.25</v>
      </c>
      <c r="TE57" s="20">
        <v>129.97649999999999</v>
      </c>
      <c r="TF57" s="20">
        <v>129.97649999999999</v>
      </c>
      <c r="TG57" s="20"/>
      <c r="TH57" s="20">
        <v>947.85</v>
      </c>
      <c r="TI57" s="20">
        <v>860.72149999999999</v>
      </c>
      <c r="TJ57" s="20">
        <v>860.72149999999999</v>
      </c>
      <c r="TK57" s="20"/>
      <c r="TL57" s="20">
        <v>320.39999999999998</v>
      </c>
      <c r="TM57" s="20">
        <v>0</v>
      </c>
      <c r="TN57" s="20">
        <v>345.37950000000001</v>
      </c>
      <c r="TO57" s="20"/>
      <c r="TP57" s="20">
        <v>1215.4000000000001</v>
      </c>
      <c r="TQ57" s="20">
        <v>1296.3544449999999</v>
      </c>
      <c r="TR57" s="20">
        <v>1288.2919999999999</v>
      </c>
      <c r="TS57" s="20"/>
      <c r="TT57" s="20">
        <v>1579.6</v>
      </c>
      <c r="TU57" s="20">
        <v>1571.6320800000001</v>
      </c>
      <c r="TV57" s="20">
        <v>1471.2425000000001</v>
      </c>
      <c r="TW57" s="20"/>
      <c r="TX57" s="20">
        <v>76.25</v>
      </c>
      <c r="TY57" s="20">
        <v>108.98036500000001</v>
      </c>
      <c r="TZ57" s="20">
        <v>112.62</v>
      </c>
      <c r="UA57" s="20"/>
      <c r="UB57" s="20">
        <v>94.85</v>
      </c>
      <c r="UC57" s="20">
        <v>96.565939999999998</v>
      </c>
      <c r="UD57" s="20">
        <v>112.2045</v>
      </c>
      <c r="UE57" s="20"/>
      <c r="UF57" s="20">
        <v>504</v>
      </c>
      <c r="UG57" s="20">
        <v>468.2928</v>
      </c>
      <c r="UH57" s="20">
        <v>468.2928</v>
      </c>
      <c r="UI57" s="20"/>
      <c r="UJ57" s="20">
        <v>148.35</v>
      </c>
      <c r="UK57" s="20">
        <v>201.6</v>
      </c>
      <c r="UL57" s="20">
        <v>201.6</v>
      </c>
      <c r="UM57" s="20"/>
      <c r="UN57" s="20">
        <v>176.75</v>
      </c>
      <c r="UO57" s="20">
        <v>184.8</v>
      </c>
      <c r="UP57" s="20">
        <v>184.8</v>
      </c>
      <c r="UQ57" s="20"/>
      <c r="UR57" s="20">
        <v>489.6</v>
      </c>
      <c r="US57" s="20">
        <v>468.2928</v>
      </c>
      <c r="UT57" s="20">
        <v>468.2928</v>
      </c>
      <c r="UU57" s="20"/>
      <c r="UV57" s="20">
        <v>489.6</v>
      </c>
      <c r="UW57" s="20">
        <v>468.2928</v>
      </c>
      <c r="UX57" s="20">
        <v>468.2928</v>
      </c>
      <c r="UY57" s="20"/>
      <c r="UZ57" s="20">
        <v>484.8</v>
      </c>
      <c r="VA57" s="20">
        <v>468.2928</v>
      </c>
      <c r="VB57" s="20">
        <v>468.2928</v>
      </c>
      <c r="VC57" s="20"/>
      <c r="VD57" s="20">
        <v>282</v>
      </c>
      <c r="VE57" s="20">
        <v>231.166</v>
      </c>
      <c r="VF57" s="20">
        <v>244.20650000000001</v>
      </c>
      <c r="VG57" s="20"/>
      <c r="VH57" s="20">
        <v>127.8</v>
      </c>
      <c r="VI57" s="20">
        <v>0</v>
      </c>
      <c r="VJ57" s="20">
        <v>128.816</v>
      </c>
      <c r="VK57" s="20"/>
      <c r="VL57" s="20">
        <v>1270.55</v>
      </c>
      <c r="VM57" s="20">
        <v>0</v>
      </c>
      <c r="VN57" s="20">
        <v>1376.8885</v>
      </c>
      <c r="VO57" s="20"/>
      <c r="VP57" s="20">
        <v>14.4</v>
      </c>
      <c r="VQ57" s="20">
        <v>14.4</v>
      </c>
      <c r="VR57" s="20">
        <v>14.4</v>
      </c>
      <c r="VS57" s="20"/>
      <c r="VT57" s="20">
        <v>1733.45</v>
      </c>
      <c r="VU57" s="20">
        <v>1439.116</v>
      </c>
      <c r="VV57" s="20">
        <v>1197.6745000000001</v>
      </c>
      <c r="VW57" s="20"/>
      <c r="VX57" s="20">
        <v>1588.45</v>
      </c>
      <c r="VY57" s="20">
        <v>1191.6622150000001</v>
      </c>
      <c r="VZ57" s="20">
        <v>1129.798</v>
      </c>
      <c r="WA57" s="20"/>
      <c r="WB57" s="20">
        <v>961.9</v>
      </c>
      <c r="WC57" s="20">
        <v>0</v>
      </c>
      <c r="WD57" s="20">
        <v>1021.9475</v>
      </c>
      <c r="WE57" s="20"/>
      <c r="WF57" s="20">
        <v>132.69999999999999</v>
      </c>
      <c r="WG57" s="20">
        <v>0</v>
      </c>
      <c r="WH57" s="20">
        <v>127.003</v>
      </c>
      <c r="WI57" s="20"/>
      <c r="WJ57" s="20">
        <v>215.1</v>
      </c>
      <c r="WK57" s="20">
        <v>216</v>
      </c>
      <c r="WL57" s="20">
        <v>216</v>
      </c>
      <c r="WM57" s="20"/>
      <c r="WN57" s="20">
        <v>479</v>
      </c>
      <c r="WO57" s="20">
        <v>463.60968000000003</v>
      </c>
      <c r="WP57" s="20">
        <v>463.60968000000003</v>
      </c>
      <c r="WQ57" s="20"/>
      <c r="WR57" s="20">
        <v>0</v>
      </c>
      <c r="WS57" s="20">
        <v>0</v>
      </c>
      <c r="WT57" s="20">
        <v>0</v>
      </c>
      <c r="WU57" s="20"/>
      <c r="WV57" s="20">
        <v>1070.5</v>
      </c>
      <c r="WW57" s="20">
        <v>1053.3334</v>
      </c>
      <c r="WX57" s="20">
        <v>960</v>
      </c>
      <c r="WY57" s="20"/>
      <c r="WZ57" s="20">
        <v>575.15</v>
      </c>
      <c r="XA57" s="20">
        <v>526.66660000000002</v>
      </c>
      <c r="XB57" s="20">
        <v>480</v>
      </c>
      <c r="XC57" s="20"/>
      <c r="XD57" s="20">
        <v>688.8</v>
      </c>
      <c r="XE57" s="20">
        <v>700.41600000000005</v>
      </c>
      <c r="XF57" s="20">
        <v>700.41600000000005</v>
      </c>
      <c r="XG57" s="20"/>
      <c r="XH57" s="20">
        <v>78.599999999999994</v>
      </c>
      <c r="XI57" s="20">
        <v>67.584000000000003</v>
      </c>
      <c r="XJ57" s="20">
        <v>67.584000000000003</v>
      </c>
      <c r="XK57" s="20"/>
      <c r="XL57" s="20">
        <v>378.35</v>
      </c>
      <c r="XM57" s="20">
        <v>336</v>
      </c>
      <c r="XN57" s="20">
        <v>336</v>
      </c>
      <c r="XO57" s="20"/>
      <c r="XP57" s="20">
        <v>228.2</v>
      </c>
      <c r="XQ57" s="20">
        <v>240</v>
      </c>
      <c r="XR57" s="20">
        <v>240</v>
      </c>
      <c r="XS57" s="20"/>
      <c r="XT57" s="20">
        <v>162.35</v>
      </c>
      <c r="XU57" s="20">
        <v>150.76499999999999</v>
      </c>
      <c r="XV57" s="20">
        <v>150.76499999999999</v>
      </c>
      <c r="XW57" s="20"/>
    </row>
  </sheetData>
  <mergeCells count="327">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B6:WE6"/>
    <mergeCell ref="WB7:WE7"/>
    <mergeCell ref="WF6:WI6"/>
    <mergeCell ref="WF7:WI7"/>
    <mergeCell ref="VL6:VO6"/>
    <mergeCell ref="VL7:VO7"/>
    <mergeCell ref="VP6:VS6"/>
    <mergeCell ref="VP7:VS7"/>
    <mergeCell ref="VT6:VW6"/>
    <mergeCell ref="VT7:VW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206" t="s">
        <v>0</v>
      </c>
      <c r="C3" s="207"/>
      <c r="D3" s="207"/>
      <c r="E3" s="207"/>
      <c r="F3" s="209"/>
      <c r="G3" s="209"/>
    </row>
    <row r="4" spans="1:7" ht="0" hidden="1" customHeight="1">
      <c r="A4" s="1"/>
      <c r="B4" s="1"/>
      <c r="C4" s="1"/>
      <c r="D4" s="1"/>
      <c r="E4" s="1"/>
    </row>
    <row r="5" spans="1:7">
      <c r="A5" s="1"/>
      <c r="B5" s="1"/>
      <c r="C5" s="1"/>
      <c r="D5" s="1"/>
      <c r="E5" s="1"/>
    </row>
    <row r="6" spans="1:7">
      <c r="A6" s="1"/>
      <c r="B6" s="1" t="s">
        <v>2719</v>
      </c>
      <c r="C6" s="1"/>
      <c r="D6" s="1"/>
      <c r="E6" s="1"/>
    </row>
    <row r="7" spans="1:7" ht="33" customHeight="1">
      <c r="A7" s="1"/>
      <c r="B7" s="3" t="s">
        <v>2720</v>
      </c>
      <c r="C7" s="3" t="s">
        <v>2721</v>
      </c>
      <c r="D7" s="3" t="s">
        <v>2722</v>
      </c>
      <c r="E7" s="3" t="s">
        <v>936</v>
      </c>
    </row>
    <row r="8" spans="1:7">
      <c r="A8" s="1"/>
      <c r="B8" s="116" t="s">
        <v>2723</v>
      </c>
      <c r="C8" s="53">
        <v>5602056.8776900005</v>
      </c>
      <c r="D8" s="53">
        <v>6213243.6314952001</v>
      </c>
      <c r="E8" s="147">
        <v>-9.8368386957670237E-2</v>
      </c>
    </row>
    <row r="9" spans="1:7">
      <c r="A9" s="1"/>
      <c r="B9" s="116" t="s">
        <v>2724</v>
      </c>
      <c r="C9" s="53">
        <v>6351655.5510200001</v>
      </c>
      <c r="D9" s="53">
        <v>6567601.0806306005</v>
      </c>
      <c r="E9" s="147">
        <v>-3.2880427260948322E-2</v>
      </c>
    </row>
    <row r="10" spans="1:7">
      <c r="A10" s="1"/>
      <c r="B10" s="116" t="s">
        <v>2725</v>
      </c>
      <c r="C10" s="53">
        <v>4787062.3058399996</v>
      </c>
      <c r="D10" s="53">
        <v>5574576.0446009999</v>
      </c>
      <c r="E10" s="147">
        <v>-0.14126881263440838</v>
      </c>
    </row>
    <row r="11" spans="1:7">
      <c r="A11" s="1"/>
      <c r="B11" s="116" t="s">
        <v>2726</v>
      </c>
      <c r="C11" s="53">
        <v>4265925.7959000003</v>
      </c>
      <c r="D11" s="53">
        <v>4745570.5421080003</v>
      </c>
      <c r="E11" s="147">
        <v>-0.1010720927972846</v>
      </c>
    </row>
    <row r="12" spans="1:7">
      <c r="A12" s="1"/>
      <c r="B12" s="116" t="s">
        <v>2727</v>
      </c>
      <c r="C12" s="53">
        <v>5335809.2038500002</v>
      </c>
      <c r="D12" s="53">
        <v>6482102.2265290003</v>
      </c>
      <c r="E12" s="147">
        <v>-0.17683970147641603</v>
      </c>
    </row>
    <row r="13" spans="1:7">
      <c r="A13" s="1"/>
      <c r="B13" s="116" t="s">
        <v>2728</v>
      </c>
      <c r="C13" s="53">
        <v>5376397.5568199996</v>
      </c>
      <c r="D13" s="53">
        <v>6799756.2220029999</v>
      </c>
      <c r="E13" s="147">
        <v>-0.20932495500018411</v>
      </c>
    </row>
    <row r="14" spans="1:7">
      <c r="A14" s="1"/>
      <c r="B14" s="116" t="s">
        <v>2729</v>
      </c>
      <c r="C14" s="53">
        <v>5311342.3367299996</v>
      </c>
      <c r="D14" s="53">
        <v>6632726.2890919996</v>
      </c>
      <c r="E14" s="147">
        <v>-0.19922184253782821</v>
      </c>
    </row>
    <row r="15" spans="1:7">
      <c r="A15" s="1"/>
      <c r="B15" s="116" t="s">
        <v>2730</v>
      </c>
      <c r="C15" s="53">
        <v>5126601.7778500002</v>
      </c>
      <c r="D15" s="53">
        <v>6313002.3802209999</v>
      </c>
      <c r="E15" s="147">
        <v>-0.18792969349862143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6" t="s">
        <v>0</v>
      </c>
      <c r="C3" s="207"/>
      <c r="D3" s="207"/>
      <c r="E3" s="207"/>
      <c r="F3" s="207"/>
      <c r="G3" s="207"/>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2731</v>
      </c>
      <c r="C5" s="1"/>
      <c r="D5" s="1"/>
      <c r="E5" s="1"/>
      <c r="F5" s="1"/>
      <c r="G5" s="1"/>
      <c r="H5" s="1"/>
      <c r="I5" s="1"/>
      <c r="J5" s="1"/>
      <c r="K5" s="1"/>
      <c r="L5" s="1"/>
      <c r="M5" s="1"/>
      <c r="N5" s="1"/>
      <c r="O5" s="1"/>
      <c r="P5" s="1"/>
    </row>
    <row r="6" spans="1:16" ht="27.6">
      <c r="A6" s="1"/>
      <c r="B6" s="3" t="s">
        <v>165</v>
      </c>
      <c r="C6" s="3" t="s">
        <v>1130</v>
      </c>
      <c r="D6" s="3" t="s">
        <v>1131</v>
      </c>
      <c r="E6" s="3" t="s">
        <v>1132</v>
      </c>
      <c r="F6" s="3" t="s">
        <v>168</v>
      </c>
      <c r="G6" s="3" t="s">
        <v>169</v>
      </c>
      <c r="H6" s="3" t="s">
        <v>1133</v>
      </c>
      <c r="I6" s="3" t="s">
        <v>1134</v>
      </c>
      <c r="J6" s="3" t="s">
        <v>1135</v>
      </c>
      <c r="K6" s="3" t="s">
        <v>1136</v>
      </c>
      <c r="L6" s="3" t="s">
        <v>1137</v>
      </c>
      <c r="M6" s="3" t="s">
        <v>1138</v>
      </c>
      <c r="N6" s="3" t="s">
        <v>1139</v>
      </c>
      <c r="O6" s="3" t="s">
        <v>1140</v>
      </c>
      <c r="P6" s="3" t="s">
        <v>1141</v>
      </c>
    </row>
    <row r="7" spans="1:16">
      <c r="A7" s="1"/>
      <c r="B7" s="6" t="s">
        <v>565</v>
      </c>
      <c r="C7" s="6" t="s">
        <v>957</v>
      </c>
      <c r="D7" s="84" t="s">
        <v>47</v>
      </c>
      <c r="E7" s="6" t="s">
        <v>1142</v>
      </c>
      <c r="F7" s="84" t="s">
        <v>26</v>
      </c>
      <c r="G7" s="84" t="s">
        <v>27</v>
      </c>
      <c r="H7" s="84" t="s">
        <v>886</v>
      </c>
      <c r="I7" s="84" t="s">
        <v>886</v>
      </c>
      <c r="J7" s="148" t="s">
        <v>1143</v>
      </c>
      <c r="K7" s="84" t="s">
        <v>886</v>
      </c>
      <c r="L7" s="84" t="s">
        <v>886</v>
      </c>
      <c r="M7" s="84" t="s">
        <v>886</v>
      </c>
      <c r="N7" s="84" t="s">
        <v>886</v>
      </c>
      <c r="O7" s="6" t="s">
        <v>1144</v>
      </c>
      <c r="P7" s="6"/>
    </row>
    <row r="8" spans="1:16">
      <c r="A8" s="1"/>
      <c r="B8" s="6" t="s">
        <v>566</v>
      </c>
      <c r="C8" s="6" t="s">
        <v>1012</v>
      </c>
      <c r="D8" s="84" t="s">
        <v>47</v>
      </c>
      <c r="E8" s="6" t="s">
        <v>1145</v>
      </c>
      <c r="F8" s="84" t="s">
        <v>26</v>
      </c>
      <c r="G8" s="84" t="s">
        <v>27</v>
      </c>
      <c r="H8" s="84" t="s">
        <v>886</v>
      </c>
      <c r="I8" s="84" t="s">
        <v>886</v>
      </c>
      <c r="J8" s="148" t="s">
        <v>1143</v>
      </c>
      <c r="K8" s="84" t="s">
        <v>886</v>
      </c>
      <c r="L8" s="84" t="s">
        <v>886</v>
      </c>
      <c r="M8" s="84" t="s">
        <v>886</v>
      </c>
      <c r="N8" s="84" t="s">
        <v>886</v>
      </c>
      <c r="O8" s="6" t="s">
        <v>1144</v>
      </c>
      <c r="P8" s="6"/>
    </row>
    <row r="9" spans="1:16">
      <c r="A9" s="1"/>
      <c r="B9" s="6" t="s">
        <v>567</v>
      </c>
      <c r="C9" s="6" t="s">
        <v>1014</v>
      </c>
      <c r="D9" s="84" t="s">
        <v>47</v>
      </c>
      <c r="E9" s="6" t="s">
        <v>1146</v>
      </c>
      <c r="F9" s="84" t="s">
        <v>26</v>
      </c>
      <c r="G9" s="84" t="s">
        <v>27</v>
      </c>
      <c r="H9" s="84" t="s">
        <v>886</v>
      </c>
      <c r="I9" s="84" t="s">
        <v>886</v>
      </c>
      <c r="J9" s="148" t="s">
        <v>1143</v>
      </c>
      <c r="K9" s="84" t="s">
        <v>886</v>
      </c>
      <c r="L9" s="84" t="s">
        <v>886</v>
      </c>
      <c r="M9" s="84" t="s">
        <v>886</v>
      </c>
      <c r="N9" s="84" t="s">
        <v>886</v>
      </c>
      <c r="O9" s="6" t="s">
        <v>1144</v>
      </c>
      <c r="P9" s="6"/>
    </row>
    <row r="10" spans="1:16">
      <c r="A10" s="1"/>
      <c r="B10" s="6" t="s">
        <v>256</v>
      </c>
      <c r="C10" s="6" t="s">
        <v>1019</v>
      </c>
      <c r="D10" s="84" t="s">
        <v>1147</v>
      </c>
      <c r="E10" s="6" t="s">
        <v>1148</v>
      </c>
      <c r="F10" s="84" t="s">
        <v>1149</v>
      </c>
      <c r="G10" s="84" t="s">
        <v>1150</v>
      </c>
      <c r="H10" s="84" t="s">
        <v>1151</v>
      </c>
      <c r="I10" s="84" t="s">
        <v>886</v>
      </c>
      <c r="J10" s="149" t="s">
        <v>1152</v>
      </c>
      <c r="K10" s="84" t="s">
        <v>886</v>
      </c>
      <c r="L10" s="84" t="s">
        <v>886</v>
      </c>
      <c r="M10" s="84" t="s">
        <v>886</v>
      </c>
      <c r="N10" s="84" t="s">
        <v>886</v>
      </c>
      <c r="O10" s="6" t="s">
        <v>1153</v>
      </c>
      <c r="P10" s="6"/>
    </row>
    <row r="11" spans="1:16">
      <c r="A11" s="1"/>
      <c r="B11" s="6" t="s">
        <v>81</v>
      </c>
      <c r="C11" s="6" t="s">
        <v>1025</v>
      </c>
      <c r="D11" s="84" t="s">
        <v>47</v>
      </c>
      <c r="E11" s="6" t="s">
        <v>1154</v>
      </c>
      <c r="F11" s="84" t="s">
        <v>26</v>
      </c>
      <c r="G11" s="84" t="s">
        <v>1155</v>
      </c>
      <c r="H11" s="84" t="s">
        <v>886</v>
      </c>
      <c r="I11" s="84" t="s">
        <v>1156</v>
      </c>
      <c r="J11" s="150" t="s">
        <v>1157</v>
      </c>
      <c r="K11" s="84" t="s">
        <v>886</v>
      </c>
      <c r="L11" s="84" t="s">
        <v>886</v>
      </c>
      <c r="M11" s="84" t="s">
        <v>886</v>
      </c>
      <c r="N11" s="84" t="s">
        <v>886</v>
      </c>
      <c r="O11" s="6" t="s">
        <v>1144</v>
      </c>
      <c r="P11" s="6"/>
    </row>
    <row r="12" spans="1:16">
      <c r="A12" s="1"/>
      <c r="B12" s="6" t="s">
        <v>85</v>
      </c>
      <c r="C12" s="6" t="s">
        <v>94</v>
      </c>
      <c r="D12" s="84" t="s">
        <v>47</v>
      </c>
      <c r="E12" s="6" t="s">
        <v>1158</v>
      </c>
      <c r="F12" s="84" t="s">
        <v>26</v>
      </c>
      <c r="G12" s="84" t="s">
        <v>1159</v>
      </c>
      <c r="H12" s="84" t="s">
        <v>886</v>
      </c>
      <c r="I12" s="84" t="s">
        <v>886</v>
      </c>
      <c r="J12" s="150" t="s">
        <v>1157</v>
      </c>
      <c r="K12" s="84" t="s">
        <v>886</v>
      </c>
      <c r="L12" s="84" t="s">
        <v>886</v>
      </c>
      <c r="M12" s="84" t="s">
        <v>886</v>
      </c>
      <c r="N12" s="84" t="s">
        <v>886</v>
      </c>
      <c r="O12" s="6" t="s">
        <v>1144</v>
      </c>
      <c r="P12" s="6"/>
    </row>
    <row r="13" spans="1:16">
      <c r="A13" s="1"/>
      <c r="B13" s="6" t="s">
        <v>85</v>
      </c>
      <c r="C13" s="6" t="s">
        <v>94</v>
      </c>
      <c r="D13" s="84" t="s">
        <v>47</v>
      </c>
      <c r="E13" s="6" t="s">
        <v>1158</v>
      </c>
      <c r="F13" s="84" t="s">
        <v>1159</v>
      </c>
      <c r="G13" s="84" t="s">
        <v>1160</v>
      </c>
      <c r="H13" s="84" t="s">
        <v>886</v>
      </c>
      <c r="I13" s="84" t="s">
        <v>886</v>
      </c>
      <c r="J13" s="151" t="s">
        <v>1161</v>
      </c>
      <c r="K13" s="84" t="s">
        <v>886</v>
      </c>
      <c r="L13" s="84" t="s">
        <v>886</v>
      </c>
      <c r="M13" s="84" t="s">
        <v>886</v>
      </c>
      <c r="N13" s="84" t="s">
        <v>886</v>
      </c>
      <c r="O13" s="6" t="s">
        <v>1144</v>
      </c>
      <c r="P13" s="6" t="s">
        <v>1162</v>
      </c>
    </row>
    <row r="14" spans="1:16">
      <c r="A14" s="1"/>
      <c r="B14" s="6" t="s">
        <v>85</v>
      </c>
      <c r="C14" s="6" t="s">
        <v>94</v>
      </c>
      <c r="D14" s="84" t="s">
        <v>47</v>
      </c>
      <c r="E14" s="6" t="s">
        <v>1158</v>
      </c>
      <c r="F14" s="84" t="s">
        <v>1160</v>
      </c>
      <c r="G14" s="84" t="s">
        <v>1163</v>
      </c>
      <c r="H14" s="84" t="s">
        <v>886</v>
      </c>
      <c r="I14" s="84" t="s">
        <v>886</v>
      </c>
      <c r="J14" s="150" t="s">
        <v>1157</v>
      </c>
      <c r="K14" s="84" t="s">
        <v>886</v>
      </c>
      <c r="L14" s="84" t="s">
        <v>886</v>
      </c>
      <c r="M14" s="84" t="s">
        <v>886</v>
      </c>
      <c r="N14" s="84" t="s">
        <v>886</v>
      </c>
      <c r="O14" s="6" t="s">
        <v>1144</v>
      </c>
      <c r="P14" s="6"/>
    </row>
    <row r="15" spans="1:16" ht="26.4">
      <c r="A15" s="1"/>
      <c r="B15" s="6" t="s">
        <v>85</v>
      </c>
      <c r="C15" s="6" t="s">
        <v>94</v>
      </c>
      <c r="D15" s="84" t="s">
        <v>47</v>
      </c>
      <c r="E15" s="6" t="s">
        <v>1158</v>
      </c>
      <c r="F15" s="84" t="s">
        <v>1163</v>
      </c>
      <c r="G15" s="84" t="s">
        <v>1164</v>
      </c>
      <c r="H15" s="84" t="s">
        <v>886</v>
      </c>
      <c r="I15" s="84" t="s">
        <v>886</v>
      </c>
      <c r="J15" s="151" t="s">
        <v>1161</v>
      </c>
      <c r="K15" s="84" t="s">
        <v>886</v>
      </c>
      <c r="L15" s="84" t="s">
        <v>886</v>
      </c>
      <c r="M15" s="84" t="s">
        <v>886</v>
      </c>
      <c r="N15" s="84" t="s">
        <v>886</v>
      </c>
      <c r="O15" s="6" t="s">
        <v>1144</v>
      </c>
      <c r="P15" s="6" t="s">
        <v>1165</v>
      </c>
    </row>
    <row r="16" spans="1:16">
      <c r="A16" s="1"/>
      <c r="B16" s="6" t="s">
        <v>85</v>
      </c>
      <c r="C16" s="6" t="s">
        <v>94</v>
      </c>
      <c r="D16" s="84" t="s">
        <v>1046</v>
      </c>
      <c r="E16" s="6" t="s">
        <v>1166</v>
      </c>
      <c r="F16" s="84" t="s">
        <v>1167</v>
      </c>
      <c r="G16" s="84" t="s">
        <v>1168</v>
      </c>
      <c r="H16" s="84" t="s">
        <v>1169</v>
      </c>
      <c r="I16" s="84" t="s">
        <v>1170</v>
      </c>
      <c r="J16" s="150" t="s">
        <v>1157</v>
      </c>
      <c r="K16" s="84" t="s">
        <v>886</v>
      </c>
      <c r="L16" s="84" t="s">
        <v>886</v>
      </c>
      <c r="M16" s="84" t="s">
        <v>886</v>
      </c>
      <c r="N16" s="84" t="s">
        <v>886</v>
      </c>
      <c r="O16" s="6" t="s">
        <v>1144</v>
      </c>
      <c r="P16" s="6"/>
    </row>
    <row r="17" spans="1:16">
      <c r="A17" s="1"/>
      <c r="B17" s="6" t="s">
        <v>85</v>
      </c>
      <c r="C17" s="6" t="s">
        <v>94</v>
      </c>
      <c r="D17" s="84" t="s">
        <v>47</v>
      </c>
      <c r="E17" s="6" t="s">
        <v>1158</v>
      </c>
      <c r="F17" s="84" t="s">
        <v>1164</v>
      </c>
      <c r="G17" s="84" t="s">
        <v>1171</v>
      </c>
      <c r="H17" s="84" t="s">
        <v>886</v>
      </c>
      <c r="I17" s="84" t="s">
        <v>886</v>
      </c>
      <c r="J17" s="150" t="s">
        <v>1157</v>
      </c>
      <c r="K17" s="84" t="s">
        <v>886</v>
      </c>
      <c r="L17" s="84" t="s">
        <v>886</v>
      </c>
      <c r="M17" s="84" t="s">
        <v>886</v>
      </c>
      <c r="N17" s="84" t="s">
        <v>886</v>
      </c>
      <c r="O17" s="6" t="s">
        <v>1144</v>
      </c>
      <c r="P17" s="6"/>
    </row>
    <row r="18" spans="1:16" ht="39.6">
      <c r="A18" s="1"/>
      <c r="B18" s="6" t="s">
        <v>85</v>
      </c>
      <c r="C18" s="6" t="s">
        <v>94</v>
      </c>
      <c r="D18" s="84" t="s">
        <v>47</v>
      </c>
      <c r="E18" s="6" t="s">
        <v>1158</v>
      </c>
      <c r="F18" s="84" t="s">
        <v>1171</v>
      </c>
      <c r="G18" s="84" t="s">
        <v>27</v>
      </c>
      <c r="H18" s="84" t="s">
        <v>886</v>
      </c>
      <c r="I18" s="84" t="s">
        <v>886</v>
      </c>
      <c r="J18" s="151" t="s">
        <v>1161</v>
      </c>
      <c r="K18" s="84" t="s">
        <v>886</v>
      </c>
      <c r="L18" s="84" t="s">
        <v>886</v>
      </c>
      <c r="M18" s="84" t="s">
        <v>886</v>
      </c>
      <c r="N18" s="84" t="s">
        <v>886</v>
      </c>
      <c r="O18" s="6" t="s">
        <v>1144</v>
      </c>
      <c r="P18" s="6" t="s">
        <v>1172</v>
      </c>
    </row>
    <row r="19" spans="1:16">
      <c r="A19" s="1"/>
      <c r="B19" s="6" t="s">
        <v>85</v>
      </c>
      <c r="C19" s="6" t="s">
        <v>1044</v>
      </c>
      <c r="D19" s="84" t="s">
        <v>379</v>
      </c>
      <c r="E19" s="6" t="s">
        <v>1173</v>
      </c>
      <c r="F19" s="84" t="s">
        <v>1167</v>
      </c>
      <c r="G19" s="84" t="s">
        <v>1174</v>
      </c>
      <c r="H19" s="84" t="s">
        <v>1175</v>
      </c>
      <c r="I19" s="84" t="s">
        <v>1176</v>
      </c>
      <c r="J19" s="152" t="s">
        <v>1177</v>
      </c>
      <c r="K19" s="84" t="s">
        <v>886</v>
      </c>
      <c r="L19" s="84" t="s">
        <v>886</v>
      </c>
      <c r="M19" s="84" t="s">
        <v>886</v>
      </c>
      <c r="N19" s="84" t="s">
        <v>886</v>
      </c>
      <c r="O19" s="6" t="s">
        <v>1144</v>
      </c>
      <c r="P19" s="6" t="s">
        <v>1178</v>
      </c>
    </row>
    <row r="20" spans="1:16">
      <c r="A20" s="1"/>
      <c r="B20" s="6" t="s">
        <v>99</v>
      </c>
      <c r="C20" s="6" t="s">
        <v>100</v>
      </c>
      <c r="D20" s="84" t="s">
        <v>47</v>
      </c>
      <c r="E20" s="6" t="s">
        <v>1179</v>
      </c>
      <c r="F20" s="84" t="s">
        <v>26</v>
      </c>
      <c r="G20" s="84" t="s">
        <v>1180</v>
      </c>
      <c r="H20" s="84" t="s">
        <v>886</v>
      </c>
      <c r="I20" s="84" t="s">
        <v>886</v>
      </c>
      <c r="J20" s="150" t="s">
        <v>1157</v>
      </c>
      <c r="K20" s="84" t="s">
        <v>886</v>
      </c>
      <c r="L20" s="84" t="s">
        <v>886</v>
      </c>
      <c r="M20" s="84" t="s">
        <v>886</v>
      </c>
      <c r="N20" s="84" t="s">
        <v>886</v>
      </c>
      <c r="O20" s="6" t="s">
        <v>1144</v>
      </c>
      <c r="P20" s="6"/>
    </row>
    <row r="21" spans="1:16">
      <c r="A21" s="1"/>
      <c r="B21" s="6" t="s">
        <v>99</v>
      </c>
      <c r="C21" s="6" t="s">
        <v>100</v>
      </c>
      <c r="D21" s="84" t="s">
        <v>47</v>
      </c>
      <c r="E21" s="6" t="s">
        <v>1179</v>
      </c>
      <c r="F21" s="84" t="s">
        <v>1180</v>
      </c>
      <c r="G21" s="84" t="s">
        <v>1181</v>
      </c>
      <c r="H21" s="84" t="s">
        <v>886</v>
      </c>
      <c r="I21" s="84" t="s">
        <v>886</v>
      </c>
      <c r="J21" s="149" t="s">
        <v>1152</v>
      </c>
      <c r="K21" s="84" t="s">
        <v>886</v>
      </c>
      <c r="L21" s="84" t="s">
        <v>886</v>
      </c>
      <c r="M21" s="84" t="s">
        <v>886</v>
      </c>
      <c r="N21" s="84" t="s">
        <v>886</v>
      </c>
      <c r="O21" s="6" t="s">
        <v>1153</v>
      </c>
      <c r="P21" s="6"/>
    </row>
    <row r="22" spans="1:16">
      <c r="A22" s="1"/>
      <c r="B22" s="6" t="s">
        <v>99</v>
      </c>
      <c r="C22" s="6" t="s">
        <v>100</v>
      </c>
      <c r="D22" s="84" t="s">
        <v>47</v>
      </c>
      <c r="E22" s="6" t="s">
        <v>1179</v>
      </c>
      <c r="F22" s="84" t="s">
        <v>1181</v>
      </c>
      <c r="G22" s="84" t="s">
        <v>1182</v>
      </c>
      <c r="H22" s="84" t="s">
        <v>886</v>
      </c>
      <c r="I22" s="84" t="s">
        <v>886</v>
      </c>
      <c r="J22" s="150" t="s">
        <v>1157</v>
      </c>
      <c r="K22" s="84" t="s">
        <v>886</v>
      </c>
      <c r="L22" s="84" t="s">
        <v>886</v>
      </c>
      <c r="M22" s="84" t="s">
        <v>886</v>
      </c>
      <c r="N22" s="84" t="s">
        <v>886</v>
      </c>
      <c r="O22" s="6" t="s">
        <v>1144</v>
      </c>
      <c r="P22" s="6"/>
    </row>
    <row r="23" spans="1:16">
      <c r="A23" s="1"/>
      <c r="B23" s="6" t="s">
        <v>99</v>
      </c>
      <c r="C23" s="6" t="s">
        <v>100</v>
      </c>
      <c r="D23" s="84" t="s">
        <v>47</v>
      </c>
      <c r="E23" s="6" t="s">
        <v>1179</v>
      </c>
      <c r="F23" s="84" t="s">
        <v>1182</v>
      </c>
      <c r="G23" s="84" t="s">
        <v>1183</v>
      </c>
      <c r="H23" s="84" t="s">
        <v>886</v>
      </c>
      <c r="I23" s="84" t="s">
        <v>886</v>
      </c>
      <c r="J23" s="151" t="s">
        <v>1161</v>
      </c>
      <c r="K23" s="84" t="s">
        <v>886</v>
      </c>
      <c r="L23" s="84" t="s">
        <v>886</v>
      </c>
      <c r="M23" s="84" t="s">
        <v>886</v>
      </c>
      <c r="N23" s="84" t="s">
        <v>886</v>
      </c>
      <c r="O23" s="6" t="s">
        <v>1144</v>
      </c>
      <c r="P23" s="6"/>
    </row>
    <row r="24" spans="1:16">
      <c r="A24" s="1"/>
      <c r="B24" s="6" t="s">
        <v>99</v>
      </c>
      <c r="C24" s="6" t="s">
        <v>100</v>
      </c>
      <c r="D24" s="84" t="s">
        <v>47</v>
      </c>
      <c r="E24" s="6" t="s">
        <v>1179</v>
      </c>
      <c r="F24" s="84" t="s">
        <v>1183</v>
      </c>
      <c r="G24" s="84" t="s">
        <v>1184</v>
      </c>
      <c r="H24" s="84" t="s">
        <v>886</v>
      </c>
      <c r="I24" s="84" t="s">
        <v>886</v>
      </c>
      <c r="J24" s="150" t="s">
        <v>1157</v>
      </c>
      <c r="K24" s="84" t="s">
        <v>886</v>
      </c>
      <c r="L24" s="84" t="s">
        <v>886</v>
      </c>
      <c r="M24" s="84" t="s">
        <v>886</v>
      </c>
      <c r="N24" s="84" t="s">
        <v>886</v>
      </c>
      <c r="O24" s="6" t="s">
        <v>1144</v>
      </c>
      <c r="P24" s="6"/>
    </row>
    <row r="25" spans="1:16">
      <c r="A25" s="1"/>
      <c r="B25" s="6" t="s">
        <v>99</v>
      </c>
      <c r="C25" s="6" t="s">
        <v>100</v>
      </c>
      <c r="D25" s="84" t="s">
        <v>47</v>
      </c>
      <c r="E25" s="6" t="s">
        <v>1185</v>
      </c>
      <c r="F25" s="84" t="s">
        <v>1184</v>
      </c>
      <c r="G25" s="84" t="s">
        <v>27</v>
      </c>
      <c r="H25" s="84" t="s">
        <v>886</v>
      </c>
      <c r="I25" s="84" t="s">
        <v>886</v>
      </c>
      <c r="J25" s="150" t="s">
        <v>1157</v>
      </c>
      <c r="K25" s="84" t="s">
        <v>886</v>
      </c>
      <c r="L25" s="84" t="s">
        <v>886</v>
      </c>
      <c r="M25" s="84" t="s">
        <v>886</v>
      </c>
      <c r="N25" s="84" t="s">
        <v>886</v>
      </c>
      <c r="O25" s="6" t="s">
        <v>1144</v>
      </c>
      <c r="P25" s="6"/>
    </row>
    <row r="26" spans="1:16">
      <c r="A26" s="1"/>
      <c r="B26" s="6" t="s">
        <v>99</v>
      </c>
      <c r="C26" s="6" t="s">
        <v>100</v>
      </c>
      <c r="D26" s="84" t="s">
        <v>103</v>
      </c>
      <c r="E26" s="6" t="s">
        <v>1186</v>
      </c>
      <c r="F26" s="84" t="s">
        <v>1184</v>
      </c>
      <c r="G26" s="84" t="s">
        <v>1187</v>
      </c>
      <c r="H26" s="84" t="s">
        <v>886</v>
      </c>
      <c r="I26" s="84" t="s">
        <v>886</v>
      </c>
      <c r="J26" s="150" t="s">
        <v>1157</v>
      </c>
      <c r="K26" s="84" t="s">
        <v>886</v>
      </c>
      <c r="L26" s="84" t="s">
        <v>886</v>
      </c>
      <c r="M26" s="84" t="s">
        <v>886</v>
      </c>
      <c r="N26" s="84" t="s">
        <v>886</v>
      </c>
      <c r="O26" s="6" t="s">
        <v>1144</v>
      </c>
      <c r="P26" s="6"/>
    </row>
    <row r="27" spans="1:16" ht="26.4">
      <c r="A27" s="1"/>
      <c r="B27" s="6" t="s">
        <v>563</v>
      </c>
      <c r="C27" s="6" t="s">
        <v>1048</v>
      </c>
      <c r="D27" s="84" t="s">
        <v>1049</v>
      </c>
      <c r="E27" s="6" t="s">
        <v>1188</v>
      </c>
      <c r="F27" s="84" t="s">
        <v>26</v>
      </c>
      <c r="G27" s="84" t="s">
        <v>27</v>
      </c>
      <c r="H27" s="84" t="s">
        <v>886</v>
      </c>
      <c r="I27" s="84" t="s">
        <v>886</v>
      </c>
      <c r="J27" s="148" t="s">
        <v>1143</v>
      </c>
      <c r="K27" s="84" t="s">
        <v>886</v>
      </c>
      <c r="L27" s="84" t="s">
        <v>886</v>
      </c>
      <c r="M27" s="84" t="s">
        <v>886</v>
      </c>
      <c r="N27" s="84" t="s">
        <v>886</v>
      </c>
      <c r="O27" s="6" t="s">
        <v>1144</v>
      </c>
      <c r="P27" s="6"/>
    </row>
    <row r="28" spans="1:16" ht="26.4">
      <c r="A28" s="1"/>
      <c r="B28" s="6" t="s">
        <v>563</v>
      </c>
      <c r="C28" s="6" t="s">
        <v>1048</v>
      </c>
      <c r="D28" s="84" t="s">
        <v>1050</v>
      </c>
      <c r="E28" s="6" t="s">
        <v>1189</v>
      </c>
      <c r="F28" s="84" t="s">
        <v>26</v>
      </c>
      <c r="G28" s="84" t="s">
        <v>27</v>
      </c>
      <c r="H28" s="84" t="s">
        <v>886</v>
      </c>
      <c r="I28" s="84" t="s">
        <v>886</v>
      </c>
      <c r="J28" s="148" t="s">
        <v>1143</v>
      </c>
      <c r="K28" s="84" t="s">
        <v>886</v>
      </c>
      <c r="L28" s="84" t="s">
        <v>886</v>
      </c>
      <c r="M28" s="84" t="s">
        <v>886</v>
      </c>
      <c r="N28" s="84" t="s">
        <v>886</v>
      </c>
      <c r="O28" s="6" t="s">
        <v>1144</v>
      </c>
      <c r="P28" s="6"/>
    </row>
    <row r="29" spans="1:16">
      <c r="A29" s="1"/>
      <c r="B29" s="6" t="s">
        <v>107</v>
      </c>
      <c r="C29" s="6" t="s">
        <v>110</v>
      </c>
      <c r="D29" s="84" t="s">
        <v>47</v>
      </c>
      <c r="E29" s="6" t="s">
        <v>1190</v>
      </c>
      <c r="F29" s="84" t="s">
        <v>26</v>
      </c>
      <c r="G29" s="84" t="s">
        <v>1191</v>
      </c>
      <c r="H29" s="84" t="s">
        <v>886</v>
      </c>
      <c r="I29" s="84" t="s">
        <v>886</v>
      </c>
      <c r="J29" s="153" t="s">
        <v>1192</v>
      </c>
      <c r="K29" s="84" t="s">
        <v>886</v>
      </c>
      <c r="L29" s="84" t="s">
        <v>886</v>
      </c>
      <c r="M29" s="84" t="s">
        <v>886</v>
      </c>
      <c r="N29" s="84" t="s">
        <v>886</v>
      </c>
      <c r="O29" s="6" t="s">
        <v>1144</v>
      </c>
      <c r="P29" s="6"/>
    </row>
    <row r="30" spans="1:16">
      <c r="A30" s="1"/>
      <c r="B30" s="6" t="s">
        <v>107</v>
      </c>
      <c r="C30" s="6" t="s">
        <v>110</v>
      </c>
      <c r="D30" s="84" t="s">
        <v>47</v>
      </c>
      <c r="E30" s="6" t="s">
        <v>1190</v>
      </c>
      <c r="F30" s="84" t="s">
        <v>1191</v>
      </c>
      <c r="G30" s="84" t="s">
        <v>1193</v>
      </c>
      <c r="H30" s="84" t="s">
        <v>886</v>
      </c>
      <c r="I30" s="84" t="s">
        <v>886</v>
      </c>
      <c r="J30" s="151" t="s">
        <v>1161</v>
      </c>
      <c r="K30" s="84" t="s">
        <v>886</v>
      </c>
      <c r="L30" s="84" t="s">
        <v>886</v>
      </c>
      <c r="M30" s="84" t="s">
        <v>886</v>
      </c>
      <c r="N30" s="84" t="s">
        <v>886</v>
      </c>
      <c r="O30" s="6" t="s">
        <v>1144</v>
      </c>
      <c r="P30" s="6"/>
    </row>
    <row r="31" spans="1:16">
      <c r="A31" s="1"/>
      <c r="B31" s="6" t="s">
        <v>107</v>
      </c>
      <c r="C31" s="6" t="s">
        <v>110</v>
      </c>
      <c r="D31" s="84" t="s">
        <v>47</v>
      </c>
      <c r="E31" s="6" t="s">
        <v>1190</v>
      </c>
      <c r="F31" s="84" t="s">
        <v>1193</v>
      </c>
      <c r="G31" s="84" t="s">
        <v>27</v>
      </c>
      <c r="H31" s="84" t="s">
        <v>886</v>
      </c>
      <c r="I31" s="84" t="s">
        <v>886</v>
      </c>
      <c r="J31" s="153" t="s">
        <v>1192</v>
      </c>
      <c r="K31" s="84" t="s">
        <v>886</v>
      </c>
      <c r="L31" s="84" t="s">
        <v>886</v>
      </c>
      <c r="M31" s="84" t="s">
        <v>886</v>
      </c>
      <c r="N31" s="84" t="s">
        <v>886</v>
      </c>
      <c r="O31" s="6" t="s">
        <v>1144</v>
      </c>
      <c r="P31" s="6"/>
    </row>
    <row r="32" spans="1:16">
      <c r="A32" s="1"/>
      <c r="B32" s="6" t="s">
        <v>107</v>
      </c>
      <c r="C32" s="6" t="s">
        <v>116</v>
      </c>
      <c r="D32" s="84" t="s">
        <v>47</v>
      </c>
      <c r="E32" s="6" t="s">
        <v>1194</v>
      </c>
      <c r="F32" s="84" t="s">
        <v>26</v>
      </c>
      <c r="G32" s="84" t="s">
        <v>1195</v>
      </c>
      <c r="H32" s="84" t="s">
        <v>886</v>
      </c>
      <c r="I32" s="84" t="s">
        <v>886</v>
      </c>
      <c r="J32" s="150" t="s">
        <v>1157</v>
      </c>
      <c r="K32" s="84" t="s">
        <v>886</v>
      </c>
      <c r="L32" s="84" t="s">
        <v>886</v>
      </c>
      <c r="M32" s="84" t="s">
        <v>886</v>
      </c>
      <c r="N32" s="84" t="s">
        <v>886</v>
      </c>
      <c r="O32" s="6" t="s">
        <v>1144</v>
      </c>
      <c r="P32" s="6"/>
    </row>
    <row r="33" spans="1:16">
      <c r="A33" s="1"/>
      <c r="B33" s="6" t="s">
        <v>107</v>
      </c>
      <c r="C33" s="6" t="s">
        <v>116</v>
      </c>
      <c r="D33" s="84" t="s">
        <v>47</v>
      </c>
      <c r="E33" s="6" t="s">
        <v>1194</v>
      </c>
      <c r="F33" s="84" t="s">
        <v>1195</v>
      </c>
      <c r="G33" s="84" t="s">
        <v>1196</v>
      </c>
      <c r="H33" s="84" t="s">
        <v>886</v>
      </c>
      <c r="I33" s="84" t="s">
        <v>886</v>
      </c>
      <c r="J33" s="151" t="s">
        <v>1161</v>
      </c>
      <c r="K33" s="84" t="s">
        <v>886</v>
      </c>
      <c r="L33" s="84" t="s">
        <v>886</v>
      </c>
      <c r="M33" s="84" t="s">
        <v>886</v>
      </c>
      <c r="N33" s="84" t="s">
        <v>886</v>
      </c>
      <c r="O33" s="6" t="s">
        <v>1144</v>
      </c>
      <c r="P33" s="6" t="s">
        <v>1197</v>
      </c>
    </row>
    <row r="34" spans="1:16">
      <c r="A34" s="1"/>
      <c r="B34" s="6" t="s">
        <v>107</v>
      </c>
      <c r="C34" s="6" t="s">
        <v>116</v>
      </c>
      <c r="D34" s="84" t="s">
        <v>47</v>
      </c>
      <c r="E34" s="6" t="s">
        <v>1194</v>
      </c>
      <c r="F34" s="84" t="s">
        <v>1196</v>
      </c>
      <c r="G34" s="84" t="s">
        <v>1198</v>
      </c>
      <c r="H34" s="84" t="s">
        <v>886</v>
      </c>
      <c r="I34" s="84" t="s">
        <v>886</v>
      </c>
      <c r="J34" s="150" t="s">
        <v>1157</v>
      </c>
      <c r="K34" s="84" t="s">
        <v>886</v>
      </c>
      <c r="L34" s="84" t="s">
        <v>886</v>
      </c>
      <c r="M34" s="84" t="s">
        <v>886</v>
      </c>
      <c r="N34" s="84" t="s">
        <v>886</v>
      </c>
      <c r="O34" s="6" t="s">
        <v>1144</v>
      </c>
      <c r="P34" s="6"/>
    </row>
    <row r="35" spans="1:16">
      <c r="A35" s="1"/>
      <c r="B35" s="6" t="s">
        <v>107</v>
      </c>
      <c r="C35" s="6" t="s">
        <v>116</v>
      </c>
      <c r="D35" s="84" t="s">
        <v>47</v>
      </c>
      <c r="E35" s="6" t="s">
        <v>1194</v>
      </c>
      <c r="F35" s="84" t="s">
        <v>1198</v>
      </c>
      <c r="G35" s="84" t="s">
        <v>1199</v>
      </c>
      <c r="H35" s="84" t="s">
        <v>886</v>
      </c>
      <c r="I35" s="84" t="s">
        <v>886</v>
      </c>
      <c r="J35" s="151" t="s">
        <v>1161</v>
      </c>
      <c r="K35" s="84" t="s">
        <v>886</v>
      </c>
      <c r="L35" s="84" t="s">
        <v>886</v>
      </c>
      <c r="M35" s="84" t="s">
        <v>886</v>
      </c>
      <c r="N35" s="84" t="s">
        <v>886</v>
      </c>
      <c r="O35" s="6" t="s">
        <v>1144</v>
      </c>
      <c r="P35" s="6" t="s">
        <v>1200</v>
      </c>
    </row>
    <row r="36" spans="1:16">
      <c r="A36" s="1"/>
      <c r="B36" s="6" t="s">
        <v>107</v>
      </c>
      <c r="C36" s="6" t="s">
        <v>116</v>
      </c>
      <c r="D36" s="84" t="s">
        <v>47</v>
      </c>
      <c r="E36" s="6" t="s">
        <v>1194</v>
      </c>
      <c r="F36" s="84" t="s">
        <v>1199</v>
      </c>
      <c r="G36" s="84" t="s">
        <v>1201</v>
      </c>
      <c r="H36" s="84" t="s">
        <v>886</v>
      </c>
      <c r="I36" s="84" t="s">
        <v>886</v>
      </c>
      <c r="J36" s="150" t="s">
        <v>1157</v>
      </c>
      <c r="K36" s="84" t="s">
        <v>886</v>
      </c>
      <c r="L36" s="84" t="s">
        <v>886</v>
      </c>
      <c r="M36" s="84" t="s">
        <v>886</v>
      </c>
      <c r="N36" s="84" t="s">
        <v>886</v>
      </c>
      <c r="O36" s="6" t="s">
        <v>1144</v>
      </c>
      <c r="P36" s="6"/>
    </row>
    <row r="37" spans="1:16">
      <c r="A37" s="1"/>
      <c r="B37" s="6" t="s">
        <v>107</v>
      </c>
      <c r="C37" s="6" t="s">
        <v>116</v>
      </c>
      <c r="D37" s="84" t="s">
        <v>47</v>
      </c>
      <c r="E37" s="6" t="s">
        <v>1194</v>
      </c>
      <c r="F37" s="84" t="s">
        <v>1201</v>
      </c>
      <c r="G37" s="84" t="s">
        <v>1202</v>
      </c>
      <c r="H37" s="84" t="s">
        <v>886</v>
      </c>
      <c r="I37" s="84" t="s">
        <v>886</v>
      </c>
      <c r="J37" s="151" t="s">
        <v>1161</v>
      </c>
      <c r="K37" s="84" t="s">
        <v>886</v>
      </c>
      <c r="L37" s="84" t="s">
        <v>886</v>
      </c>
      <c r="M37" s="84" t="s">
        <v>886</v>
      </c>
      <c r="N37" s="84" t="s">
        <v>886</v>
      </c>
      <c r="O37" s="6" t="s">
        <v>1144</v>
      </c>
      <c r="P37" s="6"/>
    </row>
    <row r="38" spans="1:16">
      <c r="A38" s="1"/>
      <c r="B38" s="6" t="s">
        <v>107</v>
      </c>
      <c r="C38" s="6" t="s">
        <v>116</v>
      </c>
      <c r="D38" s="84" t="s">
        <v>47</v>
      </c>
      <c r="E38" s="6" t="s">
        <v>1194</v>
      </c>
      <c r="F38" s="84" t="s">
        <v>1202</v>
      </c>
      <c r="G38" s="84" t="s">
        <v>27</v>
      </c>
      <c r="H38" s="84" t="s">
        <v>886</v>
      </c>
      <c r="I38" s="84" t="s">
        <v>886</v>
      </c>
      <c r="J38" s="150" t="s">
        <v>1157</v>
      </c>
      <c r="K38" s="84" t="s">
        <v>886</v>
      </c>
      <c r="L38" s="84" t="s">
        <v>886</v>
      </c>
      <c r="M38" s="84" t="s">
        <v>886</v>
      </c>
      <c r="N38" s="84" t="s">
        <v>886</v>
      </c>
      <c r="O38" s="6" t="s">
        <v>1144</v>
      </c>
      <c r="P38" s="6"/>
    </row>
    <row r="39" spans="1:16">
      <c r="A39" s="1"/>
      <c r="B39" s="6" t="s">
        <v>126</v>
      </c>
      <c r="C39" s="6" t="s">
        <v>133</v>
      </c>
      <c r="D39" s="84" t="s">
        <v>47</v>
      </c>
      <c r="E39" s="6" t="s">
        <v>1203</v>
      </c>
      <c r="F39" s="84" t="s">
        <v>26</v>
      </c>
      <c r="G39" s="84" t="s">
        <v>1204</v>
      </c>
      <c r="H39" s="84" t="s">
        <v>886</v>
      </c>
      <c r="I39" s="84" t="s">
        <v>886</v>
      </c>
      <c r="J39" s="150" t="s">
        <v>1157</v>
      </c>
      <c r="K39" s="84" t="s">
        <v>886</v>
      </c>
      <c r="L39" s="84" t="s">
        <v>886</v>
      </c>
      <c r="M39" s="84" t="s">
        <v>886</v>
      </c>
      <c r="N39" s="84" t="s">
        <v>886</v>
      </c>
      <c r="O39" s="6" t="s">
        <v>1144</v>
      </c>
      <c r="P39" s="6"/>
    </row>
    <row r="40" spans="1:16">
      <c r="A40" s="1"/>
      <c r="B40" s="6" t="s">
        <v>126</v>
      </c>
      <c r="C40" s="6" t="s">
        <v>133</v>
      </c>
      <c r="D40" s="84" t="s">
        <v>47</v>
      </c>
      <c r="E40" s="6" t="s">
        <v>1203</v>
      </c>
      <c r="F40" s="84" t="s">
        <v>1204</v>
      </c>
      <c r="G40" s="84" t="s">
        <v>1205</v>
      </c>
      <c r="H40" s="84" t="s">
        <v>886</v>
      </c>
      <c r="I40" s="84" t="s">
        <v>886</v>
      </c>
      <c r="J40" s="151" t="s">
        <v>1161</v>
      </c>
      <c r="K40" s="84" t="s">
        <v>886</v>
      </c>
      <c r="L40" s="84" t="s">
        <v>886</v>
      </c>
      <c r="M40" s="84" t="s">
        <v>886</v>
      </c>
      <c r="N40" s="84" t="s">
        <v>886</v>
      </c>
      <c r="O40" s="6" t="s">
        <v>1144</v>
      </c>
      <c r="P40" s="6"/>
    </row>
    <row r="41" spans="1:16">
      <c r="A41" s="1"/>
      <c r="B41" s="6" t="s">
        <v>126</v>
      </c>
      <c r="C41" s="6" t="s">
        <v>133</v>
      </c>
      <c r="D41" s="84" t="s">
        <v>47</v>
      </c>
      <c r="E41" s="6" t="s">
        <v>1203</v>
      </c>
      <c r="F41" s="84" t="s">
        <v>1205</v>
      </c>
      <c r="G41" s="84" t="s">
        <v>1206</v>
      </c>
      <c r="H41" s="84" t="s">
        <v>886</v>
      </c>
      <c r="I41" s="84" t="s">
        <v>886</v>
      </c>
      <c r="J41" s="150" t="s">
        <v>1157</v>
      </c>
      <c r="K41" s="84" t="s">
        <v>886</v>
      </c>
      <c r="L41" s="84" t="s">
        <v>886</v>
      </c>
      <c r="M41" s="84" t="s">
        <v>886</v>
      </c>
      <c r="N41" s="84" t="s">
        <v>886</v>
      </c>
      <c r="O41" s="6" t="s">
        <v>1144</v>
      </c>
      <c r="P41" s="6"/>
    </row>
    <row r="42" spans="1:16">
      <c r="A42" s="1"/>
      <c r="B42" s="6" t="s">
        <v>126</v>
      </c>
      <c r="C42" s="6" t="s">
        <v>133</v>
      </c>
      <c r="D42" s="84" t="s">
        <v>47</v>
      </c>
      <c r="E42" s="6" t="s">
        <v>1203</v>
      </c>
      <c r="F42" s="84" t="s">
        <v>1206</v>
      </c>
      <c r="G42" s="84" t="s">
        <v>27</v>
      </c>
      <c r="H42" s="84" t="s">
        <v>886</v>
      </c>
      <c r="I42" s="84" t="s">
        <v>886</v>
      </c>
      <c r="J42" s="151" t="s">
        <v>1161</v>
      </c>
      <c r="K42" s="84" t="s">
        <v>886</v>
      </c>
      <c r="L42" s="84" t="s">
        <v>886</v>
      </c>
      <c r="M42" s="84" t="s">
        <v>886</v>
      </c>
      <c r="N42" s="84" t="s">
        <v>886</v>
      </c>
      <c r="O42" s="6" t="s">
        <v>1144</v>
      </c>
      <c r="P42" s="6"/>
    </row>
    <row r="43" spans="1:16">
      <c r="A43" s="1"/>
      <c r="B43" s="6" t="s">
        <v>548</v>
      </c>
      <c r="C43" s="6" t="s">
        <v>971</v>
      </c>
      <c r="D43" s="84" t="s">
        <v>47</v>
      </c>
      <c r="E43" s="6" t="s">
        <v>1207</v>
      </c>
      <c r="F43" s="84" t="s">
        <v>26</v>
      </c>
      <c r="G43" s="84" t="s">
        <v>27</v>
      </c>
      <c r="H43" s="84" t="s">
        <v>886</v>
      </c>
      <c r="I43" s="84" t="s">
        <v>886</v>
      </c>
      <c r="J43" s="151" t="s">
        <v>1161</v>
      </c>
      <c r="K43" s="84" t="s">
        <v>886</v>
      </c>
      <c r="L43" s="84" t="s">
        <v>886</v>
      </c>
      <c r="M43" s="84" t="s">
        <v>886</v>
      </c>
      <c r="N43" s="84" t="s">
        <v>886</v>
      </c>
      <c r="O43" s="6" t="s">
        <v>1144</v>
      </c>
      <c r="P43" s="6"/>
    </row>
    <row r="44" spans="1:16">
      <c r="A44" s="1"/>
      <c r="B44" s="6" t="s">
        <v>548</v>
      </c>
      <c r="C44" s="6" t="s">
        <v>1076</v>
      </c>
      <c r="D44" s="84" t="s">
        <v>47</v>
      </c>
      <c r="E44" s="6" t="s">
        <v>1208</v>
      </c>
      <c r="F44" s="84" t="s">
        <v>26</v>
      </c>
      <c r="G44" s="84" t="s">
        <v>27</v>
      </c>
      <c r="H44" s="84" t="s">
        <v>886</v>
      </c>
      <c r="I44" s="84" t="s">
        <v>886</v>
      </c>
      <c r="J44" s="151" t="s">
        <v>1161</v>
      </c>
      <c r="K44" s="84" t="s">
        <v>886</v>
      </c>
      <c r="L44" s="84" t="s">
        <v>886</v>
      </c>
      <c r="M44" s="84" t="s">
        <v>886</v>
      </c>
      <c r="N44" s="84" t="s">
        <v>886</v>
      </c>
      <c r="O44" s="6" t="s">
        <v>1144</v>
      </c>
      <c r="P44" s="6"/>
    </row>
    <row r="45" spans="1:16">
      <c r="A45" s="1"/>
      <c r="B45" s="6" t="s">
        <v>548</v>
      </c>
      <c r="C45" s="6" t="s">
        <v>1077</v>
      </c>
      <c r="D45" s="84" t="s">
        <v>47</v>
      </c>
      <c r="E45" s="6" t="s">
        <v>1209</v>
      </c>
      <c r="F45" s="84" t="s">
        <v>26</v>
      </c>
      <c r="G45" s="84" t="s">
        <v>27</v>
      </c>
      <c r="H45" s="84" t="s">
        <v>886</v>
      </c>
      <c r="I45" s="84" t="s">
        <v>886</v>
      </c>
      <c r="J45" s="151" t="s">
        <v>1161</v>
      </c>
      <c r="K45" s="84" t="s">
        <v>886</v>
      </c>
      <c r="L45" s="84" t="s">
        <v>886</v>
      </c>
      <c r="M45" s="84" t="s">
        <v>886</v>
      </c>
      <c r="N45" s="84" t="s">
        <v>886</v>
      </c>
      <c r="O45" s="6" t="s">
        <v>1144</v>
      </c>
      <c r="P45" s="6"/>
    </row>
    <row r="46" spans="1:16">
      <c r="A46" s="1"/>
      <c r="B46" s="6" t="s">
        <v>548</v>
      </c>
      <c r="C46" s="6" t="s">
        <v>1078</v>
      </c>
      <c r="D46" s="84" t="s">
        <v>47</v>
      </c>
      <c r="E46" s="6" t="s">
        <v>1210</v>
      </c>
      <c r="F46" s="84" t="s">
        <v>26</v>
      </c>
      <c r="G46" s="84" t="s">
        <v>27</v>
      </c>
      <c r="H46" s="84" t="s">
        <v>886</v>
      </c>
      <c r="I46" s="84" t="s">
        <v>886</v>
      </c>
      <c r="J46" s="151" t="s">
        <v>1161</v>
      </c>
      <c r="K46" s="84" t="s">
        <v>886</v>
      </c>
      <c r="L46" s="84" t="s">
        <v>886</v>
      </c>
      <c r="M46" s="84" t="s">
        <v>886</v>
      </c>
      <c r="N46" s="84" t="s">
        <v>886</v>
      </c>
      <c r="O46" s="6" t="s">
        <v>1144</v>
      </c>
      <c r="P46" s="6"/>
    </row>
    <row r="47" spans="1:16">
      <c r="A47" s="1"/>
      <c r="B47" s="6" t="s">
        <v>564</v>
      </c>
      <c r="C47" s="6" t="s">
        <v>976</v>
      </c>
      <c r="D47" s="84" t="s">
        <v>47</v>
      </c>
      <c r="E47" s="6" t="s">
        <v>1211</v>
      </c>
      <c r="F47" s="84" t="s">
        <v>26</v>
      </c>
      <c r="G47" s="84" t="s">
        <v>27</v>
      </c>
      <c r="H47" s="84" t="s">
        <v>886</v>
      </c>
      <c r="I47" s="84" t="s">
        <v>886</v>
      </c>
      <c r="J47" s="148" t="s">
        <v>1143</v>
      </c>
      <c r="K47" s="84" t="s">
        <v>886</v>
      </c>
      <c r="L47" s="84" t="s">
        <v>886</v>
      </c>
      <c r="M47" s="84" t="s">
        <v>886</v>
      </c>
      <c r="N47" s="84" t="s">
        <v>886</v>
      </c>
      <c r="O47" s="6" t="s">
        <v>1144</v>
      </c>
      <c r="P4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206" t="s">
        <v>0</v>
      </c>
      <c r="C3" s="207"/>
      <c r="D3" s="207"/>
      <c r="E3" s="207"/>
      <c r="F3" s="207"/>
      <c r="G3" s="207"/>
      <c r="H3" s="1"/>
    </row>
    <row r="4" spans="1:8" ht="0" hidden="1" customHeight="1">
      <c r="A4" s="1"/>
      <c r="B4" s="1"/>
      <c r="C4" s="1"/>
      <c r="D4" s="1"/>
      <c r="E4" s="1"/>
      <c r="F4" s="1"/>
      <c r="G4" s="1"/>
      <c r="H4" s="1"/>
    </row>
    <row r="5" spans="1:8" ht="30" customHeight="1">
      <c r="A5" s="1"/>
      <c r="B5" s="22" t="s">
        <v>2732</v>
      </c>
      <c r="C5" s="1"/>
      <c r="D5" s="1"/>
      <c r="E5" s="1"/>
      <c r="F5" s="1"/>
      <c r="G5" s="1"/>
      <c r="H5" s="1"/>
    </row>
    <row r="6" spans="1:8" ht="52.95" customHeight="1">
      <c r="A6" s="1"/>
      <c r="B6" s="3" t="s">
        <v>4</v>
      </c>
      <c r="C6" s="3" t="s">
        <v>2733</v>
      </c>
      <c r="D6" s="3" t="s">
        <v>2734</v>
      </c>
      <c r="E6" s="3" t="s">
        <v>7</v>
      </c>
      <c r="F6" s="3" t="s">
        <v>8</v>
      </c>
      <c r="G6" s="3" t="s">
        <v>2735</v>
      </c>
      <c r="H6" s="3" t="s">
        <v>1490</v>
      </c>
    </row>
    <row r="7" spans="1:8">
      <c r="A7" s="1"/>
      <c r="B7" s="6" t="s">
        <v>2736</v>
      </c>
      <c r="C7" s="6" t="s">
        <v>30</v>
      </c>
      <c r="D7" s="84" t="s">
        <v>2737</v>
      </c>
      <c r="E7" s="84" t="s">
        <v>2738</v>
      </c>
      <c r="F7" s="84" t="s">
        <v>2739</v>
      </c>
      <c r="G7" s="6" t="s">
        <v>886</v>
      </c>
      <c r="H7" s="6" t="s">
        <v>2740</v>
      </c>
    </row>
    <row r="8" spans="1:8">
      <c r="A8" s="1"/>
      <c r="B8" s="6" t="s">
        <v>2741</v>
      </c>
      <c r="C8" s="6" t="s">
        <v>30</v>
      </c>
      <c r="D8" s="84" t="s">
        <v>2184</v>
      </c>
      <c r="E8" s="84" t="s">
        <v>2742</v>
      </c>
      <c r="F8" s="84" t="s">
        <v>2743</v>
      </c>
      <c r="G8" s="6" t="s">
        <v>886</v>
      </c>
      <c r="H8" s="6" t="s">
        <v>2744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2745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2746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2747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54" t="s">
        <v>886</v>
      </c>
      <c r="C8" s="154" t="s">
        <v>886</v>
      </c>
      <c r="D8" s="154" t="s">
        <v>886</v>
      </c>
      <c r="E8" s="154" t="s">
        <v>886</v>
      </c>
      <c r="F8" s="154" t="s">
        <v>886</v>
      </c>
      <c r="G8" s="154" t="s">
        <v>2748</v>
      </c>
      <c r="H8" s="154" t="s">
        <v>886</v>
      </c>
      <c r="I8" s="154" t="s">
        <v>886</v>
      </c>
      <c r="J8" s="154" t="s">
        <v>2749</v>
      </c>
      <c r="K8" s="154" t="s">
        <v>886</v>
      </c>
      <c r="L8" s="154" t="s">
        <v>886</v>
      </c>
      <c r="M8" s="154" t="s">
        <v>2750</v>
      </c>
      <c r="N8" s="154" t="s">
        <v>886</v>
      </c>
      <c r="O8" s="154" t="s">
        <v>886</v>
      </c>
      <c r="P8" s="154" t="s">
        <v>2751</v>
      </c>
      <c r="Q8" s="154" t="s">
        <v>886</v>
      </c>
      <c r="R8" s="154" t="s">
        <v>886</v>
      </c>
      <c r="S8" s="154" t="s">
        <v>2752</v>
      </c>
      <c r="T8" s="154" t="s">
        <v>886</v>
      </c>
      <c r="U8" s="154" t="s">
        <v>886</v>
      </c>
      <c r="V8" s="154" t="s">
        <v>2753</v>
      </c>
      <c r="W8" s="154" t="s">
        <v>886</v>
      </c>
      <c r="X8" s="154" t="s">
        <v>886</v>
      </c>
      <c r="Y8" s="154" t="s">
        <v>2754</v>
      </c>
      <c r="Z8" s="154" t="s">
        <v>886</v>
      </c>
      <c r="AA8" s="154" t="s">
        <v>886</v>
      </c>
      <c r="AB8" s="154" t="s">
        <v>2755</v>
      </c>
      <c r="AC8" s="154" t="s">
        <v>886</v>
      </c>
      <c r="AD8" s="154" t="s">
        <v>886</v>
      </c>
      <c r="AE8" s="154" t="s">
        <v>2756</v>
      </c>
      <c r="AF8" s="154" t="s">
        <v>886</v>
      </c>
      <c r="AG8" s="154" t="s">
        <v>886</v>
      </c>
      <c r="AH8" s="154" t="s">
        <v>2757</v>
      </c>
      <c r="AI8" s="154" t="s">
        <v>886</v>
      </c>
      <c r="AJ8" s="154" t="s">
        <v>886</v>
      </c>
      <c r="AK8" s="154" t="s">
        <v>2758</v>
      </c>
      <c r="AL8" s="154" t="s">
        <v>886</v>
      </c>
      <c r="AM8" s="154" t="s">
        <v>886</v>
      </c>
      <c r="AN8" s="154" t="s">
        <v>2759</v>
      </c>
      <c r="AO8" s="154" t="s">
        <v>886</v>
      </c>
      <c r="AP8" s="154" t="s">
        <v>886</v>
      </c>
      <c r="AQ8" s="154" t="s">
        <v>2760</v>
      </c>
      <c r="AR8" s="154" t="s">
        <v>886</v>
      </c>
      <c r="AS8" s="154" t="s">
        <v>886</v>
      </c>
      <c r="AT8" s="154" t="s">
        <v>2761</v>
      </c>
      <c r="AU8" s="154" t="s">
        <v>886</v>
      </c>
      <c r="AV8" s="154" t="s">
        <v>886</v>
      </c>
      <c r="AW8" s="154" t="s">
        <v>2762</v>
      </c>
      <c r="AX8" s="154" t="s">
        <v>886</v>
      </c>
      <c r="AY8" s="154" t="s">
        <v>886</v>
      </c>
      <c r="AZ8" s="154" t="s">
        <v>2763</v>
      </c>
      <c r="BA8" s="154" t="s">
        <v>886</v>
      </c>
      <c r="BB8" s="154" t="s">
        <v>886</v>
      </c>
      <c r="BC8" s="154" t="s">
        <v>2764</v>
      </c>
      <c r="BD8" s="154" t="s">
        <v>886</v>
      </c>
      <c r="BE8" s="154" t="s">
        <v>886</v>
      </c>
      <c r="BF8" s="154" t="s">
        <v>2765</v>
      </c>
      <c r="BG8" s="154" t="s">
        <v>886</v>
      </c>
      <c r="BH8" s="154" t="s">
        <v>886</v>
      </c>
      <c r="BI8" s="154" t="s">
        <v>2766</v>
      </c>
      <c r="BJ8" s="154" t="s">
        <v>886</v>
      </c>
      <c r="BK8" s="154" t="s">
        <v>886</v>
      </c>
      <c r="BL8" s="154" t="s">
        <v>2767</v>
      </c>
      <c r="BM8" s="154" t="s">
        <v>886</v>
      </c>
      <c r="BN8" s="154" t="s">
        <v>886</v>
      </c>
      <c r="BO8" s="154" t="s">
        <v>2768</v>
      </c>
      <c r="BP8" s="154" t="s">
        <v>886</v>
      </c>
      <c r="BQ8" s="154" t="s">
        <v>886</v>
      </c>
      <c r="BR8" s="154" t="s">
        <v>2769</v>
      </c>
      <c r="BS8" s="154" t="s">
        <v>886</v>
      </c>
      <c r="BT8" s="154" t="s">
        <v>886</v>
      </c>
      <c r="BU8" s="154" t="s">
        <v>2770</v>
      </c>
      <c r="BV8" s="154" t="s">
        <v>886</v>
      </c>
      <c r="BW8" s="154" t="s">
        <v>886</v>
      </c>
      <c r="BX8" s="154" t="s">
        <v>2771</v>
      </c>
      <c r="BY8" s="154" t="s">
        <v>886</v>
      </c>
      <c r="BZ8" s="154" t="s">
        <v>886</v>
      </c>
      <c r="CA8" s="154" t="s">
        <v>2772</v>
      </c>
      <c r="CB8" s="154" t="s">
        <v>886</v>
      </c>
      <c r="CC8" s="154" t="s">
        <v>886</v>
      </c>
      <c r="CD8" s="154" t="s">
        <v>2773</v>
      </c>
      <c r="CE8" s="154" t="s">
        <v>886</v>
      </c>
      <c r="CF8" s="154" t="s">
        <v>886</v>
      </c>
      <c r="CG8" s="154" t="s">
        <v>2774</v>
      </c>
      <c r="CH8" s="154" t="s">
        <v>886</v>
      </c>
      <c r="CI8" s="154" t="s">
        <v>886</v>
      </c>
      <c r="CJ8" s="154" t="s">
        <v>2775</v>
      </c>
      <c r="CK8" s="154" t="s">
        <v>886</v>
      </c>
      <c r="CL8" s="154" t="s">
        <v>886</v>
      </c>
      <c r="CM8" s="154" t="s">
        <v>2776</v>
      </c>
      <c r="CN8" s="154" t="s">
        <v>886</v>
      </c>
      <c r="CO8" s="154" t="s">
        <v>886</v>
      </c>
      <c r="CP8" s="154" t="s">
        <v>2777</v>
      </c>
      <c r="CQ8" s="154" t="s">
        <v>886</v>
      </c>
      <c r="CR8" s="154" t="s">
        <v>886</v>
      </c>
      <c r="CS8" s="154" t="s">
        <v>2778</v>
      </c>
      <c r="CT8" s="154" t="s">
        <v>886</v>
      </c>
      <c r="CU8" s="154" t="s">
        <v>886</v>
      </c>
      <c r="CV8" s="154" t="s">
        <v>2779</v>
      </c>
      <c r="CW8" s="154" t="s">
        <v>886</v>
      </c>
      <c r="CX8" s="154" t="s">
        <v>886</v>
      </c>
      <c r="CY8" s="154" t="s">
        <v>2780</v>
      </c>
      <c r="CZ8" s="154" t="s">
        <v>886</v>
      </c>
      <c r="DA8" s="154" t="s">
        <v>886</v>
      </c>
      <c r="DB8" s="154" t="s">
        <v>2781</v>
      </c>
      <c r="DC8" s="154" t="s">
        <v>886</v>
      </c>
      <c r="DD8" s="154" t="s">
        <v>886</v>
      </c>
      <c r="DE8" s="154" t="s">
        <v>2782</v>
      </c>
      <c r="DF8" s="154" t="s">
        <v>886</v>
      </c>
      <c r="DG8" s="154" t="s">
        <v>886</v>
      </c>
      <c r="DH8" s="154" t="s">
        <v>2783</v>
      </c>
      <c r="DI8" s="154" t="s">
        <v>886</v>
      </c>
      <c r="DJ8" s="154" t="s">
        <v>886</v>
      </c>
      <c r="DK8" s="154" t="s">
        <v>2784</v>
      </c>
      <c r="DL8" s="154" t="s">
        <v>886</v>
      </c>
      <c r="DM8" s="154" t="s">
        <v>886</v>
      </c>
      <c r="DN8" s="154" t="s">
        <v>2785</v>
      </c>
      <c r="DO8" s="154" t="s">
        <v>886</v>
      </c>
      <c r="DP8" s="154" t="s">
        <v>886</v>
      </c>
      <c r="DQ8" s="154" t="s">
        <v>2786</v>
      </c>
      <c r="DR8" s="154" t="s">
        <v>886</v>
      </c>
      <c r="DS8" s="154" t="s">
        <v>886</v>
      </c>
      <c r="DT8" s="154" t="s">
        <v>2787</v>
      </c>
      <c r="DU8" s="154" t="s">
        <v>886</v>
      </c>
      <c r="DV8" s="154" t="s">
        <v>886</v>
      </c>
      <c r="DW8" s="154" t="s">
        <v>2788</v>
      </c>
      <c r="DX8" s="154" t="s">
        <v>886</v>
      </c>
      <c r="DY8" s="154" t="s">
        <v>886</v>
      </c>
      <c r="DZ8" s="154" t="s">
        <v>2789</v>
      </c>
      <c r="EA8" s="154" t="s">
        <v>886</v>
      </c>
      <c r="EB8" s="154" t="s">
        <v>886</v>
      </c>
      <c r="EC8" s="154" t="s">
        <v>2790</v>
      </c>
      <c r="ED8" s="154" t="s">
        <v>886</v>
      </c>
      <c r="EE8" s="154" t="s">
        <v>886</v>
      </c>
      <c r="EF8" s="154" t="s">
        <v>2791</v>
      </c>
      <c r="EG8" s="154" t="s">
        <v>886</v>
      </c>
      <c r="EH8" s="154" t="s">
        <v>886</v>
      </c>
      <c r="EI8" s="154" t="s">
        <v>2792</v>
      </c>
      <c r="EJ8" s="154" t="s">
        <v>886</v>
      </c>
      <c r="EK8" s="154" t="s">
        <v>886</v>
      </c>
      <c r="EL8" s="154" t="s">
        <v>2793</v>
      </c>
      <c r="EM8" s="154" t="s">
        <v>886</v>
      </c>
      <c r="EN8" s="154" t="s">
        <v>886</v>
      </c>
      <c r="EO8" s="154" t="s">
        <v>2794</v>
      </c>
      <c r="EP8" s="154" t="s">
        <v>886</v>
      </c>
      <c r="EQ8" s="154" t="s">
        <v>886</v>
      </c>
      <c r="ER8" s="154" t="s">
        <v>2795</v>
      </c>
      <c r="ES8" s="154" t="s">
        <v>886</v>
      </c>
      <c r="ET8" s="154" t="s">
        <v>886</v>
      </c>
    </row>
    <row r="9" spans="1:150">
      <c r="A9" s="1"/>
      <c r="B9" s="154" t="s">
        <v>2796</v>
      </c>
      <c r="C9" s="154" t="s">
        <v>3</v>
      </c>
      <c r="D9" s="154" t="s">
        <v>47</v>
      </c>
      <c r="E9" s="154" t="s">
        <v>2797</v>
      </c>
      <c r="F9" s="154" t="s">
        <v>2798</v>
      </c>
      <c r="G9" s="154" t="s">
        <v>2799</v>
      </c>
      <c r="H9" s="154" t="s">
        <v>2800</v>
      </c>
      <c r="I9" s="154" t="s">
        <v>2801</v>
      </c>
      <c r="J9" s="154" t="s">
        <v>2799</v>
      </c>
      <c r="K9" s="154" t="s">
        <v>2800</v>
      </c>
      <c r="L9" s="154" t="s">
        <v>2801</v>
      </c>
      <c r="M9" s="154" t="s">
        <v>2799</v>
      </c>
      <c r="N9" s="154" t="s">
        <v>2800</v>
      </c>
      <c r="O9" s="154" t="s">
        <v>2801</v>
      </c>
      <c r="P9" s="154" t="s">
        <v>2799</v>
      </c>
      <c r="Q9" s="154" t="s">
        <v>2800</v>
      </c>
      <c r="R9" s="154" t="s">
        <v>2801</v>
      </c>
      <c r="S9" s="154" t="s">
        <v>2799</v>
      </c>
      <c r="T9" s="154" t="s">
        <v>2800</v>
      </c>
      <c r="U9" s="154" t="s">
        <v>2801</v>
      </c>
      <c r="V9" s="154" t="s">
        <v>2799</v>
      </c>
      <c r="W9" s="154" t="s">
        <v>2800</v>
      </c>
      <c r="X9" s="154" t="s">
        <v>2801</v>
      </c>
      <c r="Y9" s="154" t="s">
        <v>2799</v>
      </c>
      <c r="Z9" s="154" t="s">
        <v>2800</v>
      </c>
      <c r="AA9" s="154" t="s">
        <v>2801</v>
      </c>
      <c r="AB9" s="154" t="s">
        <v>2799</v>
      </c>
      <c r="AC9" s="154" t="s">
        <v>2800</v>
      </c>
      <c r="AD9" s="154" t="s">
        <v>2801</v>
      </c>
      <c r="AE9" s="154" t="s">
        <v>2799</v>
      </c>
      <c r="AF9" s="154" t="s">
        <v>2800</v>
      </c>
      <c r="AG9" s="154" t="s">
        <v>2801</v>
      </c>
      <c r="AH9" s="154" t="s">
        <v>2799</v>
      </c>
      <c r="AI9" s="154" t="s">
        <v>2800</v>
      </c>
      <c r="AJ9" s="154" t="s">
        <v>2801</v>
      </c>
      <c r="AK9" s="154" t="s">
        <v>2799</v>
      </c>
      <c r="AL9" s="154" t="s">
        <v>2800</v>
      </c>
      <c r="AM9" s="154" t="s">
        <v>2801</v>
      </c>
      <c r="AN9" s="154" t="s">
        <v>2799</v>
      </c>
      <c r="AO9" s="154" t="s">
        <v>2800</v>
      </c>
      <c r="AP9" s="154" t="s">
        <v>2801</v>
      </c>
      <c r="AQ9" s="154" t="s">
        <v>2799</v>
      </c>
      <c r="AR9" s="154" t="s">
        <v>2800</v>
      </c>
      <c r="AS9" s="154" t="s">
        <v>2801</v>
      </c>
      <c r="AT9" s="154" t="s">
        <v>2799</v>
      </c>
      <c r="AU9" s="154" t="s">
        <v>2800</v>
      </c>
      <c r="AV9" s="154" t="s">
        <v>2801</v>
      </c>
      <c r="AW9" s="154" t="s">
        <v>2799</v>
      </c>
      <c r="AX9" s="154" t="s">
        <v>2800</v>
      </c>
      <c r="AY9" s="154" t="s">
        <v>2801</v>
      </c>
      <c r="AZ9" s="154" t="s">
        <v>2799</v>
      </c>
      <c r="BA9" s="154" t="s">
        <v>2800</v>
      </c>
      <c r="BB9" s="154" t="s">
        <v>2801</v>
      </c>
      <c r="BC9" s="154" t="s">
        <v>2799</v>
      </c>
      <c r="BD9" s="154" t="s">
        <v>2800</v>
      </c>
      <c r="BE9" s="154" t="s">
        <v>2801</v>
      </c>
      <c r="BF9" s="154" t="s">
        <v>2799</v>
      </c>
      <c r="BG9" s="154" t="s">
        <v>2800</v>
      </c>
      <c r="BH9" s="154" t="s">
        <v>2801</v>
      </c>
      <c r="BI9" s="154" t="s">
        <v>2799</v>
      </c>
      <c r="BJ9" s="154" t="s">
        <v>2800</v>
      </c>
      <c r="BK9" s="154" t="s">
        <v>2801</v>
      </c>
      <c r="BL9" s="154" t="s">
        <v>2799</v>
      </c>
      <c r="BM9" s="154" t="s">
        <v>2800</v>
      </c>
      <c r="BN9" s="154" t="s">
        <v>2801</v>
      </c>
      <c r="BO9" s="154" t="s">
        <v>2799</v>
      </c>
      <c r="BP9" s="154" t="s">
        <v>2800</v>
      </c>
      <c r="BQ9" s="154" t="s">
        <v>2801</v>
      </c>
      <c r="BR9" s="154" t="s">
        <v>2799</v>
      </c>
      <c r="BS9" s="154" t="s">
        <v>2800</v>
      </c>
      <c r="BT9" s="154" t="s">
        <v>2801</v>
      </c>
      <c r="BU9" s="154" t="s">
        <v>2799</v>
      </c>
      <c r="BV9" s="154" t="s">
        <v>2800</v>
      </c>
      <c r="BW9" s="154" t="s">
        <v>2801</v>
      </c>
      <c r="BX9" s="154" t="s">
        <v>2799</v>
      </c>
      <c r="BY9" s="154" t="s">
        <v>2800</v>
      </c>
      <c r="BZ9" s="154" t="s">
        <v>2801</v>
      </c>
      <c r="CA9" s="154" t="s">
        <v>2799</v>
      </c>
      <c r="CB9" s="154" t="s">
        <v>2800</v>
      </c>
      <c r="CC9" s="154" t="s">
        <v>2801</v>
      </c>
      <c r="CD9" s="154" t="s">
        <v>2799</v>
      </c>
      <c r="CE9" s="154" t="s">
        <v>2800</v>
      </c>
      <c r="CF9" s="154" t="s">
        <v>2801</v>
      </c>
      <c r="CG9" s="154" t="s">
        <v>2799</v>
      </c>
      <c r="CH9" s="154" t="s">
        <v>2800</v>
      </c>
      <c r="CI9" s="154" t="s">
        <v>2801</v>
      </c>
      <c r="CJ9" s="154" t="s">
        <v>2799</v>
      </c>
      <c r="CK9" s="154" t="s">
        <v>2800</v>
      </c>
      <c r="CL9" s="154" t="s">
        <v>2801</v>
      </c>
      <c r="CM9" s="154" t="s">
        <v>2799</v>
      </c>
      <c r="CN9" s="154" t="s">
        <v>2800</v>
      </c>
      <c r="CO9" s="154" t="s">
        <v>2801</v>
      </c>
      <c r="CP9" s="154" t="s">
        <v>2799</v>
      </c>
      <c r="CQ9" s="154" t="s">
        <v>2800</v>
      </c>
      <c r="CR9" s="154" t="s">
        <v>2801</v>
      </c>
      <c r="CS9" s="154" t="s">
        <v>2799</v>
      </c>
      <c r="CT9" s="154" t="s">
        <v>2800</v>
      </c>
      <c r="CU9" s="154" t="s">
        <v>2801</v>
      </c>
      <c r="CV9" s="154" t="s">
        <v>2799</v>
      </c>
      <c r="CW9" s="154" t="s">
        <v>2800</v>
      </c>
      <c r="CX9" s="154" t="s">
        <v>2801</v>
      </c>
      <c r="CY9" s="154" t="s">
        <v>2799</v>
      </c>
      <c r="CZ9" s="154" t="s">
        <v>2800</v>
      </c>
      <c r="DA9" s="154" t="s">
        <v>2801</v>
      </c>
      <c r="DB9" s="154" t="s">
        <v>2799</v>
      </c>
      <c r="DC9" s="154" t="s">
        <v>2800</v>
      </c>
      <c r="DD9" s="154" t="s">
        <v>2801</v>
      </c>
      <c r="DE9" s="154" t="s">
        <v>2799</v>
      </c>
      <c r="DF9" s="154" t="s">
        <v>2800</v>
      </c>
      <c r="DG9" s="154" t="s">
        <v>2801</v>
      </c>
      <c r="DH9" s="154" t="s">
        <v>2799</v>
      </c>
      <c r="DI9" s="154" t="s">
        <v>2800</v>
      </c>
      <c r="DJ9" s="154" t="s">
        <v>2801</v>
      </c>
      <c r="DK9" s="154" t="s">
        <v>2799</v>
      </c>
      <c r="DL9" s="154" t="s">
        <v>2800</v>
      </c>
      <c r="DM9" s="154" t="s">
        <v>2801</v>
      </c>
      <c r="DN9" s="154" t="s">
        <v>2799</v>
      </c>
      <c r="DO9" s="154" t="s">
        <v>2800</v>
      </c>
      <c r="DP9" s="154" t="s">
        <v>2801</v>
      </c>
      <c r="DQ9" s="154" t="s">
        <v>2799</v>
      </c>
      <c r="DR9" s="154" t="s">
        <v>2800</v>
      </c>
      <c r="DS9" s="154" t="s">
        <v>2801</v>
      </c>
      <c r="DT9" s="154" t="s">
        <v>2799</v>
      </c>
      <c r="DU9" s="154" t="s">
        <v>2800</v>
      </c>
      <c r="DV9" s="154" t="s">
        <v>2801</v>
      </c>
      <c r="DW9" s="154" t="s">
        <v>2799</v>
      </c>
      <c r="DX9" s="154" t="s">
        <v>2800</v>
      </c>
      <c r="DY9" s="154" t="s">
        <v>2801</v>
      </c>
      <c r="DZ9" s="154" t="s">
        <v>2799</v>
      </c>
      <c r="EA9" s="154" t="s">
        <v>2800</v>
      </c>
      <c r="EB9" s="154" t="s">
        <v>2801</v>
      </c>
      <c r="EC9" s="154" t="s">
        <v>2799</v>
      </c>
      <c r="ED9" s="154" t="s">
        <v>2800</v>
      </c>
      <c r="EE9" s="154" t="s">
        <v>2801</v>
      </c>
      <c r="EF9" s="154" t="s">
        <v>2799</v>
      </c>
      <c r="EG9" s="154" t="s">
        <v>2800</v>
      </c>
      <c r="EH9" s="154" t="s">
        <v>2801</v>
      </c>
      <c r="EI9" s="154" t="s">
        <v>2799</v>
      </c>
      <c r="EJ9" s="154" t="s">
        <v>2800</v>
      </c>
      <c r="EK9" s="154" t="s">
        <v>2801</v>
      </c>
      <c r="EL9" s="154" t="s">
        <v>2799</v>
      </c>
      <c r="EM9" s="154" t="s">
        <v>2800</v>
      </c>
      <c r="EN9" s="154" t="s">
        <v>2801</v>
      </c>
      <c r="EO9" s="154" t="s">
        <v>2799</v>
      </c>
      <c r="EP9" s="154" t="s">
        <v>2800</v>
      </c>
      <c r="EQ9" s="154" t="s">
        <v>2801</v>
      </c>
      <c r="ER9" s="154" t="s">
        <v>2799</v>
      </c>
      <c r="ES9" s="154" t="s">
        <v>2800</v>
      </c>
      <c r="ET9" s="154" t="s">
        <v>2801</v>
      </c>
    </row>
    <row r="10" spans="1:150">
      <c r="A10" s="1"/>
      <c r="B10" s="155" t="s">
        <v>2802</v>
      </c>
      <c r="C10" s="155" t="s">
        <v>107</v>
      </c>
      <c r="D10" s="155" t="s">
        <v>110</v>
      </c>
      <c r="E10" s="155" t="s">
        <v>2803</v>
      </c>
      <c r="F10" s="155" t="s">
        <v>2804</v>
      </c>
      <c r="G10" s="155" t="s">
        <v>2805</v>
      </c>
      <c r="H10" s="155" t="s">
        <v>2806</v>
      </c>
      <c r="I10" s="155" t="s">
        <v>2807</v>
      </c>
      <c r="J10" s="155" t="s">
        <v>2805</v>
      </c>
      <c r="K10" s="155" t="s">
        <v>2806</v>
      </c>
      <c r="L10" s="155" t="s">
        <v>2808</v>
      </c>
      <c r="M10" s="155" t="s">
        <v>2805</v>
      </c>
      <c r="N10" s="155" t="s">
        <v>2806</v>
      </c>
      <c r="O10" s="155" t="s">
        <v>2808</v>
      </c>
      <c r="P10" s="155" t="s">
        <v>2805</v>
      </c>
      <c r="Q10" s="155" t="s">
        <v>2806</v>
      </c>
      <c r="R10" s="155" t="s">
        <v>2808</v>
      </c>
      <c r="S10" s="155" t="s">
        <v>2805</v>
      </c>
      <c r="T10" s="155" t="s">
        <v>2809</v>
      </c>
      <c r="U10" s="155" t="s">
        <v>2688</v>
      </c>
      <c r="V10" s="155" t="s">
        <v>2805</v>
      </c>
      <c r="W10" s="155" t="s">
        <v>2806</v>
      </c>
      <c r="X10" s="155" t="s">
        <v>2688</v>
      </c>
      <c r="Y10" s="155" t="s">
        <v>2805</v>
      </c>
      <c r="Z10" s="155" t="s">
        <v>2810</v>
      </c>
      <c r="AA10" s="155" t="s">
        <v>2688</v>
      </c>
      <c r="AB10" s="155" t="s">
        <v>2805</v>
      </c>
      <c r="AC10" s="155" t="s">
        <v>2811</v>
      </c>
      <c r="AD10" s="155" t="s">
        <v>2688</v>
      </c>
      <c r="AE10" s="155" t="s">
        <v>2805</v>
      </c>
      <c r="AF10" s="155" t="s">
        <v>2812</v>
      </c>
      <c r="AG10" s="155" t="s">
        <v>2688</v>
      </c>
      <c r="AH10" s="155" t="s">
        <v>2805</v>
      </c>
      <c r="AI10" s="155" t="s">
        <v>2806</v>
      </c>
      <c r="AJ10" s="155" t="s">
        <v>2688</v>
      </c>
      <c r="AK10" s="155" t="s">
        <v>2805</v>
      </c>
      <c r="AL10" s="155" t="s">
        <v>2806</v>
      </c>
      <c r="AM10" s="155" t="s">
        <v>2808</v>
      </c>
      <c r="AN10" s="155" t="s">
        <v>2805</v>
      </c>
      <c r="AO10" s="155" t="s">
        <v>2806</v>
      </c>
      <c r="AP10" s="155" t="s">
        <v>2808</v>
      </c>
      <c r="AQ10" s="155" t="s">
        <v>2805</v>
      </c>
      <c r="AR10" s="155" t="s">
        <v>2813</v>
      </c>
      <c r="AS10" s="155" t="s">
        <v>2814</v>
      </c>
      <c r="AT10" s="155" t="s">
        <v>2805</v>
      </c>
      <c r="AU10" s="155" t="s">
        <v>2813</v>
      </c>
      <c r="AV10" s="155" t="s">
        <v>2814</v>
      </c>
      <c r="AW10" s="155" t="s">
        <v>2805</v>
      </c>
      <c r="AX10" s="155" t="s">
        <v>2813</v>
      </c>
      <c r="AY10" s="155" t="s">
        <v>2814</v>
      </c>
      <c r="AZ10" s="155" t="s">
        <v>2805</v>
      </c>
      <c r="BA10" s="155" t="s">
        <v>2813</v>
      </c>
      <c r="BB10" s="155" t="s">
        <v>2815</v>
      </c>
      <c r="BC10" s="155" t="s">
        <v>2805</v>
      </c>
      <c r="BD10" s="155" t="s">
        <v>2813</v>
      </c>
      <c r="BE10" s="155" t="s">
        <v>2816</v>
      </c>
      <c r="BF10" s="155" t="s">
        <v>2805</v>
      </c>
      <c r="BG10" s="155" t="s">
        <v>2813</v>
      </c>
      <c r="BH10" s="155" t="s">
        <v>2816</v>
      </c>
      <c r="BI10" s="155" t="s">
        <v>2805</v>
      </c>
      <c r="BJ10" s="155" t="s">
        <v>2813</v>
      </c>
      <c r="BK10" s="155" t="s">
        <v>2816</v>
      </c>
      <c r="BL10" s="155" t="s">
        <v>2805</v>
      </c>
      <c r="BM10" s="155" t="s">
        <v>2813</v>
      </c>
      <c r="BN10" s="155" t="s">
        <v>2817</v>
      </c>
      <c r="BO10" s="155" t="s">
        <v>2805</v>
      </c>
      <c r="BP10" s="155" t="s">
        <v>2813</v>
      </c>
      <c r="BQ10" s="155" t="s">
        <v>2817</v>
      </c>
      <c r="BR10" s="155" t="s">
        <v>2805</v>
      </c>
      <c r="BS10" s="155" t="s">
        <v>2813</v>
      </c>
      <c r="BT10" s="155" t="s">
        <v>2817</v>
      </c>
      <c r="BU10" s="155" t="s">
        <v>2805</v>
      </c>
      <c r="BV10" s="155" t="s">
        <v>2818</v>
      </c>
      <c r="BW10" s="155" t="s">
        <v>2819</v>
      </c>
      <c r="BX10" s="155" t="s">
        <v>2805</v>
      </c>
      <c r="BY10" s="155" t="s">
        <v>2818</v>
      </c>
      <c r="BZ10" s="155" t="s">
        <v>2820</v>
      </c>
      <c r="CA10" s="155" t="s">
        <v>2805</v>
      </c>
      <c r="CB10" s="155" t="s">
        <v>2818</v>
      </c>
      <c r="CC10" s="155" t="s">
        <v>2821</v>
      </c>
      <c r="CD10" s="155" t="s">
        <v>2805</v>
      </c>
      <c r="CE10" s="155" t="s">
        <v>2818</v>
      </c>
      <c r="CF10" s="155" t="s">
        <v>2821</v>
      </c>
      <c r="CG10" s="155" t="s">
        <v>2805</v>
      </c>
      <c r="CH10" s="155" t="s">
        <v>2818</v>
      </c>
      <c r="CI10" s="155" t="s">
        <v>2821</v>
      </c>
      <c r="CJ10" s="155" t="s">
        <v>2805</v>
      </c>
      <c r="CK10" s="155" t="s">
        <v>2818</v>
      </c>
      <c r="CL10" s="155" t="s">
        <v>2821</v>
      </c>
      <c r="CM10" s="155" t="s">
        <v>2805</v>
      </c>
      <c r="CN10" s="155" t="s">
        <v>2818</v>
      </c>
      <c r="CO10" s="155" t="s">
        <v>2821</v>
      </c>
      <c r="CP10" s="155" t="s">
        <v>2805</v>
      </c>
      <c r="CQ10" s="155" t="s">
        <v>2818</v>
      </c>
      <c r="CR10" s="155" t="s">
        <v>2822</v>
      </c>
      <c r="CS10" s="155" t="s">
        <v>2805</v>
      </c>
      <c r="CT10" s="155" t="s">
        <v>2818</v>
      </c>
      <c r="CU10" s="155" t="s">
        <v>2823</v>
      </c>
      <c r="CV10" s="155" t="s">
        <v>2805</v>
      </c>
      <c r="CW10" s="155" t="s">
        <v>2818</v>
      </c>
      <c r="CX10" s="155" t="s">
        <v>2824</v>
      </c>
      <c r="CY10" s="155" t="s">
        <v>2805</v>
      </c>
      <c r="CZ10" s="155" t="s">
        <v>2818</v>
      </c>
      <c r="DA10" s="155" t="s">
        <v>2824</v>
      </c>
      <c r="DB10" s="155" t="s">
        <v>2805</v>
      </c>
      <c r="DC10" s="155" t="s">
        <v>2818</v>
      </c>
      <c r="DD10" s="155" t="s">
        <v>2824</v>
      </c>
      <c r="DE10" s="155" t="s">
        <v>2805</v>
      </c>
      <c r="DF10" s="155" t="s">
        <v>2818</v>
      </c>
      <c r="DG10" s="155" t="s">
        <v>2824</v>
      </c>
      <c r="DH10" s="155" t="s">
        <v>2805</v>
      </c>
      <c r="DI10" s="155" t="s">
        <v>2818</v>
      </c>
      <c r="DJ10" s="155" t="s">
        <v>2824</v>
      </c>
      <c r="DK10" s="155" t="s">
        <v>2805</v>
      </c>
      <c r="DL10" s="155" t="s">
        <v>2818</v>
      </c>
      <c r="DM10" s="155" t="s">
        <v>2824</v>
      </c>
      <c r="DN10" s="155" t="s">
        <v>2805</v>
      </c>
      <c r="DO10" s="155" t="s">
        <v>2818</v>
      </c>
      <c r="DP10" s="155" t="s">
        <v>2824</v>
      </c>
      <c r="DQ10" s="155" t="s">
        <v>2805</v>
      </c>
      <c r="DR10" s="155" t="s">
        <v>2825</v>
      </c>
      <c r="DS10" s="155" t="s">
        <v>2826</v>
      </c>
      <c r="DT10" s="155" t="s">
        <v>2805</v>
      </c>
      <c r="DU10" s="155" t="s">
        <v>2825</v>
      </c>
      <c r="DV10" s="155" t="s">
        <v>2827</v>
      </c>
      <c r="DW10" s="155" t="s">
        <v>2805</v>
      </c>
      <c r="DX10" s="155" t="s">
        <v>2825</v>
      </c>
      <c r="DY10" s="155" t="s">
        <v>2828</v>
      </c>
      <c r="DZ10" s="155" t="s">
        <v>2805</v>
      </c>
      <c r="EA10" s="155" t="s">
        <v>2825</v>
      </c>
      <c r="EB10" s="155" t="s">
        <v>2828</v>
      </c>
      <c r="EC10" s="155" t="s">
        <v>2805</v>
      </c>
      <c r="ED10" s="155" t="s">
        <v>2825</v>
      </c>
      <c r="EE10" s="155" t="s">
        <v>2828</v>
      </c>
      <c r="EF10" s="155" t="s">
        <v>2805</v>
      </c>
      <c r="EG10" s="155" t="s">
        <v>2825</v>
      </c>
      <c r="EH10" s="155" t="s">
        <v>2828</v>
      </c>
      <c r="EI10" s="155" t="s">
        <v>2805</v>
      </c>
      <c r="EJ10" s="155" t="s">
        <v>2806</v>
      </c>
      <c r="EK10" s="155" t="s">
        <v>2829</v>
      </c>
      <c r="EL10" s="155" t="s">
        <v>2805</v>
      </c>
      <c r="EM10" s="155" t="s">
        <v>2806</v>
      </c>
      <c r="EN10" s="155" t="s">
        <v>2829</v>
      </c>
      <c r="EO10" s="155" t="s">
        <v>2805</v>
      </c>
      <c r="EP10" s="155" t="s">
        <v>2806</v>
      </c>
      <c r="EQ10" s="155" t="s">
        <v>2830</v>
      </c>
      <c r="ER10" s="155" t="s">
        <v>2805</v>
      </c>
      <c r="ES10" s="155" t="s">
        <v>2806</v>
      </c>
      <c r="ET10" s="155" t="s">
        <v>2807</v>
      </c>
    </row>
    <row r="11" spans="1:150">
      <c r="A11" s="1"/>
      <c r="B11" s="156" t="s">
        <v>2831</v>
      </c>
      <c r="C11" s="156" t="s">
        <v>107</v>
      </c>
      <c r="D11" s="156" t="s">
        <v>110</v>
      </c>
      <c r="E11" s="156" t="s">
        <v>2832</v>
      </c>
      <c r="F11" s="156" t="s">
        <v>2833</v>
      </c>
      <c r="G11" s="157" t="s">
        <v>2805</v>
      </c>
      <c r="H11" s="157" t="s">
        <v>886</v>
      </c>
      <c r="I11" s="157" t="s">
        <v>886</v>
      </c>
      <c r="J11" s="157" t="s">
        <v>2805</v>
      </c>
      <c r="K11" s="157" t="s">
        <v>886</v>
      </c>
      <c r="L11" s="157" t="s">
        <v>886</v>
      </c>
      <c r="M11" s="157" t="s">
        <v>2805</v>
      </c>
      <c r="N11" s="157" t="s">
        <v>886</v>
      </c>
      <c r="O11" s="157" t="s">
        <v>886</v>
      </c>
      <c r="P11" s="157" t="s">
        <v>2805</v>
      </c>
      <c r="Q11" s="157" t="s">
        <v>886</v>
      </c>
      <c r="R11" s="157" t="s">
        <v>886</v>
      </c>
      <c r="S11" s="157" t="s">
        <v>2805</v>
      </c>
      <c r="T11" s="157" t="s">
        <v>886</v>
      </c>
      <c r="U11" s="157" t="s">
        <v>886</v>
      </c>
      <c r="V11" s="157" t="s">
        <v>2805</v>
      </c>
      <c r="W11" s="157" t="s">
        <v>886</v>
      </c>
      <c r="X11" s="157" t="s">
        <v>886</v>
      </c>
      <c r="Y11" s="157" t="s">
        <v>2805</v>
      </c>
      <c r="Z11" s="157" t="s">
        <v>886</v>
      </c>
      <c r="AA11" s="157" t="s">
        <v>886</v>
      </c>
      <c r="AB11" s="157" t="s">
        <v>2805</v>
      </c>
      <c r="AC11" s="157" t="s">
        <v>886</v>
      </c>
      <c r="AD11" s="157" t="s">
        <v>886</v>
      </c>
      <c r="AE11" s="157" t="s">
        <v>2805</v>
      </c>
      <c r="AF11" s="157" t="s">
        <v>886</v>
      </c>
      <c r="AG11" s="157" t="s">
        <v>886</v>
      </c>
      <c r="AH11" s="157" t="s">
        <v>2805</v>
      </c>
      <c r="AI11" s="157" t="s">
        <v>886</v>
      </c>
      <c r="AJ11" s="157" t="s">
        <v>886</v>
      </c>
      <c r="AK11" s="157" t="s">
        <v>2805</v>
      </c>
      <c r="AL11" s="157" t="s">
        <v>886</v>
      </c>
      <c r="AM11" s="157" t="s">
        <v>886</v>
      </c>
      <c r="AN11" s="157" t="s">
        <v>2805</v>
      </c>
      <c r="AO11" s="157" t="s">
        <v>886</v>
      </c>
      <c r="AP11" s="157" t="s">
        <v>886</v>
      </c>
      <c r="AQ11" s="157" t="s">
        <v>2805</v>
      </c>
      <c r="AR11" s="157" t="s">
        <v>886</v>
      </c>
      <c r="AS11" s="157" t="s">
        <v>886</v>
      </c>
      <c r="AT11" s="157" t="s">
        <v>2805</v>
      </c>
      <c r="AU11" s="157" t="s">
        <v>886</v>
      </c>
      <c r="AV11" s="157" t="s">
        <v>886</v>
      </c>
      <c r="AW11" s="157" t="s">
        <v>2805</v>
      </c>
      <c r="AX11" s="157" t="s">
        <v>886</v>
      </c>
      <c r="AY11" s="157" t="s">
        <v>886</v>
      </c>
      <c r="AZ11" s="157" t="s">
        <v>2805</v>
      </c>
      <c r="BA11" s="157" t="s">
        <v>886</v>
      </c>
      <c r="BB11" s="157" t="s">
        <v>886</v>
      </c>
      <c r="BC11" s="157" t="s">
        <v>2805</v>
      </c>
      <c r="BD11" s="157" t="s">
        <v>886</v>
      </c>
      <c r="BE11" s="157" t="s">
        <v>886</v>
      </c>
      <c r="BF11" s="157" t="s">
        <v>2805</v>
      </c>
      <c r="BG11" s="157" t="s">
        <v>886</v>
      </c>
      <c r="BH11" s="157" t="s">
        <v>886</v>
      </c>
      <c r="BI11" s="157" t="s">
        <v>2805</v>
      </c>
      <c r="BJ11" s="157" t="s">
        <v>886</v>
      </c>
      <c r="BK11" s="157" t="s">
        <v>886</v>
      </c>
      <c r="BL11" s="157" t="s">
        <v>2805</v>
      </c>
      <c r="BM11" s="157" t="s">
        <v>886</v>
      </c>
      <c r="BN11" s="157" t="s">
        <v>886</v>
      </c>
      <c r="BO11" s="157" t="s">
        <v>2805</v>
      </c>
      <c r="BP11" s="157" t="s">
        <v>886</v>
      </c>
      <c r="BQ11" s="157" t="s">
        <v>886</v>
      </c>
      <c r="BR11" s="157" t="s">
        <v>2805</v>
      </c>
      <c r="BS11" s="157" t="s">
        <v>886</v>
      </c>
      <c r="BT11" s="157" t="s">
        <v>886</v>
      </c>
      <c r="BU11" s="157" t="s">
        <v>2805</v>
      </c>
      <c r="BV11" s="157" t="s">
        <v>886</v>
      </c>
      <c r="BW11" s="157" t="s">
        <v>886</v>
      </c>
      <c r="BX11" s="157" t="s">
        <v>2805</v>
      </c>
      <c r="BY11" s="157" t="s">
        <v>886</v>
      </c>
      <c r="BZ11" s="157" t="s">
        <v>886</v>
      </c>
      <c r="CA11" s="157" t="s">
        <v>2805</v>
      </c>
      <c r="CB11" s="157" t="s">
        <v>886</v>
      </c>
      <c r="CC11" s="157" t="s">
        <v>886</v>
      </c>
      <c r="CD11" s="157" t="s">
        <v>2805</v>
      </c>
      <c r="CE11" s="157" t="s">
        <v>886</v>
      </c>
      <c r="CF11" s="157" t="s">
        <v>886</v>
      </c>
      <c r="CG11" s="157" t="s">
        <v>2805</v>
      </c>
      <c r="CH11" s="157" t="s">
        <v>886</v>
      </c>
      <c r="CI11" s="157" t="s">
        <v>886</v>
      </c>
      <c r="CJ11" s="157" t="s">
        <v>2805</v>
      </c>
      <c r="CK11" s="157" t="s">
        <v>886</v>
      </c>
      <c r="CL11" s="157" t="s">
        <v>886</v>
      </c>
      <c r="CM11" s="157" t="s">
        <v>2805</v>
      </c>
      <c r="CN11" s="157" t="s">
        <v>886</v>
      </c>
      <c r="CO11" s="157" t="s">
        <v>886</v>
      </c>
      <c r="CP11" s="157" t="s">
        <v>2805</v>
      </c>
      <c r="CQ11" s="157" t="s">
        <v>886</v>
      </c>
      <c r="CR11" s="157" t="s">
        <v>886</v>
      </c>
      <c r="CS11" s="157" t="s">
        <v>2805</v>
      </c>
      <c r="CT11" s="157" t="s">
        <v>886</v>
      </c>
      <c r="CU11" s="157" t="s">
        <v>886</v>
      </c>
      <c r="CV11" s="157" t="s">
        <v>2805</v>
      </c>
      <c r="CW11" s="157" t="s">
        <v>886</v>
      </c>
      <c r="CX11" s="157" t="s">
        <v>886</v>
      </c>
      <c r="CY11" s="157" t="s">
        <v>2805</v>
      </c>
      <c r="CZ11" s="157" t="s">
        <v>886</v>
      </c>
      <c r="DA11" s="157" t="s">
        <v>886</v>
      </c>
      <c r="DB11" s="157" t="s">
        <v>2805</v>
      </c>
      <c r="DC11" s="157" t="s">
        <v>886</v>
      </c>
      <c r="DD11" s="157" t="s">
        <v>886</v>
      </c>
      <c r="DE11" s="157" t="s">
        <v>2805</v>
      </c>
      <c r="DF11" s="157" t="s">
        <v>886</v>
      </c>
      <c r="DG11" s="157" t="s">
        <v>886</v>
      </c>
      <c r="DH11" s="157" t="s">
        <v>2805</v>
      </c>
      <c r="DI11" s="157" t="s">
        <v>886</v>
      </c>
      <c r="DJ11" s="157" t="s">
        <v>886</v>
      </c>
      <c r="DK11" s="157" t="s">
        <v>2805</v>
      </c>
      <c r="DL11" s="157" t="s">
        <v>886</v>
      </c>
      <c r="DM11" s="157" t="s">
        <v>886</v>
      </c>
      <c r="DN11" s="157" t="s">
        <v>2805</v>
      </c>
      <c r="DO11" s="157" t="s">
        <v>886</v>
      </c>
      <c r="DP11" s="157" t="s">
        <v>886</v>
      </c>
      <c r="DQ11" s="157" t="s">
        <v>2805</v>
      </c>
      <c r="DR11" s="157" t="s">
        <v>886</v>
      </c>
      <c r="DS11" s="157" t="s">
        <v>886</v>
      </c>
      <c r="DT11" s="157" t="s">
        <v>2805</v>
      </c>
      <c r="DU11" s="157" t="s">
        <v>886</v>
      </c>
      <c r="DV11" s="157" t="s">
        <v>886</v>
      </c>
      <c r="DW11" s="157" t="s">
        <v>2805</v>
      </c>
      <c r="DX11" s="157" t="s">
        <v>886</v>
      </c>
      <c r="DY11" s="157" t="s">
        <v>886</v>
      </c>
      <c r="DZ11" s="157" t="s">
        <v>2805</v>
      </c>
      <c r="EA11" s="157" t="s">
        <v>886</v>
      </c>
      <c r="EB11" s="157" t="s">
        <v>886</v>
      </c>
      <c r="EC11" s="157" t="s">
        <v>2805</v>
      </c>
      <c r="ED11" s="157" t="s">
        <v>886</v>
      </c>
      <c r="EE11" s="157" t="s">
        <v>886</v>
      </c>
      <c r="EF11" s="157" t="s">
        <v>2805</v>
      </c>
      <c r="EG11" s="157" t="s">
        <v>886</v>
      </c>
      <c r="EH11" s="157" t="s">
        <v>886</v>
      </c>
      <c r="EI11" s="157" t="s">
        <v>2805</v>
      </c>
      <c r="EJ11" s="157" t="s">
        <v>886</v>
      </c>
      <c r="EK11" s="157" t="s">
        <v>886</v>
      </c>
      <c r="EL11" s="157" t="s">
        <v>2805</v>
      </c>
      <c r="EM11" s="157" t="s">
        <v>886</v>
      </c>
      <c r="EN11" s="157" t="s">
        <v>886</v>
      </c>
      <c r="EO11" s="157" t="s">
        <v>2805</v>
      </c>
      <c r="EP11" s="157" t="s">
        <v>886</v>
      </c>
      <c r="EQ11" s="157" t="s">
        <v>886</v>
      </c>
      <c r="ER11" s="157" t="s">
        <v>2805</v>
      </c>
      <c r="ES11" s="157" t="s">
        <v>886</v>
      </c>
      <c r="ET11" s="157" t="s">
        <v>886</v>
      </c>
    </row>
    <row r="12" spans="1:150">
      <c r="A12" s="1"/>
      <c r="B12" s="156" t="s">
        <v>2834</v>
      </c>
      <c r="C12" s="156" t="s">
        <v>107</v>
      </c>
      <c r="D12" s="156" t="s">
        <v>110</v>
      </c>
      <c r="E12" s="156" t="s">
        <v>2835</v>
      </c>
      <c r="F12" s="156" t="s">
        <v>2836</v>
      </c>
      <c r="G12" s="157" t="s">
        <v>2805</v>
      </c>
      <c r="H12" s="157" t="s">
        <v>886</v>
      </c>
      <c r="I12" s="157" t="s">
        <v>886</v>
      </c>
      <c r="J12" s="157" t="s">
        <v>2805</v>
      </c>
      <c r="K12" s="157" t="s">
        <v>886</v>
      </c>
      <c r="L12" s="157" t="s">
        <v>886</v>
      </c>
      <c r="M12" s="157" t="s">
        <v>2805</v>
      </c>
      <c r="N12" s="157" t="s">
        <v>886</v>
      </c>
      <c r="O12" s="157" t="s">
        <v>886</v>
      </c>
      <c r="P12" s="157" t="s">
        <v>2805</v>
      </c>
      <c r="Q12" s="157" t="s">
        <v>886</v>
      </c>
      <c r="R12" s="157" t="s">
        <v>886</v>
      </c>
      <c r="S12" s="157" t="s">
        <v>2805</v>
      </c>
      <c r="T12" s="157" t="s">
        <v>886</v>
      </c>
      <c r="U12" s="157" t="s">
        <v>886</v>
      </c>
      <c r="V12" s="157" t="s">
        <v>2805</v>
      </c>
      <c r="W12" s="157" t="s">
        <v>886</v>
      </c>
      <c r="X12" s="157" t="s">
        <v>886</v>
      </c>
      <c r="Y12" s="157" t="s">
        <v>2805</v>
      </c>
      <c r="Z12" s="157" t="s">
        <v>886</v>
      </c>
      <c r="AA12" s="157" t="s">
        <v>886</v>
      </c>
      <c r="AB12" s="157" t="s">
        <v>2805</v>
      </c>
      <c r="AC12" s="157" t="s">
        <v>886</v>
      </c>
      <c r="AD12" s="157" t="s">
        <v>886</v>
      </c>
      <c r="AE12" s="157" t="s">
        <v>2805</v>
      </c>
      <c r="AF12" s="157" t="s">
        <v>886</v>
      </c>
      <c r="AG12" s="157" t="s">
        <v>886</v>
      </c>
      <c r="AH12" s="157" t="s">
        <v>2805</v>
      </c>
      <c r="AI12" s="157" t="s">
        <v>886</v>
      </c>
      <c r="AJ12" s="157" t="s">
        <v>886</v>
      </c>
      <c r="AK12" s="157" t="s">
        <v>2805</v>
      </c>
      <c r="AL12" s="157" t="s">
        <v>886</v>
      </c>
      <c r="AM12" s="157" t="s">
        <v>886</v>
      </c>
      <c r="AN12" s="157" t="s">
        <v>2805</v>
      </c>
      <c r="AO12" s="157" t="s">
        <v>886</v>
      </c>
      <c r="AP12" s="157" t="s">
        <v>886</v>
      </c>
      <c r="AQ12" s="157" t="s">
        <v>2805</v>
      </c>
      <c r="AR12" s="157" t="s">
        <v>886</v>
      </c>
      <c r="AS12" s="157" t="s">
        <v>886</v>
      </c>
      <c r="AT12" s="157" t="s">
        <v>2805</v>
      </c>
      <c r="AU12" s="157" t="s">
        <v>886</v>
      </c>
      <c r="AV12" s="157" t="s">
        <v>886</v>
      </c>
      <c r="AW12" s="157" t="s">
        <v>2805</v>
      </c>
      <c r="AX12" s="157" t="s">
        <v>886</v>
      </c>
      <c r="AY12" s="157" t="s">
        <v>886</v>
      </c>
      <c r="AZ12" s="157" t="s">
        <v>2805</v>
      </c>
      <c r="BA12" s="157" t="s">
        <v>886</v>
      </c>
      <c r="BB12" s="157" t="s">
        <v>886</v>
      </c>
      <c r="BC12" s="157" t="s">
        <v>2805</v>
      </c>
      <c r="BD12" s="157" t="s">
        <v>886</v>
      </c>
      <c r="BE12" s="157" t="s">
        <v>886</v>
      </c>
      <c r="BF12" s="157" t="s">
        <v>2805</v>
      </c>
      <c r="BG12" s="157" t="s">
        <v>886</v>
      </c>
      <c r="BH12" s="157" t="s">
        <v>886</v>
      </c>
      <c r="BI12" s="157" t="s">
        <v>2805</v>
      </c>
      <c r="BJ12" s="157" t="s">
        <v>886</v>
      </c>
      <c r="BK12" s="157" t="s">
        <v>886</v>
      </c>
      <c r="BL12" s="157" t="s">
        <v>2805</v>
      </c>
      <c r="BM12" s="157" t="s">
        <v>886</v>
      </c>
      <c r="BN12" s="157" t="s">
        <v>886</v>
      </c>
      <c r="BO12" s="157" t="s">
        <v>2805</v>
      </c>
      <c r="BP12" s="157" t="s">
        <v>886</v>
      </c>
      <c r="BQ12" s="157" t="s">
        <v>886</v>
      </c>
      <c r="BR12" s="157" t="s">
        <v>2805</v>
      </c>
      <c r="BS12" s="157" t="s">
        <v>886</v>
      </c>
      <c r="BT12" s="157" t="s">
        <v>886</v>
      </c>
      <c r="BU12" s="157" t="s">
        <v>2805</v>
      </c>
      <c r="BV12" s="157" t="s">
        <v>886</v>
      </c>
      <c r="BW12" s="157" t="s">
        <v>886</v>
      </c>
      <c r="BX12" s="157" t="s">
        <v>2805</v>
      </c>
      <c r="BY12" s="157" t="s">
        <v>886</v>
      </c>
      <c r="BZ12" s="157" t="s">
        <v>886</v>
      </c>
      <c r="CA12" s="157" t="s">
        <v>2805</v>
      </c>
      <c r="CB12" s="157" t="s">
        <v>886</v>
      </c>
      <c r="CC12" s="157" t="s">
        <v>886</v>
      </c>
      <c r="CD12" s="157" t="s">
        <v>2805</v>
      </c>
      <c r="CE12" s="157" t="s">
        <v>886</v>
      </c>
      <c r="CF12" s="157" t="s">
        <v>886</v>
      </c>
      <c r="CG12" s="157" t="s">
        <v>2805</v>
      </c>
      <c r="CH12" s="157" t="s">
        <v>886</v>
      </c>
      <c r="CI12" s="157" t="s">
        <v>886</v>
      </c>
      <c r="CJ12" s="157" t="s">
        <v>2805</v>
      </c>
      <c r="CK12" s="157" t="s">
        <v>886</v>
      </c>
      <c r="CL12" s="157" t="s">
        <v>886</v>
      </c>
      <c r="CM12" s="157" t="s">
        <v>2805</v>
      </c>
      <c r="CN12" s="157" t="s">
        <v>886</v>
      </c>
      <c r="CO12" s="157" t="s">
        <v>886</v>
      </c>
      <c r="CP12" s="157" t="s">
        <v>2805</v>
      </c>
      <c r="CQ12" s="157" t="s">
        <v>886</v>
      </c>
      <c r="CR12" s="157" t="s">
        <v>886</v>
      </c>
      <c r="CS12" s="157" t="s">
        <v>2805</v>
      </c>
      <c r="CT12" s="157" t="s">
        <v>886</v>
      </c>
      <c r="CU12" s="157" t="s">
        <v>886</v>
      </c>
      <c r="CV12" s="157" t="s">
        <v>2805</v>
      </c>
      <c r="CW12" s="157" t="s">
        <v>886</v>
      </c>
      <c r="CX12" s="157" t="s">
        <v>886</v>
      </c>
      <c r="CY12" s="157" t="s">
        <v>2805</v>
      </c>
      <c r="CZ12" s="157" t="s">
        <v>886</v>
      </c>
      <c r="DA12" s="157" t="s">
        <v>886</v>
      </c>
      <c r="DB12" s="157" t="s">
        <v>2805</v>
      </c>
      <c r="DC12" s="157" t="s">
        <v>886</v>
      </c>
      <c r="DD12" s="157" t="s">
        <v>886</v>
      </c>
      <c r="DE12" s="157" t="s">
        <v>2805</v>
      </c>
      <c r="DF12" s="157" t="s">
        <v>886</v>
      </c>
      <c r="DG12" s="157" t="s">
        <v>886</v>
      </c>
      <c r="DH12" s="157" t="s">
        <v>2805</v>
      </c>
      <c r="DI12" s="157" t="s">
        <v>886</v>
      </c>
      <c r="DJ12" s="157" t="s">
        <v>886</v>
      </c>
      <c r="DK12" s="157" t="s">
        <v>2805</v>
      </c>
      <c r="DL12" s="157" t="s">
        <v>886</v>
      </c>
      <c r="DM12" s="157" t="s">
        <v>886</v>
      </c>
      <c r="DN12" s="157" t="s">
        <v>2805</v>
      </c>
      <c r="DO12" s="157" t="s">
        <v>886</v>
      </c>
      <c r="DP12" s="157" t="s">
        <v>886</v>
      </c>
      <c r="DQ12" s="157" t="s">
        <v>2805</v>
      </c>
      <c r="DR12" s="157" t="s">
        <v>886</v>
      </c>
      <c r="DS12" s="157" t="s">
        <v>886</v>
      </c>
      <c r="DT12" s="157" t="s">
        <v>2805</v>
      </c>
      <c r="DU12" s="157" t="s">
        <v>886</v>
      </c>
      <c r="DV12" s="157" t="s">
        <v>886</v>
      </c>
      <c r="DW12" s="157" t="s">
        <v>2805</v>
      </c>
      <c r="DX12" s="157" t="s">
        <v>886</v>
      </c>
      <c r="DY12" s="157" t="s">
        <v>886</v>
      </c>
      <c r="DZ12" s="157" t="s">
        <v>2805</v>
      </c>
      <c r="EA12" s="157" t="s">
        <v>886</v>
      </c>
      <c r="EB12" s="157" t="s">
        <v>886</v>
      </c>
      <c r="EC12" s="157" t="s">
        <v>2805</v>
      </c>
      <c r="ED12" s="157" t="s">
        <v>886</v>
      </c>
      <c r="EE12" s="157" t="s">
        <v>886</v>
      </c>
      <c r="EF12" s="157" t="s">
        <v>2805</v>
      </c>
      <c r="EG12" s="157" t="s">
        <v>886</v>
      </c>
      <c r="EH12" s="157" t="s">
        <v>886</v>
      </c>
      <c r="EI12" s="157" t="s">
        <v>2805</v>
      </c>
      <c r="EJ12" s="157" t="s">
        <v>886</v>
      </c>
      <c r="EK12" s="157" t="s">
        <v>886</v>
      </c>
      <c r="EL12" s="157" t="s">
        <v>2805</v>
      </c>
      <c r="EM12" s="157" t="s">
        <v>886</v>
      </c>
      <c r="EN12" s="157" t="s">
        <v>886</v>
      </c>
      <c r="EO12" s="157" t="s">
        <v>2805</v>
      </c>
      <c r="EP12" s="157" t="s">
        <v>886</v>
      </c>
      <c r="EQ12" s="157" t="s">
        <v>886</v>
      </c>
      <c r="ER12" s="157" t="s">
        <v>2805</v>
      </c>
      <c r="ES12" s="157" t="s">
        <v>886</v>
      </c>
      <c r="ET12" s="157" t="s">
        <v>886</v>
      </c>
    </row>
    <row r="13" spans="1:150">
      <c r="A13" s="1"/>
      <c r="B13" s="156" t="s">
        <v>2837</v>
      </c>
      <c r="C13" s="156" t="s">
        <v>107</v>
      </c>
      <c r="D13" s="156" t="s">
        <v>110</v>
      </c>
      <c r="E13" s="156" t="s">
        <v>2838</v>
      </c>
      <c r="F13" s="156" t="s">
        <v>2839</v>
      </c>
      <c r="G13" s="157" t="s">
        <v>2805</v>
      </c>
      <c r="H13" s="157" t="s">
        <v>886</v>
      </c>
      <c r="I13" s="157" t="s">
        <v>886</v>
      </c>
      <c r="J13" s="157" t="s">
        <v>2805</v>
      </c>
      <c r="K13" s="157" t="s">
        <v>886</v>
      </c>
      <c r="L13" s="157" t="s">
        <v>886</v>
      </c>
      <c r="M13" s="157" t="s">
        <v>2805</v>
      </c>
      <c r="N13" s="157" t="s">
        <v>886</v>
      </c>
      <c r="O13" s="157" t="s">
        <v>886</v>
      </c>
      <c r="P13" s="157" t="s">
        <v>2805</v>
      </c>
      <c r="Q13" s="157" t="s">
        <v>886</v>
      </c>
      <c r="R13" s="157" t="s">
        <v>886</v>
      </c>
      <c r="S13" s="157" t="s">
        <v>2805</v>
      </c>
      <c r="T13" s="157" t="s">
        <v>886</v>
      </c>
      <c r="U13" s="157" t="s">
        <v>886</v>
      </c>
      <c r="V13" s="157" t="s">
        <v>2805</v>
      </c>
      <c r="W13" s="157" t="s">
        <v>886</v>
      </c>
      <c r="X13" s="157" t="s">
        <v>886</v>
      </c>
      <c r="Y13" s="157" t="s">
        <v>2805</v>
      </c>
      <c r="Z13" s="157" t="s">
        <v>886</v>
      </c>
      <c r="AA13" s="157" t="s">
        <v>886</v>
      </c>
      <c r="AB13" s="157" t="s">
        <v>2805</v>
      </c>
      <c r="AC13" s="157" t="s">
        <v>886</v>
      </c>
      <c r="AD13" s="157" t="s">
        <v>886</v>
      </c>
      <c r="AE13" s="157" t="s">
        <v>2805</v>
      </c>
      <c r="AF13" s="157" t="s">
        <v>886</v>
      </c>
      <c r="AG13" s="157" t="s">
        <v>886</v>
      </c>
      <c r="AH13" s="157" t="s">
        <v>2805</v>
      </c>
      <c r="AI13" s="157" t="s">
        <v>886</v>
      </c>
      <c r="AJ13" s="157" t="s">
        <v>886</v>
      </c>
      <c r="AK13" s="157" t="s">
        <v>2805</v>
      </c>
      <c r="AL13" s="157" t="s">
        <v>886</v>
      </c>
      <c r="AM13" s="157" t="s">
        <v>886</v>
      </c>
      <c r="AN13" s="157" t="s">
        <v>2805</v>
      </c>
      <c r="AO13" s="157" t="s">
        <v>886</v>
      </c>
      <c r="AP13" s="157" t="s">
        <v>886</v>
      </c>
      <c r="AQ13" s="157" t="s">
        <v>2805</v>
      </c>
      <c r="AR13" s="157" t="s">
        <v>886</v>
      </c>
      <c r="AS13" s="157" t="s">
        <v>886</v>
      </c>
      <c r="AT13" s="157" t="s">
        <v>2805</v>
      </c>
      <c r="AU13" s="157" t="s">
        <v>886</v>
      </c>
      <c r="AV13" s="157" t="s">
        <v>886</v>
      </c>
      <c r="AW13" s="157" t="s">
        <v>2805</v>
      </c>
      <c r="AX13" s="157" t="s">
        <v>886</v>
      </c>
      <c r="AY13" s="157" t="s">
        <v>886</v>
      </c>
      <c r="AZ13" s="157" t="s">
        <v>2805</v>
      </c>
      <c r="BA13" s="157" t="s">
        <v>886</v>
      </c>
      <c r="BB13" s="157" t="s">
        <v>886</v>
      </c>
      <c r="BC13" s="157" t="s">
        <v>2805</v>
      </c>
      <c r="BD13" s="157" t="s">
        <v>886</v>
      </c>
      <c r="BE13" s="157" t="s">
        <v>886</v>
      </c>
      <c r="BF13" s="157" t="s">
        <v>2805</v>
      </c>
      <c r="BG13" s="157" t="s">
        <v>886</v>
      </c>
      <c r="BH13" s="157" t="s">
        <v>886</v>
      </c>
      <c r="BI13" s="157" t="s">
        <v>2805</v>
      </c>
      <c r="BJ13" s="157" t="s">
        <v>886</v>
      </c>
      <c r="BK13" s="157" t="s">
        <v>886</v>
      </c>
      <c r="BL13" s="157" t="s">
        <v>2805</v>
      </c>
      <c r="BM13" s="157" t="s">
        <v>886</v>
      </c>
      <c r="BN13" s="157" t="s">
        <v>886</v>
      </c>
      <c r="BO13" s="157" t="s">
        <v>2805</v>
      </c>
      <c r="BP13" s="157" t="s">
        <v>886</v>
      </c>
      <c r="BQ13" s="157" t="s">
        <v>886</v>
      </c>
      <c r="BR13" s="157" t="s">
        <v>2805</v>
      </c>
      <c r="BS13" s="157" t="s">
        <v>886</v>
      </c>
      <c r="BT13" s="157" t="s">
        <v>886</v>
      </c>
      <c r="BU13" s="157" t="s">
        <v>2805</v>
      </c>
      <c r="BV13" s="157" t="s">
        <v>886</v>
      </c>
      <c r="BW13" s="157" t="s">
        <v>886</v>
      </c>
      <c r="BX13" s="157" t="s">
        <v>2805</v>
      </c>
      <c r="BY13" s="157" t="s">
        <v>886</v>
      </c>
      <c r="BZ13" s="157" t="s">
        <v>886</v>
      </c>
      <c r="CA13" s="157" t="s">
        <v>2805</v>
      </c>
      <c r="CB13" s="157" t="s">
        <v>886</v>
      </c>
      <c r="CC13" s="157" t="s">
        <v>886</v>
      </c>
      <c r="CD13" s="157" t="s">
        <v>2805</v>
      </c>
      <c r="CE13" s="157" t="s">
        <v>886</v>
      </c>
      <c r="CF13" s="157" t="s">
        <v>886</v>
      </c>
      <c r="CG13" s="157" t="s">
        <v>2805</v>
      </c>
      <c r="CH13" s="157" t="s">
        <v>886</v>
      </c>
      <c r="CI13" s="157" t="s">
        <v>886</v>
      </c>
      <c r="CJ13" s="157" t="s">
        <v>2805</v>
      </c>
      <c r="CK13" s="157" t="s">
        <v>886</v>
      </c>
      <c r="CL13" s="157" t="s">
        <v>886</v>
      </c>
      <c r="CM13" s="157" t="s">
        <v>2805</v>
      </c>
      <c r="CN13" s="157" t="s">
        <v>886</v>
      </c>
      <c r="CO13" s="157" t="s">
        <v>886</v>
      </c>
      <c r="CP13" s="157" t="s">
        <v>2805</v>
      </c>
      <c r="CQ13" s="157" t="s">
        <v>886</v>
      </c>
      <c r="CR13" s="157" t="s">
        <v>886</v>
      </c>
      <c r="CS13" s="157" t="s">
        <v>2805</v>
      </c>
      <c r="CT13" s="157" t="s">
        <v>886</v>
      </c>
      <c r="CU13" s="157" t="s">
        <v>886</v>
      </c>
      <c r="CV13" s="157" t="s">
        <v>2805</v>
      </c>
      <c r="CW13" s="157" t="s">
        <v>886</v>
      </c>
      <c r="CX13" s="157" t="s">
        <v>886</v>
      </c>
      <c r="CY13" s="157" t="s">
        <v>2805</v>
      </c>
      <c r="CZ13" s="157" t="s">
        <v>886</v>
      </c>
      <c r="DA13" s="157" t="s">
        <v>886</v>
      </c>
      <c r="DB13" s="157" t="s">
        <v>2805</v>
      </c>
      <c r="DC13" s="157" t="s">
        <v>886</v>
      </c>
      <c r="DD13" s="157" t="s">
        <v>886</v>
      </c>
      <c r="DE13" s="157" t="s">
        <v>2805</v>
      </c>
      <c r="DF13" s="157" t="s">
        <v>886</v>
      </c>
      <c r="DG13" s="157" t="s">
        <v>886</v>
      </c>
      <c r="DH13" s="157" t="s">
        <v>2805</v>
      </c>
      <c r="DI13" s="157" t="s">
        <v>886</v>
      </c>
      <c r="DJ13" s="157" t="s">
        <v>886</v>
      </c>
      <c r="DK13" s="157" t="s">
        <v>2805</v>
      </c>
      <c r="DL13" s="157" t="s">
        <v>886</v>
      </c>
      <c r="DM13" s="157" t="s">
        <v>886</v>
      </c>
      <c r="DN13" s="157" t="s">
        <v>2805</v>
      </c>
      <c r="DO13" s="157" t="s">
        <v>886</v>
      </c>
      <c r="DP13" s="157" t="s">
        <v>886</v>
      </c>
      <c r="DQ13" s="157" t="s">
        <v>2805</v>
      </c>
      <c r="DR13" s="157" t="s">
        <v>886</v>
      </c>
      <c r="DS13" s="157" t="s">
        <v>886</v>
      </c>
      <c r="DT13" s="157" t="s">
        <v>2805</v>
      </c>
      <c r="DU13" s="157" t="s">
        <v>886</v>
      </c>
      <c r="DV13" s="157" t="s">
        <v>886</v>
      </c>
      <c r="DW13" s="157" t="s">
        <v>2805</v>
      </c>
      <c r="DX13" s="157" t="s">
        <v>886</v>
      </c>
      <c r="DY13" s="157" t="s">
        <v>886</v>
      </c>
      <c r="DZ13" s="157" t="s">
        <v>2805</v>
      </c>
      <c r="EA13" s="157" t="s">
        <v>886</v>
      </c>
      <c r="EB13" s="157" t="s">
        <v>886</v>
      </c>
      <c r="EC13" s="157" t="s">
        <v>2805</v>
      </c>
      <c r="ED13" s="157" t="s">
        <v>886</v>
      </c>
      <c r="EE13" s="157" t="s">
        <v>886</v>
      </c>
      <c r="EF13" s="157" t="s">
        <v>2805</v>
      </c>
      <c r="EG13" s="157" t="s">
        <v>886</v>
      </c>
      <c r="EH13" s="157" t="s">
        <v>886</v>
      </c>
      <c r="EI13" s="157" t="s">
        <v>2805</v>
      </c>
      <c r="EJ13" s="157" t="s">
        <v>886</v>
      </c>
      <c r="EK13" s="157" t="s">
        <v>886</v>
      </c>
      <c r="EL13" s="157" t="s">
        <v>2805</v>
      </c>
      <c r="EM13" s="157" t="s">
        <v>886</v>
      </c>
      <c r="EN13" s="157" t="s">
        <v>886</v>
      </c>
      <c r="EO13" s="157" t="s">
        <v>2805</v>
      </c>
      <c r="EP13" s="157" t="s">
        <v>886</v>
      </c>
      <c r="EQ13" s="157" t="s">
        <v>886</v>
      </c>
      <c r="ER13" s="157" t="s">
        <v>2805</v>
      </c>
      <c r="ES13" s="157" t="s">
        <v>886</v>
      </c>
      <c r="ET13" s="157" t="s">
        <v>886</v>
      </c>
    </row>
    <row r="14" spans="1:150">
      <c r="A14" s="1"/>
      <c r="B14" s="156" t="s">
        <v>2840</v>
      </c>
      <c r="C14" s="156" t="s">
        <v>107</v>
      </c>
      <c r="D14" s="156" t="s">
        <v>110</v>
      </c>
      <c r="E14" s="156" t="s">
        <v>2841</v>
      </c>
      <c r="F14" s="156" t="s">
        <v>2842</v>
      </c>
      <c r="G14" s="157" t="s">
        <v>2805</v>
      </c>
      <c r="H14" s="157" t="s">
        <v>2806</v>
      </c>
      <c r="I14" s="157" t="s">
        <v>2807</v>
      </c>
      <c r="J14" s="157" t="s">
        <v>2805</v>
      </c>
      <c r="K14" s="157" t="s">
        <v>2806</v>
      </c>
      <c r="L14" s="157" t="s">
        <v>2808</v>
      </c>
      <c r="M14" s="157" t="s">
        <v>2805</v>
      </c>
      <c r="N14" s="157" t="s">
        <v>2806</v>
      </c>
      <c r="O14" s="157" t="s">
        <v>2808</v>
      </c>
      <c r="P14" s="157" t="s">
        <v>2805</v>
      </c>
      <c r="Q14" s="157" t="s">
        <v>2806</v>
      </c>
      <c r="R14" s="157" t="s">
        <v>2808</v>
      </c>
      <c r="S14" s="157" t="s">
        <v>2805</v>
      </c>
      <c r="T14" s="157" t="s">
        <v>2809</v>
      </c>
      <c r="U14" s="157" t="s">
        <v>2688</v>
      </c>
      <c r="V14" s="157" t="s">
        <v>2805</v>
      </c>
      <c r="W14" s="157" t="s">
        <v>2806</v>
      </c>
      <c r="X14" s="157" t="s">
        <v>2688</v>
      </c>
      <c r="Y14" s="157" t="s">
        <v>2805</v>
      </c>
      <c r="Z14" s="157" t="s">
        <v>2810</v>
      </c>
      <c r="AA14" s="157" t="s">
        <v>2688</v>
      </c>
      <c r="AB14" s="157" t="s">
        <v>2805</v>
      </c>
      <c r="AC14" s="157" t="s">
        <v>2811</v>
      </c>
      <c r="AD14" s="157" t="s">
        <v>2688</v>
      </c>
      <c r="AE14" s="157" t="s">
        <v>2805</v>
      </c>
      <c r="AF14" s="157" t="s">
        <v>2812</v>
      </c>
      <c r="AG14" s="157" t="s">
        <v>2688</v>
      </c>
      <c r="AH14" s="157" t="s">
        <v>2805</v>
      </c>
      <c r="AI14" s="157" t="s">
        <v>2806</v>
      </c>
      <c r="AJ14" s="157" t="s">
        <v>2688</v>
      </c>
      <c r="AK14" s="157" t="s">
        <v>2805</v>
      </c>
      <c r="AL14" s="157" t="s">
        <v>2806</v>
      </c>
      <c r="AM14" s="157" t="s">
        <v>2808</v>
      </c>
      <c r="AN14" s="157" t="s">
        <v>2805</v>
      </c>
      <c r="AO14" s="157" t="s">
        <v>2806</v>
      </c>
      <c r="AP14" s="157" t="s">
        <v>2808</v>
      </c>
      <c r="AQ14" s="157" t="s">
        <v>2805</v>
      </c>
      <c r="AR14" s="157" t="s">
        <v>2813</v>
      </c>
      <c r="AS14" s="157" t="s">
        <v>2814</v>
      </c>
      <c r="AT14" s="157" t="s">
        <v>2805</v>
      </c>
      <c r="AU14" s="157" t="s">
        <v>2813</v>
      </c>
      <c r="AV14" s="157" t="s">
        <v>2814</v>
      </c>
      <c r="AW14" s="157" t="s">
        <v>2805</v>
      </c>
      <c r="AX14" s="157" t="s">
        <v>2813</v>
      </c>
      <c r="AY14" s="157" t="s">
        <v>2814</v>
      </c>
      <c r="AZ14" s="157" t="s">
        <v>2805</v>
      </c>
      <c r="BA14" s="157" t="s">
        <v>2813</v>
      </c>
      <c r="BB14" s="157" t="s">
        <v>2815</v>
      </c>
      <c r="BC14" s="157" t="s">
        <v>2805</v>
      </c>
      <c r="BD14" s="157" t="s">
        <v>2813</v>
      </c>
      <c r="BE14" s="157" t="s">
        <v>2816</v>
      </c>
      <c r="BF14" s="157" t="s">
        <v>2805</v>
      </c>
      <c r="BG14" s="157" t="s">
        <v>2813</v>
      </c>
      <c r="BH14" s="157" t="s">
        <v>2816</v>
      </c>
      <c r="BI14" s="157" t="s">
        <v>2805</v>
      </c>
      <c r="BJ14" s="157" t="s">
        <v>2813</v>
      </c>
      <c r="BK14" s="157" t="s">
        <v>2816</v>
      </c>
      <c r="BL14" s="157" t="s">
        <v>2805</v>
      </c>
      <c r="BM14" s="157" t="s">
        <v>2813</v>
      </c>
      <c r="BN14" s="157" t="s">
        <v>2817</v>
      </c>
      <c r="BO14" s="157" t="s">
        <v>2805</v>
      </c>
      <c r="BP14" s="157" t="s">
        <v>2813</v>
      </c>
      <c r="BQ14" s="157" t="s">
        <v>2817</v>
      </c>
      <c r="BR14" s="157" t="s">
        <v>2805</v>
      </c>
      <c r="BS14" s="157" t="s">
        <v>2813</v>
      </c>
      <c r="BT14" s="157" t="s">
        <v>2817</v>
      </c>
      <c r="BU14" s="157" t="s">
        <v>2805</v>
      </c>
      <c r="BV14" s="157" t="s">
        <v>2818</v>
      </c>
      <c r="BW14" s="157" t="s">
        <v>2819</v>
      </c>
      <c r="BX14" s="157" t="s">
        <v>2805</v>
      </c>
      <c r="BY14" s="157" t="s">
        <v>2818</v>
      </c>
      <c r="BZ14" s="157" t="s">
        <v>2820</v>
      </c>
      <c r="CA14" s="157" t="s">
        <v>2805</v>
      </c>
      <c r="CB14" s="157" t="s">
        <v>2818</v>
      </c>
      <c r="CC14" s="157" t="s">
        <v>2821</v>
      </c>
      <c r="CD14" s="157" t="s">
        <v>2805</v>
      </c>
      <c r="CE14" s="157" t="s">
        <v>2818</v>
      </c>
      <c r="CF14" s="157" t="s">
        <v>2821</v>
      </c>
      <c r="CG14" s="157" t="s">
        <v>2805</v>
      </c>
      <c r="CH14" s="157" t="s">
        <v>2818</v>
      </c>
      <c r="CI14" s="157" t="s">
        <v>2821</v>
      </c>
      <c r="CJ14" s="157" t="s">
        <v>2805</v>
      </c>
      <c r="CK14" s="157" t="s">
        <v>2818</v>
      </c>
      <c r="CL14" s="157" t="s">
        <v>2821</v>
      </c>
      <c r="CM14" s="157" t="s">
        <v>2805</v>
      </c>
      <c r="CN14" s="157" t="s">
        <v>2818</v>
      </c>
      <c r="CO14" s="157" t="s">
        <v>2821</v>
      </c>
      <c r="CP14" s="157" t="s">
        <v>2805</v>
      </c>
      <c r="CQ14" s="157" t="s">
        <v>2818</v>
      </c>
      <c r="CR14" s="157" t="s">
        <v>2822</v>
      </c>
      <c r="CS14" s="157" t="s">
        <v>2805</v>
      </c>
      <c r="CT14" s="157" t="s">
        <v>2818</v>
      </c>
      <c r="CU14" s="157" t="s">
        <v>2823</v>
      </c>
      <c r="CV14" s="157" t="s">
        <v>2805</v>
      </c>
      <c r="CW14" s="157" t="s">
        <v>2818</v>
      </c>
      <c r="CX14" s="157" t="s">
        <v>2824</v>
      </c>
      <c r="CY14" s="157" t="s">
        <v>2805</v>
      </c>
      <c r="CZ14" s="157" t="s">
        <v>2818</v>
      </c>
      <c r="DA14" s="157" t="s">
        <v>2824</v>
      </c>
      <c r="DB14" s="157" t="s">
        <v>2805</v>
      </c>
      <c r="DC14" s="157" t="s">
        <v>2818</v>
      </c>
      <c r="DD14" s="157" t="s">
        <v>2824</v>
      </c>
      <c r="DE14" s="157" t="s">
        <v>2805</v>
      </c>
      <c r="DF14" s="157" t="s">
        <v>2818</v>
      </c>
      <c r="DG14" s="157" t="s">
        <v>2824</v>
      </c>
      <c r="DH14" s="157" t="s">
        <v>2805</v>
      </c>
      <c r="DI14" s="157" t="s">
        <v>2818</v>
      </c>
      <c r="DJ14" s="157" t="s">
        <v>2824</v>
      </c>
      <c r="DK14" s="157" t="s">
        <v>2805</v>
      </c>
      <c r="DL14" s="157" t="s">
        <v>2818</v>
      </c>
      <c r="DM14" s="157" t="s">
        <v>2824</v>
      </c>
      <c r="DN14" s="157" t="s">
        <v>2805</v>
      </c>
      <c r="DO14" s="157" t="s">
        <v>2818</v>
      </c>
      <c r="DP14" s="157" t="s">
        <v>2824</v>
      </c>
      <c r="DQ14" s="157" t="s">
        <v>2805</v>
      </c>
      <c r="DR14" s="157" t="s">
        <v>2825</v>
      </c>
      <c r="DS14" s="157" t="s">
        <v>2826</v>
      </c>
      <c r="DT14" s="157" t="s">
        <v>2805</v>
      </c>
      <c r="DU14" s="157" t="s">
        <v>2825</v>
      </c>
      <c r="DV14" s="157" t="s">
        <v>2827</v>
      </c>
      <c r="DW14" s="157" t="s">
        <v>2805</v>
      </c>
      <c r="DX14" s="157" t="s">
        <v>2825</v>
      </c>
      <c r="DY14" s="157" t="s">
        <v>2828</v>
      </c>
      <c r="DZ14" s="157" t="s">
        <v>2805</v>
      </c>
      <c r="EA14" s="157" t="s">
        <v>2825</v>
      </c>
      <c r="EB14" s="157" t="s">
        <v>2828</v>
      </c>
      <c r="EC14" s="157" t="s">
        <v>2805</v>
      </c>
      <c r="ED14" s="157" t="s">
        <v>2825</v>
      </c>
      <c r="EE14" s="157" t="s">
        <v>2828</v>
      </c>
      <c r="EF14" s="157" t="s">
        <v>2805</v>
      </c>
      <c r="EG14" s="157" t="s">
        <v>2825</v>
      </c>
      <c r="EH14" s="157" t="s">
        <v>2828</v>
      </c>
      <c r="EI14" s="157" t="s">
        <v>2805</v>
      </c>
      <c r="EJ14" s="157" t="s">
        <v>2806</v>
      </c>
      <c r="EK14" s="157" t="s">
        <v>2829</v>
      </c>
      <c r="EL14" s="157" t="s">
        <v>2805</v>
      </c>
      <c r="EM14" s="157" t="s">
        <v>2806</v>
      </c>
      <c r="EN14" s="157" t="s">
        <v>2829</v>
      </c>
      <c r="EO14" s="157" t="s">
        <v>2805</v>
      </c>
      <c r="EP14" s="157" t="s">
        <v>2806</v>
      </c>
      <c r="EQ14" s="157" t="s">
        <v>2830</v>
      </c>
      <c r="ER14" s="157" t="s">
        <v>2805</v>
      </c>
      <c r="ES14" s="157" t="s">
        <v>2806</v>
      </c>
      <c r="ET14" s="157" t="s">
        <v>2807</v>
      </c>
    </row>
    <row r="15" spans="1:150">
      <c r="A15" s="1"/>
      <c r="B15" s="155" t="s">
        <v>2843</v>
      </c>
      <c r="C15" s="155" t="s">
        <v>107</v>
      </c>
      <c r="D15" s="155" t="s">
        <v>116</v>
      </c>
      <c r="E15" s="155" t="s">
        <v>2844</v>
      </c>
      <c r="F15" s="155" t="s">
        <v>2845</v>
      </c>
      <c r="G15" s="155" t="s">
        <v>2805</v>
      </c>
      <c r="H15" s="155" t="s">
        <v>2688</v>
      </c>
      <c r="I15" s="155" t="s">
        <v>2688</v>
      </c>
      <c r="J15" s="155" t="s">
        <v>2805</v>
      </c>
      <c r="K15" s="155" t="s">
        <v>2688</v>
      </c>
      <c r="L15" s="155" t="s">
        <v>2688</v>
      </c>
      <c r="M15" s="155" t="s">
        <v>2805</v>
      </c>
      <c r="N15" s="155" t="s">
        <v>2688</v>
      </c>
      <c r="O15" s="155" t="s">
        <v>2688</v>
      </c>
      <c r="P15" s="155" t="s">
        <v>2805</v>
      </c>
      <c r="Q15" s="155" t="s">
        <v>2688</v>
      </c>
      <c r="R15" s="155" t="s">
        <v>2688</v>
      </c>
      <c r="S15" s="155" t="s">
        <v>2805</v>
      </c>
      <c r="T15" s="155" t="s">
        <v>2688</v>
      </c>
      <c r="U15" s="155" t="s">
        <v>2688</v>
      </c>
      <c r="V15" s="155" t="s">
        <v>2805</v>
      </c>
      <c r="W15" s="155" t="s">
        <v>2688</v>
      </c>
      <c r="X15" s="155" t="s">
        <v>2688</v>
      </c>
      <c r="Y15" s="155" t="s">
        <v>2805</v>
      </c>
      <c r="Z15" s="155" t="s">
        <v>2688</v>
      </c>
      <c r="AA15" s="155" t="s">
        <v>2688</v>
      </c>
      <c r="AB15" s="155" t="s">
        <v>2805</v>
      </c>
      <c r="AC15" s="155" t="s">
        <v>2688</v>
      </c>
      <c r="AD15" s="155" t="s">
        <v>2688</v>
      </c>
      <c r="AE15" s="155" t="s">
        <v>2805</v>
      </c>
      <c r="AF15" s="155" t="s">
        <v>2688</v>
      </c>
      <c r="AG15" s="155" t="s">
        <v>2688</v>
      </c>
      <c r="AH15" s="155" t="s">
        <v>2805</v>
      </c>
      <c r="AI15" s="155" t="s">
        <v>2688</v>
      </c>
      <c r="AJ15" s="155" t="s">
        <v>2688</v>
      </c>
      <c r="AK15" s="155" t="s">
        <v>2805</v>
      </c>
      <c r="AL15" s="155" t="s">
        <v>2688</v>
      </c>
      <c r="AM15" s="155" t="s">
        <v>2688</v>
      </c>
      <c r="AN15" s="155" t="s">
        <v>2805</v>
      </c>
      <c r="AO15" s="155" t="s">
        <v>2688</v>
      </c>
      <c r="AP15" s="155" t="s">
        <v>2688</v>
      </c>
      <c r="AQ15" s="155" t="s">
        <v>2805</v>
      </c>
      <c r="AR15" s="155" t="s">
        <v>2688</v>
      </c>
      <c r="AS15" s="155" t="s">
        <v>2688</v>
      </c>
      <c r="AT15" s="155" t="s">
        <v>2805</v>
      </c>
      <c r="AU15" s="155" t="s">
        <v>2688</v>
      </c>
      <c r="AV15" s="155" t="s">
        <v>2688</v>
      </c>
      <c r="AW15" s="155" t="s">
        <v>2805</v>
      </c>
      <c r="AX15" s="155" t="s">
        <v>2688</v>
      </c>
      <c r="AY15" s="155" t="s">
        <v>2688</v>
      </c>
      <c r="AZ15" s="155" t="s">
        <v>2805</v>
      </c>
      <c r="BA15" s="155" t="s">
        <v>2688</v>
      </c>
      <c r="BB15" s="155" t="s">
        <v>2688</v>
      </c>
      <c r="BC15" s="155" t="s">
        <v>2805</v>
      </c>
      <c r="BD15" s="155" t="s">
        <v>2688</v>
      </c>
      <c r="BE15" s="155" t="s">
        <v>2688</v>
      </c>
      <c r="BF15" s="155" t="s">
        <v>2805</v>
      </c>
      <c r="BG15" s="155" t="s">
        <v>2688</v>
      </c>
      <c r="BH15" s="155" t="s">
        <v>2688</v>
      </c>
      <c r="BI15" s="155" t="s">
        <v>2805</v>
      </c>
      <c r="BJ15" s="155" t="s">
        <v>2688</v>
      </c>
      <c r="BK15" s="155" t="s">
        <v>2688</v>
      </c>
      <c r="BL15" s="155" t="s">
        <v>2805</v>
      </c>
      <c r="BM15" s="155" t="s">
        <v>2688</v>
      </c>
      <c r="BN15" s="155" t="s">
        <v>2688</v>
      </c>
      <c r="BO15" s="155" t="s">
        <v>2805</v>
      </c>
      <c r="BP15" s="155" t="s">
        <v>2688</v>
      </c>
      <c r="BQ15" s="155" t="s">
        <v>2688</v>
      </c>
      <c r="BR15" s="155" t="s">
        <v>2805</v>
      </c>
      <c r="BS15" s="155" t="s">
        <v>2688</v>
      </c>
      <c r="BT15" s="155" t="s">
        <v>2688</v>
      </c>
      <c r="BU15" s="155" t="s">
        <v>2805</v>
      </c>
      <c r="BV15" s="155" t="s">
        <v>2688</v>
      </c>
      <c r="BW15" s="155" t="s">
        <v>2688</v>
      </c>
      <c r="BX15" s="155" t="s">
        <v>2805</v>
      </c>
      <c r="BY15" s="155" t="s">
        <v>2688</v>
      </c>
      <c r="BZ15" s="155" t="s">
        <v>2688</v>
      </c>
      <c r="CA15" s="155" t="s">
        <v>2805</v>
      </c>
      <c r="CB15" s="155" t="s">
        <v>2688</v>
      </c>
      <c r="CC15" s="155" t="s">
        <v>2688</v>
      </c>
      <c r="CD15" s="155" t="s">
        <v>2805</v>
      </c>
      <c r="CE15" s="155" t="s">
        <v>2688</v>
      </c>
      <c r="CF15" s="155" t="s">
        <v>2688</v>
      </c>
      <c r="CG15" s="155" t="s">
        <v>2805</v>
      </c>
      <c r="CH15" s="155" t="s">
        <v>2688</v>
      </c>
      <c r="CI15" s="155" t="s">
        <v>2688</v>
      </c>
      <c r="CJ15" s="155" t="s">
        <v>2805</v>
      </c>
      <c r="CK15" s="155" t="s">
        <v>2688</v>
      </c>
      <c r="CL15" s="155" t="s">
        <v>2688</v>
      </c>
      <c r="CM15" s="155" t="s">
        <v>2805</v>
      </c>
      <c r="CN15" s="155" t="s">
        <v>2688</v>
      </c>
      <c r="CO15" s="155" t="s">
        <v>2688</v>
      </c>
      <c r="CP15" s="155" t="s">
        <v>2805</v>
      </c>
      <c r="CQ15" s="155" t="s">
        <v>2688</v>
      </c>
      <c r="CR15" s="155" t="s">
        <v>2688</v>
      </c>
      <c r="CS15" s="155" t="s">
        <v>2805</v>
      </c>
      <c r="CT15" s="155" t="s">
        <v>2688</v>
      </c>
      <c r="CU15" s="155" t="s">
        <v>2688</v>
      </c>
      <c r="CV15" s="155" t="s">
        <v>2805</v>
      </c>
      <c r="CW15" s="155" t="s">
        <v>2688</v>
      </c>
      <c r="CX15" s="155" t="s">
        <v>2688</v>
      </c>
      <c r="CY15" s="155" t="s">
        <v>2805</v>
      </c>
      <c r="CZ15" s="155" t="s">
        <v>2688</v>
      </c>
      <c r="DA15" s="155" t="s">
        <v>2688</v>
      </c>
      <c r="DB15" s="155" t="s">
        <v>2805</v>
      </c>
      <c r="DC15" s="155" t="s">
        <v>2688</v>
      </c>
      <c r="DD15" s="155" t="s">
        <v>2688</v>
      </c>
      <c r="DE15" s="155" t="s">
        <v>2805</v>
      </c>
      <c r="DF15" s="155" t="s">
        <v>2688</v>
      </c>
      <c r="DG15" s="155" t="s">
        <v>2688</v>
      </c>
      <c r="DH15" s="155" t="s">
        <v>2805</v>
      </c>
      <c r="DI15" s="155" t="s">
        <v>2688</v>
      </c>
      <c r="DJ15" s="155" t="s">
        <v>2688</v>
      </c>
      <c r="DK15" s="155" t="s">
        <v>2805</v>
      </c>
      <c r="DL15" s="155" t="s">
        <v>2688</v>
      </c>
      <c r="DM15" s="155" t="s">
        <v>2688</v>
      </c>
      <c r="DN15" s="155" t="s">
        <v>2805</v>
      </c>
      <c r="DO15" s="155" t="s">
        <v>2688</v>
      </c>
      <c r="DP15" s="155" t="s">
        <v>2688</v>
      </c>
      <c r="DQ15" s="155" t="s">
        <v>2805</v>
      </c>
      <c r="DR15" s="155" t="s">
        <v>2688</v>
      </c>
      <c r="DS15" s="155" t="s">
        <v>2688</v>
      </c>
      <c r="DT15" s="155" t="s">
        <v>2805</v>
      </c>
      <c r="DU15" s="155" t="s">
        <v>2688</v>
      </c>
      <c r="DV15" s="155" t="s">
        <v>2688</v>
      </c>
      <c r="DW15" s="155" t="s">
        <v>2805</v>
      </c>
      <c r="DX15" s="155" t="s">
        <v>2688</v>
      </c>
      <c r="DY15" s="155" t="s">
        <v>2688</v>
      </c>
      <c r="DZ15" s="155" t="s">
        <v>2805</v>
      </c>
      <c r="EA15" s="155" t="s">
        <v>2688</v>
      </c>
      <c r="EB15" s="155" t="s">
        <v>2688</v>
      </c>
      <c r="EC15" s="155" t="s">
        <v>2805</v>
      </c>
      <c r="ED15" s="155" t="s">
        <v>2688</v>
      </c>
      <c r="EE15" s="155" t="s">
        <v>2688</v>
      </c>
      <c r="EF15" s="155" t="s">
        <v>2805</v>
      </c>
      <c r="EG15" s="155" t="s">
        <v>2688</v>
      </c>
      <c r="EH15" s="155" t="s">
        <v>2688</v>
      </c>
      <c r="EI15" s="155" t="s">
        <v>2805</v>
      </c>
      <c r="EJ15" s="155" t="s">
        <v>2688</v>
      </c>
      <c r="EK15" s="155" t="s">
        <v>2688</v>
      </c>
      <c r="EL15" s="155" t="s">
        <v>2805</v>
      </c>
      <c r="EM15" s="155" t="s">
        <v>2688</v>
      </c>
      <c r="EN15" s="155" t="s">
        <v>2688</v>
      </c>
      <c r="EO15" s="155" t="s">
        <v>2805</v>
      </c>
      <c r="EP15" s="155" t="s">
        <v>2688</v>
      </c>
      <c r="EQ15" s="155" t="s">
        <v>2688</v>
      </c>
      <c r="ER15" s="155" t="s">
        <v>2805</v>
      </c>
      <c r="ES15" s="155" t="s">
        <v>2688</v>
      </c>
      <c r="ET15" s="155" t="s">
        <v>2688</v>
      </c>
    </row>
    <row r="16" spans="1:150">
      <c r="A16" s="1"/>
      <c r="B16" s="156" t="s">
        <v>2846</v>
      </c>
      <c r="C16" s="156" t="s">
        <v>107</v>
      </c>
      <c r="D16" s="156" t="s">
        <v>116</v>
      </c>
      <c r="E16" s="156" t="s">
        <v>2847</v>
      </c>
      <c r="F16" s="156" t="s">
        <v>2848</v>
      </c>
      <c r="G16" s="157" t="s">
        <v>2805</v>
      </c>
      <c r="H16" s="157" t="s">
        <v>2688</v>
      </c>
      <c r="I16" s="157" t="s">
        <v>2688</v>
      </c>
      <c r="J16" s="157" t="s">
        <v>2805</v>
      </c>
      <c r="K16" s="157" t="s">
        <v>2688</v>
      </c>
      <c r="L16" s="157" t="s">
        <v>2688</v>
      </c>
      <c r="M16" s="157" t="s">
        <v>2805</v>
      </c>
      <c r="N16" s="157" t="s">
        <v>2688</v>
      </c>
      <c r="O16" s="157" t="s">
        <v>2688</v>
      </c>
      <c r="P16" s="157" t="s">
        <v>2805</v>
      </c>
      <c r="Q16" s="157" t="s">
        <v>2688</v>
      </c>
      <c r="R16" s="157" t="s">
        <v>2688</v>
      </c>
      <c r="S16" s="157" t="s">
        <v>2805</v>
      </c>
      <c r="T16" s="157" t="s">
        <v>2688</v>
      </c>
      <c r="U16" s="157" t="s">
        <v>2688</v>
      </c>
      <c r="V16" s="157" t="s">
        <v>2805</v>
      </c>
      <c r="W16" s="157" t="s">
        <v>2688</v>
      </c>
      <c r="X16" s="157" t="s">
        <v>2688</v>
      </c>
      <c r="Y16" s="157" t="s">
        <v>2805</v>
      </c>
      <c r="Z16" s="157" t="s">
        <v>2688</v>
      </c>
      <c r="AA16" s="157" t="s">
        <v>2688</v>
      </c>
      <c r="AB16" s="157" t="s">
        <v>2805</v>
      </c>
      <c r="AC16" s="157" t="s">
        <v>2688</v>
      </c>
      <c r="AD16" s="157" t="s">
        <v>2688</v>
      </c>
      <c r="AE16" s="157" t="s">
        <v>2805</v>
      </c>
      <c r="AF16" s="157" t="s">
        <v>2688</v>
      </c>
      <c r="AG16" s="157" t="s">
        <v>2688</v>
      </c>
      <c r="AH16" s="157" t="s">
        <v>2805</v>
      </c>
      <c r="AI16" s="157" t="s">
        <v>2688</v>
      </c>
      <c r="AJ16" s="157" t="s">
        <v>2688</v>
      </c>
      <c r="AK16" s="157" t="s">
        <v>2805</v>
      </c>
      <c r="AL16" s="157" t="s">
        <v>2688</v>
      </c>
      <c r="AM16" s="157" t="s">
        <v>2688</v>
      </c>
      <c r="AN16" s="157" t="s">
        <v>2805</v>
      </c>
      <c r="AO16" s="157" t="s">
        <v>2688</v>
      </c>
      <c r="AP16" s="157" t="s">
        <v>2688</v>
      </c>
      <c r="AQ16" s="157" t="s">
        <v>2805</v>
      </c>
      <c r="AR16" s="157" t="s">
        <v>2688</v>
      </c>
      <c r="AS16" s="157" t="s">
        <v>2688</v>
      </c>
      <c r="AT16" s="157" t="s">
        <v>2805</v>
      </c>
      <c r="AU16" s="157" t="s">
        <v>2688</v>
      </c>
      <c r="AV16" s="157" t="s">
        <v>2688</v>
      </c>
      <c r="AW16" s="157" t="s">
        <v>2805</v>
      </c>
      <c r="AX16" s="157" t="s">
        <v>2688</v>
      </c>
      <c r="AY16" s="157" t="s">
        <v>2688</v>
      </c>
      <c r="AZ16" s="157" t="s">
        <v>2805</v>
      </c>
      <c r="BA16" s="157" t="s">
        <v>2688</v>
      </c>
      <c r="BB16" s="157" t="s">
        <v>2688</v>
      </c>
      <c r="BC16" s="157" t="s">
        <v>2805</v>
      </c>
      <c r="BD16" s="157" t="s">
        <v>2688</v>
      </c>
      <c r="BE16" s="157" t="s">
        <v>2688</v>
      </c>
      <c r="BF16" s="157" t="s">
        <v>2805</v>
      </c>
      <c r="BG16" s="157" t="s">
        <v>2688</v>
      </c>
      <c r="BH16" s="157" t="s">
        <v>2688</v>
      </c>
      <c r="BI16" s="157" t="s">
        <v>2805</v>
      </c>
      <c r="BJ16" s="157" t="s">
        <v>2688</v>
      </c>
      <c r="BK16" s="157" t="s">
        <v>2688</v>
      </c>
      <c r="BL16" s="157" t="s">
        <v>2805</v>
      </c>
      <c r="BM16" s="157" t="s">
        <v>2688</v>
      </c>
      <c r="BN16" s="157" t="s">
        <v>2688</v>
      </c>
      <c r="BO16" s="157" t="s">
        <v>2805</v>
      </c>
      <c r="BP16" s="157" t="s">
        <v>2688</v>
      </c>
      <c r="BQ16" s="157" t="s">
        <v>2688</v>
      </c>
      <c r="BR16" s="157" t="s">
        <v>2805</v>
      </c>
      <c r="BS16" s="157" t="s">
        <v>2688</v>
      </c>
      <c r="BT16" s="157" t="s">
        <v>2688</v>
      </c>
      <c r="BU16" s="157" t="s">
        <v>2805</v>
      </c>
      <c r="BV16" s="157" t="s">
        <v>2688</v>
      </c>
      <c r="BW16" s="157" t="s">
        <v>2688</v>
      </c>
      <c r="BX16" s="157" t="s">
        <v>2805</v>
      </c>
      <c r="BY16" s="157" t="s">
        <v>2688</v>
      </c>
      <c r="BZ16" s="157" t="s">
        <v>2688</v>
      </c>
      <c r="CA16" s="157" t="s">
        <v>2805</v>
      </c>
      <c r="CB16" s="157" t="s">
        <v>2688</v>
      </c>
      <c r="CC16" s="157" t="s">
        <v>2688</v>
      </c>
      <c r="CD16" s="157" t="s">
        <v>2805</v>
      </c>
      <c r="CE16" s="157" t="s">
        <v>2688</v>
      </c>
      <c r="CF16" s="157" t="s">
        <v>2688</v>
      </c>
      <c r="CG16" s="157" t="s">
        <v>2805</v>
      </c>
      <c r="CH16" s="157" t="s">
        <v>2688</v>
      </c>
      <c r="CI16" s="157" t="s">
        <v>2688</v>
      </c>
      <c r="CJ16" s="157" t="s">
        <v>2805</v>
      </c>
      <c r="CK16" s="157" t="s">
        <v>2688</v>
      </c>
      <c r="CL16" s="157" t="s">
        <v>2688</v>
      </c>
      <c r="CM16" s="157" t="s">
        <v>2805</v>
      </c>
      <c r="CN16" s="157" t="s">
        <v>2688</v>
      </c>
      <c r="CO16" s="157" t="s">
        <v>2688</v>
      </c>
      <c r="CP16" s="157" t="s">
        <v>2805</v>
      </c>
      <c r="CQ16" s="157" t="s">
        <v>2688</v>
      </c>
      <c r="CR16" s="157" t="s">
        <v>2688</v>
      </c>
      <c r="CS16" s="157" t="s">
        <v>2805</v>
      </c>
      <c r="CT16" s="157" t="s">
        <v>2688</v>
      </c>
      <c r="CU16" s="157" t="s">
        <v>2688</v>
      </c>
      <c r="CV16" s="157" t="s">
        <v>2805</v>
      </c>
      <c r="CW16" s="157" t="s">
        <v>2688</v>
      </c>
      <c r="CX16" s="157" t="s">
        <v>2688</v>
      </c>
      <c r="CY16" s="157" t="s">
        <v>2805</v>
      </c>
      <c r="CZ16" s="157" t="s">
        <v>2688</v>
      </c>
      <c r="DA16" s="157" t="s">
        <v>2688</v>
      </c>
      <c r="DB16" s="157" t="s">
        <v>2805</v>
      </c>
      <c r="DC16" s="157" t="s">
        <v>2688</v>
      </c>
      <c r="DD16" s="157" t="s">
        <v>2688</v>
      </c>
      <c r="DE16" s="157" t="s">
        <v>2805</v>
      </c>
      <c r="DF16" s="157" t="s">
        <v>2688</v>
      </c>
      <c r="DG16" s="157" t="s">
        <v>2688</v>
      </c>
      <c r="DH16" s="157" t="s">
        <v>2805</v>
      </c>
      <c r="DI16" s="157" t="s">
        <v>2688</v>
      </c>
      <c r="DJ16" s="157" t="s">
        <v>2688</v>
      </c>
      <c r="DK16" s="157" t="s">
        <v>2805</v>
      </c>
      <c r="DL16" s="157" t="s">
        <v>2688</v>
      </c>
      <c r="DM16" s="157" t="s">
        <v>2688</v>
      </c>
      <c r="DN16" s="157" t="s">
        <v>2805</v>
      </c>
      <c r="DO16" s="157" t="s">
        <v>2688</v>
      </c>
      <c r="DP16" s="157" t="s">
        <v>2688</v>
      </c>
      <c r="DQ16" s="157" t="s">
        <v>2805</v>
      </c>
      <c r="DR16" s="157" t="s">
        <v>2688</v>
      </c>
      <c r="DS16" s="157" t="s">
        <v>2688</v>
      </c>
      <c r="DT16" s="157" t="s">
        <v>2805</v>
      </c>
      <c r="DU16" s="157" t="s">
        <v>2688</v>
      </c>
      <c r="DV16" s="157" t="s">
        <v>2688</v>
      </c>
      <c r="DW16" s="157" t="s">
        <v>2805</v>
      </c>
      <c r="DX16" s="157" t="s">
        <v>2688</v>
      </c>
      <c r="DY16" s="157" t="s">
        <v>2688</v>
      </c>
      <c r="DZ16" s="157" t="s">
        <v>2805</v>
      </c>
      <c r="EA16" s="157" t="s">
        <v>2688</v>
      </c>
      <c r="EB16" s="157" t="s">
        <v>2688</v>
      </c>
      <c r="EC16" s="157" t="s">
        <v>2805</v>
      </c>
      <c r="ED16" s="157" t="s">
        <v>2688</v>
      </c>
      <c r="EE16" s="157" t="s">
        <v>2688</v>
      </c>
      <c r="EF16" s="157" t="s">
        <v>2805</v>
      </c>
      <c r="EG16" s="157" t="s">
        <v>2688</v>
      </c>
      <c r="EH16" s="157" t="s">
        <v>2688</v>
      </c>
      <c r="EI16" s="157" t="s">
        <v>2805</v>
      </c>
      <c r="EJ16" s="157" t="s">
        <v>2688</v>
      </c>
      <c r="EK16" s="157" t="s">
        <v>2688</v>
      </c>
      <c r="EL16" s="157" t="s">
        <v>2805</v>
      </c>
      <c r="EM16" s="157" t="s">
        <v>2688</v>
      </c>
      <c r="EN16" s="157" t="s">
        <v>2688</v>
      </c>
      <c r="EO16" s="157" t="s">
        <v>2805</v>
      </c>
      <c r="EP16" s="157" t="s">
        <v>2688</v>
      </c>
      <c r="EQ16" s="157" t="s">
        <v>2688</v>
      </c>
      <c r="ER16" s="157" t="s">
        <v>2805</v>
      </c>
      <c r="ES16" s="157" t="s">
        <v>2688</v>
      </c>
      <c r="ET16" s="157" t="s">
        <v>2688</v>
      </c>
    </row>
    <row r="17" spans="1:150">
      <c r="A17" s="1"/>
      <c r="B17" s="156" t="s">
        <v>2849</v>
      </c>
      <c r="C17" s="156" t="s">
        <v>107</v>
      </c>
      <c r="D17" s="156" t="s">
        <v>116</v>
      </c>
      <c r="E17" s="156" t="s">
        <v>2850</v>
      </c>
      <c r="F17" s="156" t="s">
        <v>2851</v>
      </c>
      <c r="G17" s="157" t="s">
        <v>2805</v>
      </c>
      <c r="H17" s="157" t="s">
        <v>886</v>
      </c>
      <c r="I17" s="157" t="s">
        <v>886</v>
      </c>
      <c r="J17" s="157" t="s">
        <v>2805</v>
      </c>
      <c r="K17" s="157" t="s">
        <v>886</v>
      </c>
      <c r="L17" s="157" t="s">
        <v>886</v>
      </c>
      <c r="M17" s="157" t="s">
        <v>2805</v>
      </c>
      <c r="N17" s="157" t="s">
        <v>886</v>
      </c>
      <c r="O17" s="157" t="s">
        <v>886</v>
      </c>
      <c r="P17" s="157" t="s">
        <v>2805</v>
      </c>
      <c r="Q17" s="157" t="s">
        <v>886</v>
      </c>
      <c r="R17" s="157" t="s">
        <v>886</v>
      </c>
      <c r="S17" s="157" t="s">
        <v>2805</v>
      </c>
      <c r="T17" s="157" t="s">
        <v>886</v>
      </c>
      <c r="U17" s="157" t="s">
        <v>886</v>
      </c>
      <c r="V17" s="157" t="s">
        <v>2805</v>
      </c>
      <c r="W17" s="157" t="s">
        <v>886</v>
      </c>
      <c r="X17" s="157" t="s">
        <v>886</v>
      </c>
      <c r="Y17" s="157" t="s">
        <v>2805</v>
      </c>
      <c r="Z17" s="157" t="s">
        <v>886</v>
      </c>
      <c r="AA17" s="157" t="s">
        <v>886</v>
      </c>
      <c r="AB17" s="157" t="s">
        <v>2805</v>
      </c>
      <c r="AC17" s="157" t="s">
        <v>886</v>
      </c>
      <c r="AD17" s="157" t="s">
        <v>886</v>
      </c>
      <c r="AE17" s="157" t="s">
        <v>2805</v>
      </c>
      <c r="AF17" s="157" t="s">
        <v>886</v>
      </c>
      <c r="AG17" s="157" t="s">
        <v>886</v>
      </c>
      <c r="AH17" s="157" t="s">
        <v>2805</v>
      </c>
      <c r="AI17" s="157" t="s">
        <v>886</v>
      </c>
      <c r="AJ17" s="157" t="s">
        <v>886</v>
      </c>
      <c r="AK17" s="157" t="s">
        <v>2805</v>
      </c>
      <c r="AL17" s="157" t="s">
        <v>886</v>
      </c>
      <c r="AM17" s="157" t="s">
        <v>886</v>
      </c>
      <c r="AN17" s="157" t="s">
        <v>2805</v>
      </c>
      <c r="AO17" s="157" t="s">
        <v>886</v>
      </c>
      <c r="AP17" s="157" t="s">
        <v>886</v>
      </c>
      <c r="AQ17" s="157" t="s">
        <v>2805</v>
      </c>
      <c r="AR17" s="157" t="s">
        <v>886</v>
      </c>
      <c r="AS17" s="157" t="s">
        <v>886</v>
      </c>
      <c r="AT17" s="157" t="s">
        <v>2805</v>
      </c>
      <c r="AU17" s="157" t="s">
        <v>886</v>
      </c>
      <c r="AV17" s="157" t="s">
        <v>886</v>
      </c>
      <c r="AW17" s="157" t="s">
        <v>2805</v>
      </c>
      <c r="AX17" s="157" t="s">
        <v>886</v>
      </c>
      <c r="AY17" s="157" t="s">
        <v>886</v>
      </c>
      <c r="AZ17" s="157" t="s">
        <v>2805</v>
      </c>
      <c r="BA17" s="157" t="s">
        <v>886</v>
      </c>
      <c r="BB17" s="157" t="s">
        <v>886</v>
      </c>
      <c r="BC17" s="157" t="s">
        <v>2805</v>
      </c>
      <c r="BD17" s="157" t="s">
        <v>886</v>
      </c>
      <c r="BE17" s="157" t="s">
        <v>886</v>
      </c>
      <c r="BF17" s="157" t="s">
        <v>2805</v>
      </c>
      <c r="BG17" s="157" t="s">
        <v>886</v>
      </c>
      <c r="BH17" s="157" t="s">
        <v>886</v>
      </c>
      <c r="BI17" s="157" t="s">
        <v>2805</v>
      </c>
      <c r="BJ17" s="157" t="s">
        <v>886</v>
      </c>
      <c r="BK17" s="157" t="s">
        <v>886</v>
      </c>
      <c r="BL17" s="157" t="s">
        <v>2805</v>
      </c>
      <c r="BM17" s="157" t="s">
        <v>886</v>
      </c>
      <c r="BN17" s="157" t="s">
        <v>886</v>
      </c>
      <c r="BO17" s="157" t="s">
        <v>2805</v>
      </c>
      <c r="BP17" s="157" t="s">
        <v>886</v>
      </c>
      <c r="BQ17" s="157" t="s">
        <v>886</v>
      </c>
      <c r="BR17" s="157" t="s">
        <v>2805</v>
      </c>
      <c r="BS17" s="157" t="s">
        <v>886</v>
      </c>
      <c r="BT17" s="157" t="s">
        <v>886</v>
      </c>
      <c r="BU17" s="157" t="s">
        <v>2805</v>
      </c>
      <c r="BV17" s="157" t="s">
        <v>886</v>
      </c>
      <c r="BW17" s="157" t="s">
        <v>886</v>
      </c>
      <c r="BX17" s="157" t="s">
        <v>2805</v>
      </c>
      <c r="BY17" s="157" t="s">
        <v>886</v>
      </c>
      <c r="BZ17" s="157" t="s">
        <v>886</v>
      </c>
      <c r="CA17" s="157" t="s">
        <v>2805</v>
      </c>
      <c r="CB17" s="157" t="s">
        <v>886</v>
      </c>
      <c r="CC17" s="157" t="s">
        <v>886</v>
      </c>
      <c r="CD17" s="157" t="s">
        <v>2805</v>
      </c>
      <c r="CE17" s="157" t="s">
        <v>886</v>
      </c>
      <c r="CF17" s="157" t="s">
        <v>886</v>
      </c>
      <c r="CG17" s="157" t="s">
        <v>2805</v>
      </c>
      <c r="CH17" s="157" t="s">
        <v>886</v>
      </c>
      <c r="CI17" s="157" t="s">
        <v>886</v>
      </c>
      <c r="CJ17" s="157" t="s">
        <v>2805</v>
      </c>
      <c r="CK17" s="157" t="s">
        <v>886</v>
      </c>
      <c r="CL17" s="157" t="s">
        <v>886</v>
      </c>
      <c r="CM17" s="157" t="s">
        <v>2805</v>
      </c>
      <c r="CN17" s="157" t="s">
        <v>886</v>
      </c>
      <c r="CO17" s="157" t="s">
        <v>886</v>
      </c>
      <c r="CP17" s="157" t="s">
        <v>2805</v>
      </c>
      <c r="CQ17" s="157" t="s">
        <v>886</v>
      </c>
      <c r="CR17" s="157" t="s">
        <v>886</v>
      </c>
      <c r="CS17" s="157" t="s">
        <v>2805</v>
      </c>
      <c r="CT17" s="157" t="s">
        <v>886</v>
      </c>
      <c r="CU17" s="157" t="s">
        <v>886</v>
      </c>
      <c r="CV17" s="157" t="s">
        <v>2805</v>
      </c>
      <c r="CW17" s="157" t="s">
        <v>886</v>
      </c>
      <c r="CX17" s="157" t="s">
        <v>886</v>
      </c>
      <c r="CY17" s="157" t="s">
        <v>2805</v>
      </c>
      <c r="CZ17" s="157" t="s">
        <v>886</v>
      </c>
      <c r="DA17" s="157" t="s">
        <v>886</v>
      </c>
      <c r="DB17" s="157" t="s">
        <v>2805</v>
      </c>
      <c r="DC17" s="157" t="s">
        <v>886</v>
      </c>
      <c r="DD17" s="157" t="s">
        <v>886</v>
      </c>
      <c r="DE17" s="157" t="s">
        <v>2805</v>
      </c>
      <c r="DF17" s="157" t="s">
        <v>886</v>
      </c>
      <c r="DG17" s="157" t="s">
        <v>886</v>
      </c>
      <c r="DH17" s="157" t="s">
        <v>2805</v>
      </c>
      <c r="DI17" s="157" t="s">
        <v>886</v>
      </c>
      <c r="DJ17" s="157" t="s">
        <v>886</v>
      </c>
      <c r="DK17" s="157" t="s">
        <v>2805</v>
      </c>
      <c r="DL17" s="157" t="s">
        <v>886</v>
      </c>
      <c r="DM17" s="157" t="s">
        <v>886</v>
      </c>
      <c r="DN17" s="157" t="s">
        <v>2805</v>
      </c>
      <c r="DO17" s="157" t="s">
        <v>886</v>
      </c>
      <c r="DP17" s="157" t="s">
        <v>886</v>
      </c>
      <c r="DQ17" s="157" t="s">
        <v>2805</v>
      </c>
      <c r="DR17" s="157" t="s">
        <v>886</v>
      </c>
      <c r="DS17" s="157" t="s">
        <v>886</v>
      </c>
      <c r="DT17" s="157" t="s">
        <v>2805</v>
      </c>
      <c r="DU17" s="157" t="s">
        <v>886</v>
      </c>
      <c r="DV17" s="157" t="s">
        <v>886</v>
      </c>
      <c r="DW17" s="157" t="s">
        <v>2805</v>
      </c>
      <c r="DX17" s="157" t="s">
        <v>886</v>
      </c>
      <c r="DY17" s="157" t="s">
        <v>886</v>
      </c>
      <c r="DZ17" s="157" t="s">
        <v>2805</v>
      </c>
      <c r="EA17" s="157" t="s">
        <v>886</v>
      </c>
      <c r="EB17" s="157" t="s">
        <v>886</v>
      </c>
      <c r="EC17" s="157" t="s">
        <v>2805</v>
      </c>
      <c r="ED17" s="157" t="s">
        <v>886</v>
      </c>
      <c r="EE17" s="157" t="s">
        <v>886</v>
      </c>
      <c r="EF17" s="157" t="s">
        <v>2805</v>
      </c>
      <c r="EG17" s="157" t="s">
        <v>886</v>
      </c>
      <c r="EH17" s="157" t="s">
        <v>886</v>
      </c>
      <c r="EI17" s="157" t="s">
        <v>2805</v>
      </c>
      <c r="EJ17" s="157" t="s">
        <v>886</v>
      </c>
      <c r="EK17" s="157" t="s">
        <v>886</v>
      </c>
      <c r="EL17" s="157" t="s">
        <v>2805</v>
      </c>
      <c r="EM17" s="157" t="s">
        <v>886</v>
      </c>
      <c r="EN17" s="157" t="s">
        <v>886</v>
      </c>
      <c r="EO17" s="157" t="s">
        <v>2805</v>
      </c>
      <c r="EP17" s="157" t="s">
        <v>886</v>
      </c>
      <c r="EQ17" s="157" t="s">
        <v>886</v>
      </c>
      <c r="ER17" s="157" t="s">
        <v>2805</v>
      </c>
      <c r="ES17" s="157" t="s">
        <v>886</v>
      </c>
      <c r="ET17" s="157" t="s">
        <v>886</v>
      </c>
    </row>
    <row r="18" spans="1:150">
      <c r="A18" s="1"/>
      <c r="B18" s="155" t="s">
        <v>2852</v>
      </c>
      <c r="C18" s="155" t="s">
        <v>51</v>
      </c>
      <c r="D18" s="155" t="s">
        <v>953</v>
      </c>
      <c r="E18" s="155" t="s">
        <v>2853</v>
      </c>
      <c r="F18" s="155" t="s">
        <v>2854</v>
      </c>
      <c r="G18" s="155" t="s">
        <v>2805</v>
      </c>
      <c r="H18" s="155" t="s">
        <v>2688</v>
      </c>
      <c r="I18" s="155" t="s">
        <v>2688</v>
      </c>
      <c r="J18" s="155" t="s">
        <v>2805</v>
      </c>
      <c r="K18" s="155" t="s">
        <v>2688</v>
      </c>
      <c r="L18" s="155" t="s">
        <v>2688</v>
      </c>
      <c r="M18" s="155" t="s">
        <v>2805</v>
      </c>
      <c r="N18" s="155" t="s">
        <v>2688</v>
      </c>
      <c r="O18" s="155" t="s">
        <v>2688</v>
      </c>
      <c r="P18" s="155" t="s">
        <v>2805</v>
      </c>
      <c r="Q18" s="155" t="s">
        <v>2688</v>
      </c>
      <c r="R18" s="155" t="s">
        <v>2688</v>
      </c>
      <c r="S18" s="155" t="s">
        <v>2805</v>
      </c>
      <c r="T18" s="155" t="s">
        <v>2688</v>
      </c>
      <c r="U18" s="155" t="s">
        <v>2688</v>
      </c>
      <c r="V18" s="155" t="s">
        <v>2805</v>
      </c>
      <c r="W18" s="155" t="s">
        <v>2688</v>
      </c>
      <c r="X18" s="155" t="s">
        <v>2688</v>
      </c>
      <c r="Y18" s="155" t="s">
        <v>2805</v>
      </c>
      <c r="Z18" s="155" t="s">
        <v>2688</v>
      </c>
      <c r="AA18" s="155" t="s">
        <v>2688</v>
      </c>
      <c r="AB18" s="155" t="s">
        <v>2805</v>
      </c>
      <c r="AC18" s="155" t="s">
        <v>2688</v>
      </c>
      <c r="AD18" s="155" t="s">
        <v>2688</v>
      </c>
      <c r="AE18" s="155" t="s">
        <v>2805</v>
      </c>
      <c r="AF18" s="155" t="s">
        <v>2688</v>
      </c>
      <c r="AG18" s="155" t="s">
        <v>2688</v>
      </c>
      <c r="AH18" s="155" t="s">
        <v>2805</v>
      </c>
      <c r="AI18" s="155" t="s">
        <v>2688</v>
      </c>
      <c r="AJ18" s="155" t="s">
        <v>2688</v>
      </c>
      <c r="AK18" s="155" t="s">
        <v>2805</v>
      </c>
      <c r="AL18" s="155" t="s">
        <v>2688</v>
      </c>
      <c r="AM18" s="155" t="s">
        <v>2688</v>
      </c>
      <c r="AN18" s="155" t="s">
        <v>2805</v>
      </c>
      <c r="AO18" s="155" t="s">
        <v>2688</v>
      </c>
      <c r="AP18" s="155" t="s">
        <v>2688</v>
      </c>
      <c r="AQ18" s="155" t="s">
        <v>2805</v>
      </c>
      <c r="AR18" s="155" t="s">
        <v>2688</v>
      </c>
      <c r="AS18" s="155" t="s">
        <v>2688</v>
      </c>
      <c r="AT18" s="155" t="s">
        <v>2805</v>
      </c>
      <c r="AU18" s="155" t="s">
        <v>2688</v>
      </c>
      <c r="AV18" s="155" t="s">
        <v>2688</v>
      </c>
      <c r="AW18" s="155" t="s">
        <v>2805</v>
      </c>
      <c r="AX18" s="155" t="s">
        <v>2688</v>
      </c>
      <c r="AY18" s="155" t="s">
        <v>2688</v>
      </c>
      <c r="AZ18" s="155" t="s">
        <v>2805</v>
      </c>
      <c r="BA18" s="155" t="s">
        <v>2688</v>
      </c>
      <c r="BB18" s="155" t="s">
        <v>2688</v>
      </c>
      <c r="BC18" s="155" t="s">
        <v>2805</v>
      </c>
      <c r="BD18" s="155" t="s">
        <v>2688</v>
      </c>
      <c r="BE18" s="155" t="s">
        <v>2688</v>
      </c>
      <c r="BF18" s="155" t="s">
        <v>2805</v>
      </c>
      <c r="BG18" s="155" t="s">
        <v>2688</v>
      </c>
      <c r="BH18" s="155" t="s">
        <v>2688</v>
      </c>
      <c r="BI18" s="155" t="s">
        <v>2805</v>
      </c>
      <c r="BJ18" s="155" t="s">
        <v>2688</v>
      </c>
      <c r="BK18" s="155" t="s">
        <v>2688</v>
      </c>
      <c r="BL18" s="155" t="s">
        <v>2805</v>
      </c>
      <c r="BM18" s="155" t="s">
        <v>2688</v>
      </c>
      <c r="BN18" s="155" t="s">
        <v>2688</v>
      </c>
      <c r="BO18" s="155" t="s">
        <v>2805</v>
      </c>
      <c r="BP18" s="155" t="s">
        <v>2688</v>
      </c>
      <c r="BQ18" s="155" t="s">
        <v>2688</v>
      </c>
      <c r="BR18" s="155" t="s">
        <v>2805</v>
      </c>
      <c r="BS18" s="155" t="s">
        <v>2688</v>
      </c>
      <c r="BT18" s="155" t="s">
        <v>2688</v>
      </c>
      <c r="BU18" s="155" t="s">
        <v>2805</v>
      </c>
      <c r="BV18" s="155" t="s">
        <v>2688</v>
      </c>
      <c r="BW18" s="155" t="s">
        <v>2688</v>
      </c>
      <c r="BX18" s="155" t="s">
        <v>2805</v>
      </c>
      <c r="BY18" s="155" t="s">
        <v>2688</v>
      </c>
      <c r="BZ18" s="155" t="s">
        <v>2688</v>
      </c>
      <c r="CA18" s="155" t="s">
        <v>2805</v>
      </c>
      <c r="CB18" s="155" t="s">
        <v>2688</v>
      </c>
      <c r="CC18" s="155" t="s">
        <v>2688</v>
      </c>
      <c r="CD18" s="155" t="s">
        <v>2805</v>
      </c>
      <c r="CE18" s="155" t="s">
        <v>2688</v>
      </c>
      <c r="CF18" s="155" t="s">
        <v>2688</v>
      </c>
      <c r="CG18" s="155" t="s">
        <v>2805</v>
      </c>
      <c r="CH18" s="155" t="s">
        <v>2688</v>
      </c>
      <c r="CI18" s="155" t="s">
        <v>2688</v>
      </c>
      <c r="CJ18" s="155" t="s">
        <v>2805</v>
      </c>
      <c r="CK18" s="155" t="s">
        <v>2688</v>
      </c>
      <c r="CL18" s="155" t="s">
        <v>2688</v>
      </c>
      <c r="CM18" s="155" t="s">
        <v>2805</v>
      </c>
      <c r="CN18" s="155" t="s">
        <v>2688</v>
      </c>
      <c r="CO18" s="155" t="s">
        <v>2688</v>
      </c>
      <c r="CP18" s="155" t="s">
        <v>2805</v>
      </c>
      <c r="CQ18" s="155" t="s">
        <v>2688</v>
      </c>
      <c r="CR18" s="155" t="s">
        <v>2688</v>
      </c>
      <c r="CS18" s="155" t="s">
        <v>2805</v>
      </c>
      <c r="CT18" s="155" t="s">
        <v>2688</v>
      </c>
      <c r="CU18" s="155" t="s">
        <v>2688</v>
      </c>
      <c r="CV18" s="155" t="s">
        <v>2805</v>
      </c>
      <c r="CW18" s="155" t="s">
        <v>2688</v>
      </c>
      <c r="CX18" s="155" t="s">
        <v>2688</v>
      </c>
      <c r="CY18" s="155" t="s">
        <v>2805</v>
      </c>
      <c r="CZ18" s="155" t="s">
        <v>2688</v>
      </c>
      <c r="DA18" s="155" t="s">
        <v>2688</v>
      </c>
      <c r="DB18" s="155" t="s">
        <v>2805</v>
      </c>
      <c r="DC18" s="155" t="s">
        <v>2688</v>
      </c>
      <c r="DD18" s="155" t="s">
        <v>2688</v>
      </c>
      <c r="DE18" s="155" t="s">
        <v>2805</v>
      </c>
      <c r="DF18" s="155" t="s">
        <v>2688</v>
      </c>
      <c r="DG18" s="155" t="s">
        <v>2688</v>
      </c>
      <c r="DH18" s="155" t="s">
        <v>2805</v>
      </c>
      <c r="DI18" s="155" t="s">
        <v>2688</v>
      </c>
      <c r="DJ18" s="155" t="s">
        <v>2688</v>
      </c>
      <c r="DK18" s="155" t="s">
        <v>2805</v>
      </c>
      <c r="DL18" s="155" t="s">
        <v>2688</v>
      </c>
      <c r="DM18" s="155" t="s">
        <v>2688</v>
      </c>
      <c r="DN18" s="155" t="s">
        <v>2805</v>
      </c>
      <c r="DO18" s="155" t="s">
        <v>2688</v>
      </c>
      <c r="DP18" s="155" t="s">
        <v>2688</v>
      </c>
      <c r="DQ18" s="155" t="s">
        <v>2805</v>
      </c>
      <c r="DR18" s="155" t="s">
        <v>2688</v>
      </c>
      <c r="DS18" s="155" t="s">
        <v>2688</v>
      </c>
      <c r="DT18" s="155" t="s">
        <v>2805</v>
      </c>
      <c r="DU18" s="155" t="s">
        <v>2688</v>
      </c>
      <c r="DV18" s="155" t="s">
        <v>2688</v>
      </c>
      <c r="DW18" s="155" t="s">
        <v>2805</v>
      </c>
      <c r="DX18" s="155" t="s">
        <v>2688</v>
      </c>
      <c r="DY18" s="155" t="s">
        <v>2688</v>
      </c>
      <c r="DZ18" s="155" t="s">
        <v>2805</v>
      </c>
      <c r="EA18" s="155" t="s">
        <v>2688</v>
      </c>
      <c r="EB18" s="155" t="s">
        <v>2688</v>
      </c>
      <c r="EC18" s="155" t="s">
        <v>2805</v>
      </c>
      <c r="ED18" s="155" t="s">
        <v>2688</v>
      </c>
      <c r="EE18" s="155" t="s">
        <v>2688</v>
      </c>
      <c r="EF18" s="155" t="s">
        <v>2805</v>
      </c>
      <c r="EG18" s="155" t="s">
        <v>2688</v>
      </c>
      <c r="EH18" s="155" t="s">
        <v>2688</v>
      </c>
      <c r="EI18" s="155" t="s">
        <v>2805</v>
      </c>
      <c r="EJ18" s="155" t="s">
        <v>2688</v>
      </c>
      <c r="EK18" s="155" t="s">
        <v>2688</v>
      </c>
      <c r="EL18" s="155" t="s">
        <v>2805</v>
      </c>
      <c r="EM18" s="155" t="s">
        <v>2688</v>
      </c>
      <c r="EN18" s="155" t="s">
        <v>2688</v>
      </c>
      <c r="EO18" s="155" t="s">
        <v>2805</v>
      </c>
      <c r="EP18" s="155" t="s">
        <v>2688</v>
      </c>
      <c r="EQ18" s="155" t="s">
        <v>2688</v>
      </c>
      <c r="ER18" s="155" t="s">
        <v>2805</v>
      </c>
      <c r="ES18" s="155" t="s">
        <v>2688</v>
      </c>
      <c r="ET18" s="155" t="s">
        <v>2688</v>
      </c>
    </row>
    <row r="19" spans="1:150">
      <c r="A19" s="1"/>
      <c r="B19" s="156" t="s">
        <v>2855</v>
      </c>
      <c r="C19" s="156" t="s">
        <v>51</v>
      </c>
      <c r="D19" s="156" t="s">
        <v>953</v>
      </c>
      <c r="E19" s="156" t="s">
        <v>2856</v>
      </c>
      <c r="F19" s="156" t="s">
        <v>2857</v>
      </c>
      <c r="G19" s="157" t="s">
        <v>2805</v>
      </c>
      <c r="H19" s="157" t="s">
        <v>2688</v>
      </c>
      <c r="I19" s="157" t="s">
        <v>2688</v>
      </c>
      <c r="J19" s="157" t="s">
        <v>2805</v>
      </c>
      <c r="K19" s="157" t="s">
        <v>2688</v>
      </c>
      <c r="L19" s="157" t="s">
        <v>2688</v>
      </c>
      <c r="M19" s="157" t="s">
        <v>2805</v>
      </c>
      <c r="N19" s="157" t="s">
        <v>2688</v>
      </c>
      <c r="O19" s="157" t="s">
        <v>2688</v>
      </c>
      <c r="P19" s="157" t="s">
        <v>2805</v>
      </c>
      <c r="Q19" s="157" t="s">
        <v>2688</v>
      </c>
      <c r="R19" s="157" t="s">
        <v>2688</v>
      </c>
      <c r="S19" s="157" t="s">
        <v>2805</v>
      </c>
      <c r="T19" s="157" t="s">
        <v>2688</v>
      </c>
      <c r="U19" s="157" t="s">
        <v>2688</v>
      </c>
      <c r="V19" s="157" t="s">
        <v>2805</v>
      </c>
      <c r="W19" s="157" t="s">
        <v>2688</v>
      </c>
      <c r="X19" s="157" t="s">
        <v>2688</v>
      </c>
      <c r="Y19" s="157" t="s">
        <v>2805</v>
      </c>
      <c r="Z19" s="157" t="s">
        <v>2688</v>
      </c>
      <c r="AA19" s="157" t="s">
        <v>2688</v>
      </c>
      <c r="AB19" s="157" t="s">
        <v>2805</v>
      </c>
      <c r="AC19" s="157" t="s">
        <v>2688</v>
      </c>
      <c r="AD19" s="157" t="s">
        <v>2688</v>
      </c>
      <c r="AE19" s="157" t="s">
        <v>2805</v>
      </c>
      <c r="AF19" s="157" t="s">
        <v>2688</v>
      </c>
      <c r="AG19" s="157" t="s">
        <v>2688</v>
      </c>
      <c r="AH19" s="157" t="s">
        <v>2805</v>
      </c>
      <c r="AI19" s="157" t="s">
        <v>2688</v>
      </c>
      <c r="AJ19" s="157" t="s">
        <v>2688</v>
      </c>
      <c r="AK19" s="157" t="s">
        <v>2805</v>
      </c>
      <c r="AL19" s="157" t="s">
        <v>2688</v>
      </c>
      <c r="AM19" s="157" t="s">
        <v>2688</v>
      </c>
      <c r="AN19" s="157" t="s">
        <v>2805</v>
      </c>
      <c r="AO19" s="157" t="s">
        <v>2688</v>
      </c>
      <c r="AP19" s="157" t="s">
        <v>2688</v>
      </c>
      <c r="AQ19" s="157" t="s">
        <v>2805</v>
      </c>
      <c r="AR19" s="157" t="s">
        <v>2688</v>
      </c>
      <c r="AS19" s="157" t="s">
        <v>2688</v>
      </c>
      <c r="AT19" s="157" t="s">
        <v>2805</v>
      </c>
      <c r="AU19" s="157" t="s">
        <v>2688</v>
      </c>
      <c r="AV19" s="157" t="s">
        <v>2688</v>
      </c>
      <c r="AW19" s="157" t="s">
        <v>2805</v>
      </c>
      <c r="AX19" s="157" t="s">
        <v>2688</v>
      </c>
      <c r="AY19" s="157" t="s">
        <v>2688</v>
      </c>
      <c r="AZ19" s="157" t="s">
        <v>2805</v>
      </c>
      <c r="BA19" s="157" t="s">
        <v>2688</v>
      </c>
      <c r="BB19" s="157" t="s">
        <v>2688</v>
      </c>
      <c r="BC19" s="157" t="s">
        <v>2805</v>
      </c>
      <c r="BD19" s="157" t="s">
        <v>2688</v>
      </c>
      <c r="BE19" s="157" t="s">
        <v>2688</v>
      </c>
      <c r="BF19" s="157" t="s">
        <v>2805</v>
      </c>
      <c r="BG19" s="157" t="s">
        <v>2688</v>
      </c>
      <c r="BH19" s="157" t="s">
        <v>2688</v>
      </c>
      <c r="BI19" s="157" t="s">
        <v>2805</v>
      </c>
      <c r="BJ19" s="157" t="s">
        <v>2688</v>
      </c>
      <c r="BK19" s="157" t="s">
        <v>2688</v>
      </c>
      <c r="BL19" s="157" t="s">
        <v>2805</v>
      </c>
      <c r="BM19" s="157" t="s">
        <v>2688</v>
      </c>
      <c r="BN19" s="157" t="s">
        <v>2688</v>
      </c>
      <c r="BO19" s="157" t="s">
        <v>2805</v>
      </c>
      <c r="BP19" s="157" t="s">
        <v>2688</v>
      </c>
      <c r="BQ19" s="157" t="s">
        <v>2688</v>
      </c>
      <c r="BR19" s="157" t="s">
        <v>2805</v>
      </c>
      <c r="BS19" s="157" t="s">
        <v>2688</v>
      </c>
      <c r="BT19" s="157" t="s">
        <v>2688</v>
      </c>
      <c r="BU19" s="157" t="s">
        <v>2805</v>
      </c>
      <c r="BV19" s="157" t="s">
        <v>2688</v>
      </c>
      <c r="BW19" s="157" t="s">
        <v>2688</v>
      </c>
      <c r="BX19" s="157" t="s">
        <v>2805</v>
      </c>
      <c r="BY19" s="157" t="s">
        <v>2688</v>
      </c>
      <c r="BZ19" s="157" t="s">
        <v>2688</v>
      </c>
      <c r="CA19" s="157" t="s">
        <v>2805</v>
      </c>
      <c r="CB19" s="157" t="s">
        <v>2688</v>
      </c>
      <c r="CC19" s="157" t="s">
        <v>2688</v>
      </c>
      <c r="CD19" s="157" t="s">
        <v>2805</v>
      </c>
      <c r="CE19" s="157" t="s">
        <v>2688</v>
      </c>
      <c r="CF19" s="157" t="s">
        <v>2688</v>
      </c>
      <c r="CG19" s="157" t="s">
        <v>2805</v>
      </c>
      <c r="CH19" s="157" t="s">
        <v>2688</v>
      </c>
      <c r="CI19" s="157" t="s">
        <v>2688</v>
      </c>
      <c r="CJ19" s="157" t="s">
        <v>2805</v>
      </c>
      <c r="CK19" s="157" t="s">
        <v>2688</v>
      </c>
      <c r="CL19" s="157" t="s">
        <v>2688</v>
      </c>
      <c r="CM19" s="157" t="s">
        <v>2805</v>
      </c>
      <c r="CN19" s="157" t="s">
        <v>2688</v>
      </c>
      <c r="CO19" s="157" t="s">
        <v>2688</v>
      </c>
      <c r="CP19" s="157" t="s">
        <v>2805</v>
      </c>
      <c r="CQ19" s="157" t="s">
        <v>2688</v>
      </c>
      <c r="CR19" s="157" t="s">
        <v>2688</v>
      </c>
      <c r="CS19" s="157" t="s">
        <v>2805</v>
      </c>
      <c r="CT19" s="157" t="s">
        <v>2688</v>
      </c>
      <c r="CU19" s="157" t="s">
        <v>2688</v>
      </c>
      <c r="CV19" s="157" t="s">
        <v>2805</v>
      </c>
      <c r="CW19" s="157" t="s">
        <v>2688</v>
      </c>
      <c r="CX19" s="157" t="s">
        <v>2688</v>
      </c>
      <c r="CY19" s="157" t="s">
        <v>2805</v>
      </c>
      <c r="CZ19" s="157" t="s">
        <v>2688</v>
      </c>
      <c r="DA19" s="157" t="s">
        <v>2688</v>
      </c>
      <c r="DB19" s="157" t="s">
        <v>2805</v>
      </c>
      <c r="DC19" s="157" t="s">
        <v>2688</v>
      </c>
      <c r="DD19" s="157" t="s">
        <v>2688</v>
      </c>
      <c r="DE19" s="157" t="s">
        <v>2805</v>
      </c>
      <c r="DF19" s="157" t="s">
        <v>2688</v>
      </c>
      <c r="DG19" s="157" t="s">
        <v>2688</v>
      </c>
      <c r="DH19" s="157" t="s">
        <v>2805</v>
      </c>
      <c r="DI19" s="157" t="s">
        <v>2688</v>
      </c>
      <c r="DJ19" s="157" t="s">
        <v>2688</v>
      </c>
      <c r="DK19" s="157" t="s">
        <v>2805</v>
      </c>
      <c r="DL19" s="157" t="s">
        <v>2688</v>
      </c>
      <c r="DM19" s="157" t="s">
        <v>2688</v>
      </c>
      <c r="DN19" s="157" t="s">
        <v>2805</v>
      </c>
      <c r="DO19" s="157" t="s">
        <v>2688</v>
      </c>
      <c r="DP19" s="157" t="s">
        <v>2688</v>
      </c>
      <c r="DQ19" s="157" t="s">
        <v>2805</v>
      </c>
      <c r="DR19" s="157" t="s">
        <v>2688</v>
      </c>
      <c r="DS19" s="157" t="s">
        <v>2688</v>
      </c>
      <c r="DT19" s="157" t="s">
        <v>2805</v>
      </c>
      <c r="DU19" s="157" t="s">
        <v>2688</v>
      </c>
      <c r="DV19" s="157" t="s">
        <v>2688</v>
      </c>
      <c r="DW19" s="157" t="s">
        <v>2805</v>
      </c>
      <c r="DX19" s="157" t="s">
        <v>2688</v>
      </c>
      <c r="DY19" s="157" t="s">
        <v>2688</v>
      </c>
      <c r="DZ19" s="157" t="s">
        <v>2805</v>
      </c>
      <c r="EA19" s="157" t="s">
        <v>2688</v>
      </c>
      <c r="EB19" s="157" t="s">
        <v>2688</v>
      </c>
      <c r="EC19" s="157" t="s">
        <v>2805</v>
      </c>
      <c r="ED19" s="157" t="s">
        <v>2688</v>
      </c>
      <c r="EE19" s="157" t="s">
        <v>2688</v>
      </c>
      <c r="EF19" s="157" t="s">
        <v>2805</v>
      </c>
      <c r="EG19" s="157" t="s">
        <v>2688</v>
      </c>
      <c r="EH19" s="157" t="s">
        <v>2688</v>
      </c>
      <c r="EI19" s="157" t="s">
        <v>2805</v>
      </c>
      <c r="EJ19" s="157" t="s">
        <v>2688</v>
      </c>
      <c r="EK19" s="157" t="s">
        <v>2688</v>
      </c>
      <c r="EL19" s="157" t="s">
        <v>2805</v>
      </c>
      <c r="EM19" s="157" t="s">
        <v>2688</v>
      </c>
      <c r="EN19" s="157" t="s">
        <v>2688</v>
      </c>
      <c r="EO19" s="157" t="s">
        <v>2805</v>
      </c>
      <c r="EP19" s="157" t="s">
        <v>2688</v>
      </c>
      <c r="EQ19" s="157" t="s">
        <v>2688</v>
      </c>
      <c r="ER19" s="157" t="s">
        <v>2805</v>
      </c>
      <c r="ES19" s="157" t="s">
        <v>2688</v>
      </c>
      <c r="ET19" s="157" t="s">
        <v>2688</v>
      </c>
    </row>
    <row r="20" spans="1:150">
      <c r="A20" s="1"/>
      <c r="B20" s="156" t="s">
        <v>2858</v>
      </c>
      <c r="C20" s="156" t="s">
        <v>51</v>
      </c>
      <c r="D20" s="156" t="s">
        <v>953</v>
      </c>
      <c r="E20" s="156" t="s">
        <v>2859</v>
      </c>
      <c r="F20" s="156" t="s">
        <v>2860</v>
      </c>
      <c r="G20" s="157" t="s">
        <v>2805</v>
      </c>
      <c r="H20" s="157" t="s">
        <v>2688</v>
      </c>
      <c r="I20" s="157" t="s">
        <v>2688</v>
      </c>
      <c r="J20" s="157" t="s">
        <v>2805</v>
      </c>
      <c r="K20" s="157" t="s">
        <v>2688</v>
      </c>
      <c r="L20" s="157" t="s">
        <v>2688</v>
      </c>
      <c r="M20" s="157" t="s">
        <v>2805</v>
      </c>
      <c r="N20" s="157" t="s">
        <v>2688</v>
      </c>
      <c r="O20" s="157" t="s">
        <v>2688</v>
      </c>
      <c r="P20" s="157" t="s">
        <v>2805</v>
      </c>
      <c r="Q20" s="157" t="s">
        <v>2688</v>
      </c>
      <c r="R20" s="157" t="s">
        <v>2688</v>
      </c>
      <c r="S20" s="157" t="s">
        <v>2805</v>
      </c>
      <c r="T20" s="157" t="s">
        <v>2688</v>
      </c>
      <c r="U20" s="157" t="s">
        <v>2688</v>
      </c>
      <c r="V20" s="157" t="s">
        <v>2805</v>
      </c>
      <c r="W20" s="157" t="s">
        <v>2688</v>
      </c>
      <c r="X20" s="157" t="s">
        <v>2688</v>
      </c>
      <c r="Y20" s="157" t="s">
        <v>2805</v>
      </c>
      <c r="Z20" s="157" t="s">
        <v>2688</v>
      </c>
      <c r="AA20" s="157" t="s">
        <v>2688</v>
      </c>
      <c r="AB20" s="157" t="s">
        <v>2805</v>
      </c>
      <c r="AC20" s="157" t="s">
        <v>2688</v>
      </c>
      <c r="AD20" s="157" t="s">
        <v>2688</v>
      </c>
      <c r="AE20" s="157" t="s">
        <v>2805</v>
      </c>
      <c r="AF20" s="157" t="s">
        <v>2688</v>
      </c>
      <c r="AG20" s="157" t="s">
        <v>2688</v>
      </c>
      <c r="AH20" s="157" t="s">
        <v>2805</v>
      </c>
      <c r="AI20" s="157" t="s">
        <v>2688</v>
      </c>
      <c r="AJ20" s="157" t="s">
        <v>2688</v>
      </c>
      <c r="AK20" s="157" t="s">
        <v>2805</v>
      </c>
      <c r="AL20" s="157" t="s">
        <v>2688</v>
      </c>
      <c r="AM20" s="157" t="s">
        <v>2688</v>
      </c>
      <c r="AN20" s="157" t="s">
        <v>2805</v>
      </c>
      <c r="AO20" s="157" t="s">
        <v>2688</v>
      </c>
      <c r="AP20" s="157" t="s">
        <v>2688</v>
      </c>
      <c r="AQ20" s="157" t="s">
        <v>2805</v>
      </c>
      <c r="AR20" s="157" t="s">
        <v>2688</v>
      </c>
      <c r="AS20" s="157" t="s">
        <v>2688</v>
      </c>
      <c r="AT20" s="157" t="s">
        <v>2805</v>
      </c>
      <c r="AU20" s="157" t="s">
        <v>2688</v>
      </c>
      <c r="AV20" s="157" t="s">
        <v>2688</v>
      </c>
      <c r="AW20" s="157" t="s">
        <v>2805</v>
      </c>
      <c r="AX20" s="157" t="s">
        <v>2688</v>
      </c>
      <c r="AY20" s="157" t="s">
        <v>2688</v>
      </c>
      <c r="AZ20" s="157" t="s">
        <v>2805</v>
      </c>
      <c r="BA20" s="157" t="s">
        <v>2688</v>
      </c>
      <c r="BB20" s="157" t="s">
        <v>2688</v>
      </c>
      <c r="BC20" s="157" t="s">
        <v>2805</v>
      </c>
      <c r="BD20" s="157" t="s">
        <v>2688</v>
      </c>
      <c r="BE20" s="157" t="s">
        <v>2688</v>
      </c>
      <c r="BF20" s="157" t="s">
        <v>2805</v>
      </c>
      <c r="BG20" s="157" t="s">
        <v>2688</v>
      </c>
      <c r="BH20" s="157" t="s">
        <v>2688</v>
      </c>
      <c r="BI20" s="157" t="s">
        <v>2805</v>
      </c>
      <c r="BJ20" s="157" t="s">
        <v>2688</v>
      </c>
      <c r="BK20" s="157" t="s">
        <v>2688</v>
      </c>
      <c r="BL20" s="157" t="s">
        <v>2805</v>
      </c>
      <c r="BM20" s="157" t="s">
        <v>2688</v>
      </c>
      <c r="BN20" s="157" t="s">
        <v>2688</v>
      </c>
      <c r="BO20" s="157" t="s">
        <v>2805</v>
      </c>
      <c r="BP20" s="157" t="s">
        <v>2688</v>
      </c>
      <c r="BQ20" s="157" t="s">
        <v>2688</v>
      </c>
      <c r="BR20" s="157" t="s">
        <v>2805</v>
      </c>
      <c r="BS20" s="157" t="s">
        <v>2688</v>
      </c>
      <c r="BT20" s="157" t="s">
        <v>2688</v>
      </c>
      <c r="BU20" s="157" t="s">
        <v>2805</v>
      </c>
      <c r="BV20" s="157" t="s">
        <v>2688</v>
      </c>
      <c r="BW20" s="157" t="s">
        <v>2688</v>
      </c>
      <c r="BX20" s="157" t="s">
        <v>2805</v>
      </c>
      <c r="BY20" s="157" t="s">
        <v>2688</v>
      </c>
      <c r="BZ20" s="157" t="s">
        <v>2688</v>
      </c>
      <c r="CA20" s="157" t="s">
        <v>2805</v>
      </c>
      <c r="CB20" s="157" t="s">
        <v>2688</v>
      </c>
      <c r="CC20" s="157" t="s">
        <v>2688</v>
      </c>
      <c r="CD20" s="157" t="s">
        <v>2805</v>
      </c>
      <c r="CE20" s="157" t="s">
        <v>2688</v>
      </c>
      <c r="CF20" s="157" t="s">
        <v>2688</v>
      </c>
      <c r="CG20" s="157" t="s">
        <v>2805</v>
      </c>
      <c r="CH20" s="157" t="s">
        <v>2688</v>
      </c>
      <c r="CI20" s="157" t="s">
        <v>2688</v>
      </c>
      <c r="CJ20" s="157" t="s">
        <v>2805</v>
      </c>
      <c r="CK20" s="157" t="s">
        <v>2688</v>
      </c>
      <c r="CL20" s="157" t="s">
        <v>2688</v>
      </c>
      <c r="CM20" s="157" t="s">
        <v>2805</v>
      </c>
      <c r="CN20" s="157" t="s">
        <v>2688</v>
      </c>
      <c r="CO20" s="157" t="s">
        <v>2688</v>
      </c>
      <c r="CP20" s="157" t="s">
        <v>2805</v>
      </c>
      <c r="CQ20" s="157" t="s">
        <v>2688</v>
      </c>
      <c r="CR20" s="157" t="s">
        <v>2688</v>
      </c>
      <c r="CS20" s="157" t="s">
        <v>2805</v>
      </c>
      <c r="CT20" s="157" t="s">
        <v>2688</v>
      </c>
      <c r="CU20" s="157" t="s">
        <v>2688</v>
      </c>
      <c r="CV20" s="157" t="s">
        <v>2805</v>
      </c>
      <c r="CW20" s="157" t="s">
        <v>2688</v>
      </c>
      <c r="CX20" s="157" t="s">
        <v>2688</v>
      </c>
      <c r="CY20" s="157" t="s">
        <v>2805</v>
      </c>
      <c r="CZ20" s="157" t="s">
        <v>2688</v>
      </c>
      <c r="DA20" s="157" t="s">
        <v>2688</v>
      </c>
      <c r="DB20" s="157" t="s">
        <v>2805</v>
      </c>
      <c r="DC20" s="157" t="s">
        <v>2688</v>
      </c>
      <c r="DD20" s="157" t="s">
        <v>2688</v>
      </c>
      <c r="DE20" s="157" t="s">
        <v>2805</v>
      </c>
      <c r="DF20" s="157" t="s">
        <v>2688</v>
      </c>
      <c r="DG20" s="157" t="s">
        <v>2688</v>
      </c>
      <c r="DH20" s="157" t="s">
        <v>2805</v>
      </c>
      <c r="DI20" s="157" t="s">
        <v>2688</v>
      </c>
      <c r="DJ20" s="157" t="s">
        <v>2688</v>
      </c>
      <c r="DK20" s="157" t="s">
        <v>2805</v>
      </c>
      <c r="DL20" s="157" t="s">
        <v>2688</v>
      </c>
      <c r="DM20" s="157" t="s">
        <v>2688</v>
      </c>
      <c r="DN20" s="157" t="s">
        <v>2805</v>
      </c>
      <c r="DO20" s="157" t="s">
        <v>2688</v>
      </c>
      <c r="DP20" s="157" t="s">
        <v>2688</v>
      </c>
      <c r="DQ20" s="157" t="s">
        <v>2805</v>
      </c>
      <c r="DR20" s="157" t="s">
        <v>2688</v>
      </c>
      <c r="DS20" s="157" t="s">
        <v>2688</v>
      </c>
      <c r="DT20" s="157" t="s">
        <v>2805</v>
      </c>
      <c r="DU20" s="157" t="s">
        <v>2688</v>
      </c>
      <c r="DV20" s="157" t="s">
        <v>2688</v>
      </c>
      <c r="DW20" s="157" t="s">
        <v>2805</v>
      </c>
      <c r="DX20" s="157" t="s">
        <v>2688</v>
      </c>
      <c r="DY20" s="157" t="s">
        <v>2688</v>
      </c>
      <c r="DZ20" s="157" t="s">
        <v>2805</v>
      </c>
      <c r="EA20" s="157" t="s">
        <v>2688</v>
      </c>
      <c r="EB20" s="157" t="s">
        <v>2688</v>
      </c>
      <c r="EC20" s="157" t="s">
        <v>2805</v>
      </c>
      <c r="ED20" s="157" t="s">
        <v>2688</v>
      </c>
      <c r="EE20" s="157" t="s">
        <v>2688</v>
      </c>
      <c r="EF20" s="157" t="s">
        <v>2805</v>
      </c>
      <c r="EG20" s="157" t="s">
        <v>2688</v>
      </c>
      <c r="EH20" s="157" t="s">
        <v>2688</v>
      </c>
      <c r="EI20" s="157" t="s">
        <v>2805</v>
      </c>
      <c r="EJ20" s="157" t="s">
        <v>2688</v>
      </c>
      <c r="EK20" s="157" t="s">
        <v>2688</v>
      </c>
      <c r="EL20" s="157" t="s">
        <v>2805</v>
      </c>
      <c r="EM20" s="157" t="s">
        <v>2688</v>
      </c>
      <c r="EN20" s="157" t="s">
        <v>2688</v>
      </c>
      <c r="EO20" s="157" t="s">
        <v>2805</v>
      </c>
      <c r="EP20" s="157" t="s">
        <v>2688</v>
      </c>
      <c r="EQ20" s="157" t="s">
        <v>2688</v>
      </c>
      <c r="ER20" s="157" t="s">
        <v>2805</v>
      </c>
      <c r="ES20" s="157" t="s">
        <v>2688</v>
      </c>
      <c r="ET20" s="157" t="s">
        <v>2688</v>
      </c>
    </row>
    <row r="21" spans="1:150">
      <c r="A21" s="1"/>
      <c r="B21" s="156" t="s">
        <v>2861</v>
      </c>
      <c r="C21" s="156" t="s">
        <v>51</v>
      </c>
      <c r="D21" s="156" t="s">
        <v>953</v>
      </c>
      <c r="E21" s="156" t="s">
        <v>2862</v>
      </c>
      <c r="F21" s="156" t="s">
        <v>2863</v>
      </c>
      <c r="G21" s="157" t="s">
        <v>2805</v>
      </c>
      <c r="H21" s="157" t="s">
        <v>2688</v>
      </c>
      <c r="I21" s="157" t="s">
        <v>2688</v>
      </c>
      <c r="J21" s="157" t="s">
        <v>2805</v>
      </c>
      <c r="K21" s="157" t="s">
        <v>2688</v>
      </c>
      <c r="L21" s="157" t="s">
        <v>2688</v>
      </c>
      <c r="M21" s="157" t="s">
        <v>2805</v>
      </c>
      <c r="N21" s="157" t="s">
        <v>2688</v>
      </c>
      <c r="O21" s="157" t="s">
        <v>2688</v>
      </c>
      <c r="P21" s="157" t="s">
        <v>2805</v>
      </c>
      <c r="Q21" s="157" t="s">
        <v>2688</v>
      </c>
      <c r="R21" s="157" t="s">
        <v>2688</v>
      </c>
      <c r="S21" s="157" t="s">
        <v>2805</v>
      </c>
      <c r="T21" s="157" t="s">
        <v>2688</v>
      </c>
      <c r="U21" s="157" t="s">
        <v>2688</v>
      </c>
      <c r="V21" s="157" t="s">
        <v>2805</v>
      </c>
      <c r="W21" s="157" t="s">
        <v>2688</v>
      </c>
      <c r="X21" s="157" t="s">
        <v>2688</v>
      </c>
      <c r="Y21" s="157" t="s">
        <v>2805</v>
      </c>
      <c r="Z21" s="157" t="s">
        <v>2688</v>
      </c>
      <c r="AA21" s="157" t="s">
        <v>2688</v>
      </c>
      <c r="AB21" s="157" t="s">
        <v>2805</v>
      </c>
      <c r="AC21" s="157" t="s">
        <v>2688</v>
      </c>
      <c r="AD21" s="157" t="s">
        <v>2688</v>
      </c>
      <c r="AE21" s="157" t="s">
        <v>2805</v>
      </c>
      <c r="AF21" s="157" t="s">
        <v>2688</v>
      </c>
      <c r="AG21" s="157" t="s">
        <v>2688</v>
      </c>
      <c r="AH21" s="157" t="s">
        <v>2805</v>
      </c>
      <c r="AI21" s="157" t="s">
        <v>2688</v>
      </c>
      <c r="AJ21" s="157" t="s">
        <v>2688</v>
      </c>
      <c r="AK21" s="157" t="s">
        <v>2805</v>
      </c>
      <c r="AL21" s="157" t="s">
        <v>2688</v>
      </c>
      <c r="AM21" s="157" t="s">
        <v>2688</v>
      </c>
      <c r="AN21" s="157" t="s">
        <v>2805</v>
      </c>
      <c r="AO21" s="157" t="s">
        <v>2688</v>
      </c>
      <c r="AP21" s="157" t="s">
        <v>2688</v>
      </c>
      <c r="AQ21" s="157" t="s">
        <v>2805</v>
      </c>
      <c r="AR21" s="157" t="s">
        <v>2688</v>
      </c>
      <c r="AS21" s="157" t="s">
        <v>2688</v>
      </c>
      <c r="AT21" s="157" t="s">
        <v>2805</v>
      </c>
      <c r="AU21" s="157" t="s">
        <v>2688</v>
      </c>
      <c r="AV21" s="157" t="s">
        <v>2688</v>
      </c>
      <c r="AW21" s="157" t="s">
        <v>2805</v>
      </c>
      <c r="AX21" s="157" t="s">
        <v>2688</v>
      </c>
      <c r="AY21" s="157" t="s">
        <v>2688</v>
      </c>
      <c r="AZ21" s="157" t="s">
        <v>2805</v>
      </c>
      <c r="BA21" s="157" t="s">
        <v>2688</v>
      </c>
      <c r="BB21" s="157" t="s">
        <v>2688</v>
      </c>
      <c r="BC21" s="157" t="s">
        <v>2805</v>
      </c>
      <c r="BD21" s="157" t="s">
        <v>2688</v>
      </c>
      <c r="BE21" s="157" t="s">
        <v>2688</v>
      </c>
      <c r="BF21" s="157" t="s">
        <v>2805</v>
      </c>
      <c r="BG21" s="157" t="s">
        <v>2688</v>
      </c>
      <c r="BH21" s="157" t="s">
        <v>2688</v>
      </c>
      <c r="BI21" s="157" t="s">
        <v>2805</v>
      </c>
      <c r="BJ21" s="157" t="s">
        <v>2688</v>
      </c>
      <c r="BK21" s="157" t="s">
        <v>2688</v>
      </c>
      <c r="BL21" s="157" t="s">
        <v>2805</v>
      </c>
      <c r="BM21" s="157" t="s">
        <v>2688</v>
      </c>
      <c r="BN21" s="157" t="s">
        <v>2688</v>
      </c>
      <c r="BO21" s="157" t="s">
        <v>2805</v>
      </c>
      <c r="BP21" s="157" t="s">
        <v>2688</v>
      </c>
      <c r="BQ21" s="157" t="s">
        <v>2688</v>
      </c>
      <c r="BR21" s="157" t="s">
        <v>2805</v>
      </c>
      <c r="BS21" s="157" t="s">
        <v>2688</v>
      </c>
      <c r="BT21" s="157" t="s">
        <v>2688</v>
      </c>
      <c r="BU21" s="157" t="s">
        <v>2805</v>
      </c>
      <c r="BV21" s="157" t="s">
        <v>2688</v>
      </c>
      <c r="BW21" s="157" t="s">
        <v>2688</v>
      </c>
      <c r="BX21" s="157" t="s">
        <v>2805</v>
      </c>
      <c r="BY21" s="157" t="s">
        <v>2688</v>
      </c>
      <c r="BZ21" s="157" t="s">
        <v>2688</v>
      </c>
      <c r="CA21" s="157" t="s">
        <v>2805</v>
      </c>
      <c r="CB21" s="157" t="s">
        <v>2688</v>
      </c>
      <c r="CC21" s="157" t="s">
        <v>2688</v>
      </c>
      <c r="CD21" s="157" t="s">
        <v>2805</v>
      </c>
      <c r="CE21" s="157" t="s">
        <v>2688</v>
      </c>
      <c r="CF21" s="157" t="s">
        <v>2688</v>
      </c>
      <c r="CG21" s="157" t="s">
        <v>2805</v>
      </c>
      <c r="CH21" s="157" t="s">
        <v>2688</v>
      </c>
      <c r="CI21" s="157" t="s">
        <v>2688</v>
      </c>
      <c r="CJ21" s="157" t="s">
        <v>2805</v>
      </c>
      <c r="CK21" s="157" t="s">
        <v>2688</v>
      </c>
      <c r="CL21" s="157" t="s">
        <v>2688</v>
      </c>
      <c r="CM21" s="157" t="s">
        <v>2805</v>
      </c>
      <c r="CN21" s="157" t="s">
        <v>2688</v>
      </c>
      <c r="CO21" s="157" t="s">
        <v>2688</v>
      </c>
      <c r="CP21" s="157" t="s">
        <v>2805</v>
      </c>
      <c r="CQ21" s="157" t="s">
        <v>2688</v>
      </c>
      <c r="CR21" s="157" t="s">
        <v>2688</v>
      </c>
      <c r="CS21" s="157" t="s">
        <v>2805</v>
      </c>
      <c r="CT21" s="157" t="s">
        <v>2688</v>
      </c>
      <c r="CU21" s="157" t="s">
        <v>2688</v>
      </c>
      <c r="CV21" s="157" t="s">
        <v>2805</v>
      </c>
      <c r="CW21" s="157" t="s">
        <v>2688</v>
      </c>
      <c r="CX21" s="157" t="s">
        <v>2688</v>
      </c>
      <c r="CY21" s="157" t="s">
        <v>2805</v>
      </c>
      <c r="CZ21" s="157" t="s">
        <v>2688</v>
      </c>
      <c r="DA21" s="157" t="s">
        <v>2688</v>
      </c>
      <c r="DB21" s="157" t="s">
        <v>2805</v>
      </c>
      <c r="DC21" s="157" t="s">
        <v>2688</v>
      </c>
      <c r="DD21" s="157" t="s">
        <v>2688</v>
      </c>
      <c r="DE21" s="157" t="s">
        <v>2805</v>
      </c>
      <c r="DF21" s="157" t="s">
        <v>2688</v>
      </c>
      <c r="DG21" s="157" t="s">
        <v>2688</v>
      </c>
      <c r="DH21" s="157" t="s">
        <v>2805</v>
      </c>
      <c r="DI21" s="157" t="s">
        <v>2688</v>
      </c>
      <c r="DJ21" s="157" t="s">
        <v>2688</v>
      </c>
      <c r="DK21" s="157" t="s">
        <v>2805</v>
      </c>
      <c r="DL21" s="157" t="s">
        <v>2688</v>
      </c>
      <c r="DM21" s="157" t="s">
        <v>2688</v>
      </c>
      <c r="DN21" s="157" t="s">
        <v>2805</v>
      </c>
      <c r="DO21" s="157" t="s">
        <v>2688</v>
      </c>
      <c r="DP21" s="157" t="s">
        <v>2688</v>
      </c>
      <c r="DQ21" s="157" t="s">
        <v>2805</v>
      </c>
      <c r="DR21" s="157" t="s">
        <v>2688</v>
      </c>
      <c r="DS21" s="157" t="s">
        <v>2688</v>
      </c>
      <c r="DT21" s="157" t="s">
        <v>2805</v>
      </c>
      <c r="DU21" s="157" t="s">
        <v>2688</v>
      </c>
      <c r="DV21" s="157" t="s">
        <v>2688</v>
      </c>
      <c r="DW21" s="157" t="s">
        <v>2805</v>
      </c>
      <c r="DX21" s="157" t="s">
        <v>2688</v>
      </c>
      <c r="DY21" s="157" t="s">
        <v>2688</v>
      </c>
      <c r="DZ21" s="157" t="s">
        <v>2805</v>
      </c>
      <c r="EA21" s="157" t="s">
        <v>2688</v>
      </c>
      <c r="EB21" s="157" t="s">
        <v>2688</v>
      </c>
      <c r="EC21" s="157" t="s">
        <v>2805</v>
      </c>
      <c r="ED21" s="157" t="s">
        <v>2688</v>
      </c>
      <c r="EE21" s="157" t="s">
        <v>2688</v>
      </c>
      <c r="EF21" s="157" t="s">
        <v>2805</v>
      </c>
      <c r="EG21" s="157" t="s">
        <v>2688</v>
      </c>
      <c r="EH21" s="157" t="s">
        <v>2688</v>
      </c>
      <c r="EI21" s="157" t="s">
        <v>2805</v>
      </c>
      <c r="EJ21" s="157" t="s">
        <v>2688</v>
      </c>
      <c r="EK21" s="157" t="s">
        <v>2688</v>
      </c>
      <c r="EL21" s="157" t="s">
        <v>2805</v>
      </c>
      <c r="EM21" s="157" t="s">
        <v>2688</v>
      </c>
      <c r="EN21" s="157" t="s">
        <v>2688</v>
      </c>
      <c r="EO21" s="157" t="s">
        <v>2805</v>
      </c>
      <c r="EP21" s="157" t="s">
        <v>2688</v>
      </c>
      <c r="EQ21" s="157" t="s">
        <v>2688</v>
      </c>
      <c r="ER21" s="157" t="s">
        <v>2805</v>
      </c>
      <c r="ES21" s="157" t="s">
        <v>2688</v>
      </c>
      <c r="ET21" s="157" t="s">
        <v>2688</v>
      </c>
    </row>
    <row r="22" spans="1:150">
      <c r="A22" s="1"/>
      <c r="B22" s="156" t="s">
        <v>2864</v>
      </c>
      <c r="C22" s="156" t="s">
        <v>51</v>
      </c>
      <c r="D22" s="156" t="s">
        <v>953</v>
      </c>
      <c r="E22" s="156" t="s">
        <v>2865</v>
      </c>
      <c r="F22" s="156" t="s">
        <v>2866</v>
      </c>
      <c r="G22" s="157" t="s">
        <v>2805</v>
      </c>
      <c r="H22" s="157" t="s">
        <v>2688</v>
      </c>
      <c r="I22" s="157" t="s">
        <v>2688</v>
      </c>
      <c r="J22" s="157" t="s">
        <v>2805</v>
      </c>
      <c r="K22" s="157" t="s">
        <v>2688</v>
      </c>
      <c r="L22" s="157" t="s">
        <v>2688</v>
      </c>
      <c r="M22" s="157" t="s">
        <v>2805</v>
      </c>
      <c r="N22" s="157" t="s">
        <v>2688</v>
      </c>
      <c r="O22" s="157" t="s">
        <v>2688</v>
      </c>
      <c r="P22" s="157" t="s">
        <v>2805</v>
      </c>
      <c r="Q22" s="157" t="s">
        <v>2688</v>
      </c>
      <c r="R22" s="157" t="s">
        <v>2688</v>
      </c>
      <c r="S22" s="157" t="s">
        <v>2805</v>
      </c>
      <c r="T22" s="157" t="s">
        <v>2688</v>
      </c>
      <c r="U22" s="157" t="s">
        <v>2688</v>
      </c>
      <c r="V22" s="157" t="s">
        <v>2805</v>
      </c>
      <c r="W22" s="157" t="s">
        <v>2688</v>
      </c>
      <c r="X22" s="157" t="s">
        <v>2688</v>
      </c>
      <c r="Y22" s="157" t="s">
        <v>2805</v>
      </c>
      <c r="Z22" s="157" t="s">
        <v>2688</v>
      </c>
      <c r="AA22" s="157" t="s">
        <v>2688</v>
      </c>
      <c r="AB22" s="157" t="s">
        <v>2805</v>
      </c>
      <c r="AC22" s="157" t="s">
        <v>2688</v>
      </c>
      <c r="AD22" s="157" t="s">
        <v>2688</v>
      </c>
      <c r="AE22" s="157" t="s">
        <v>2805</v>
      </c>
      <c r="AF22" s="157" t="s">
        <v>2688</v>
      </c>
      <c r="AG22" s="157" t="s">
        <v>2688</v>
      </c>
      <c r="AH22" s="157" t="s">
        <v>2805</v>
      </c>
      <c r="AI22" s="157" t="s">
        <v>2688</v>
      </c>
      <c r="AJ22" s="157" t="s">
        <v>2688</v>
      </c>
      <c r="AK22" s="157" t="s">
        <v>2805</v>
      </c>
      <c r="AL22" s="157" t="s">
        <v>2688</v>
      </c>
      <c r="AM22" s="157" t="s">
        <v>2688</v>
      </c>
      <c r="AN22" s="157" t="s">
        <v>2805</v>
      </c>
      <c r="AO22" s="157" t="s">
        <v>2688</v>
      </c>
      <c r="AP22" s="157" t="s">
        <v>2688</v>
      </c>
      <c r="AQ22" s="157" t="s">
        <v>2805</v>
      </c>
      <c r="AR22" s="157" t="s">
        <v>2688</v>
      </c>
      <c r="AS22" s="157" t="s">
        <v>2688</v>
      </c>
      <c r="AT22" s="157" t="s">
        <v>2805</v>
      </c>
      <c r="AU22" s="157" t="s">
        <v>2688</v>
      </c>
      <c r="AV22" s="157" t="s">
        <v>2688</v>
      </c>
      <c r="AW22" s="157" t="s">
        <v>2805</v>
      </c>
      <c r="AX22" s="157" t="s">
        <v>2688</v>
      </c>
      <c r="AY22" s="157" t="s">
        <v>2688</v>
      </c>
      <c r="AZ22" s="157" t="s">
        <v>2805</v>
      </c>
      <c r="BA22" s="157" t="s">
        <v>2688</v>
      </c>
      <c r="BB22" s="157" t="s">
        <v>2688</v>
      </c>
      <c r="BC22" s="157" t="s">
        <v>2805</v>
      </c>
      <c r="BD22" s="157" t="s">
        <v>2688</v>
      </c>
      <c r="BE22" s="157" t="s">
        <v>2688</v>
      </c>
      <c r="BF22" s="157" t="s">
        <v>2805</v>
      </c>
      <c r="BG22" s="157" t="s">
        <v>2688</v>
      </c>
      <c r="BH22" s="157" t="s">
        <v>2688</v>
      </c>
      <c r="BI22" s="157" t="s">
        <v>2805</v>
      </c>
      <c r="BJ22" s="157" t="s">
        <v>2688</v>
      </c>
      <c r="BK22" s="157" t="s">
        <v>2688</v>
      </c>
      <c r="BL22" s="157" t="s">
        <v>2805</v>
      </c>
      <c r="BM22" s="157" t="s">
        <v>2688</v>
      </c>
      <c r="BN22" s="157" t="s">
        <v>2688</v>
      </c>
      <c r="BO22" s="157" t="s">
        <v>2805</v>
      </c>
      <c r="BP22" s="157" t="s">
        <v>2688</v>
      </c>
      <c r="BQ22" s="157" t="s">
        <v>2688</v>
      </c>
      <c r="BR22" s="157" t="s">
        <v>2805</v>
      </c>
      <c r="BS22" s="157" t="s">
        <v>2688</v>
      </c>
      <c r="BT22" s="157" t="s">
        <v>2688</v>
      </c>
      <c r="BU22" s="157" t="s">
        <v>2805</v>
      </c>
      <c r="BV22" s="157" t="s">
        <v>2688</v>
      </c>
      <c r="BW22" s="157" t="s">
        <v>2688</v>
      </c>
      <c r="BX22" s="157" t="s">
        <v>2805</v>
      </c>
      <c r="BY22" s="157" t="s">
        <v>2688</v>
      </c>
      <c r="BZ22" s="157" t="s">
        <v>2688</v>
      </c>
      <c r="CA22" s="157" t="s">
        <v>2805</v>
      </c>
      <c r="CB22" s="157" t="s">
        <v>2688</v>
      </c>
      <c r="CC22" s="157" t="s">
        <v>2688</v>
      </c>
      <c r="CD22" s="157" t="s">
        <v>2805</v>
      </c>
      <c r="CE22" s="157" t="s">
        <v>2688</v>
      </c>
      <c r="CF22" s="157" t="s">
        <v>2688</v>
      </c>
      <c r="CG22" s="157" t="s">
        <v>2805</v>
      </c>
      <c r="CH22" s="157" t="s">
        <v>2688</v>
      </c>
      <c r="CI22" s="157" t="s">
        <v>2688</v>
      </c>
      <c r="CJ22" s="157" t="s">
        <v>2805</v>
      </c>
      <c r="CK22" s="157" t="s">
        <v>2688</v>
      </c>
      <c r="CL22" s="157" t="s">
        <v>2688</v>
      </c>
      <c r="CM22" s="157" t="s">
        <v>2805</v>
      </c>
      <c r="CN22" s="157" t="s">
        <v>2688</v>
      </c>
      <c r="CO22" s="157" t="s">
        <v>2688</v>
      </c>
      <c r="CP22" s="157" t="s">
        <v>2805</v>
      </c>
      <c r="CQ22" s="157" t="s">
        <v>2688</v>
      </c>
      <c r="CR22" s="157" t="s">
        <v>2688</v>
      </c>
      <c r="CS22" s="157" t="s">
        <v>2805</v>
      </c>
      <c r="CT22" s="157" t="s">
        <v>2688</v>
      </c>
      <c r="CU22" s="157" t="s">
        <v>2688</v>
      </c>
      <c r="CV22" s="157" t="s">
        <v>2805</v>
      </c>
      <c r="CW22" s="157" t="s">
        <v>2688</v>
      </c>
      <c r="CX22" s="157" t="s">
        <v>2688</v>
      </c>
      <c r="CY22" s="157" t="s">
        <v>2805</v>
      </c>
      <c r="CZ22" s="157" t="s">
        <v>2688</v>
      </c>
      <c r="DA22" s="157" t="s">
        <v>2688</v>
      </c>
      <c r="DB22" s="157" t="s">
        <v>2805</v>
      </c>
      <c r="DC22" s="157" t="s">
        <v>2688</v>
      </c>
      <c r="DD22" s="157" t="s">
        <v>2688</v>
      </c>
      <c r="DE22" s="157" t="s">
        <v>2805</v>
      </c>
      <c r="DF22" s="157" t="s">
        <v>2688</v>
      </c>
      <c r="DG22" s="157" t="s">
        <v>2688</v>
      </c>
      <c r="DH22" s="157" t="s">
        <v>2805</v>
      </c>
      <c r="DI22" s="157" t="s">
        <v>2688</v>
      </c>
      <c r="DJ22" s="157" t="s">
        <v>2688</v>
      </c>
      <c r="DK22" s="157" t="s">
        <v>2805</v>
      </c>
      <c r="DL22" s="157" t="s">
        <v>2688</v>
      </c>
      <c r="DM22" s="157" t="s">
        <v>2688</v>
      </c>
      <c r="DN22" s="157" t="s">
        <v>2805</v>
      </c>
      <c r="DO22" s="157" t="s">
        <v>2688</v>
      </c>
      <c r="DP22" s="157" t="s">
        <v>2688</v>
      </c>
      <c r="DQ22" s="157" t="s">
        <v>2805</v>
      </c>
      <c r="DR22" s="157" t="s">
        <v>2688</v>
      </c>
      <c r="DS22" s="157" t="s">
        <v>2688</v>
      </c>
      <c r="DT22" s="157" t="s">
        <v>2805</v>
      </c>
      <c r="DU22" s="157" t="s">
        <v>2688</v>
      </c>
      <c r="DV22" s="157" t="s">
        <v>2688</v>
      </c>
      <c r="DW22" s="157" t="s">
        <v>2805</v>
      </c>
      <c r="DX22" s="157" t="s">
        <v>2688</v>
      </c>
      <c r="DY22" s="157" t="s">
        <v>2688</v>
      </c>
      <c r="DZ22" s="157" t="s">
        <v>2805</v>
      </c>
      <c r="EA22" s="157" t="s">
        <v>2688</v>
      </c>
      <c r="EB22" s="157" t="s">
        <v>2688</v>
      </c>
      <c r="EC22" s="157" t="s">
        <v>2805</v>
      </c>
      <c r="ED22" s="157" t="s">
        <v>2688</v>
      </c>
      <c r="EE22" s="157" t="s">
        <v>2688</v>
      </c>
      <c r="EF22" s="157" t="s">
        <v>2805</v>
      </c>
      <c r="EG22" s="157" t="s">
        <v>2688</v>
      </c>
      <c r="EH22" s="157" t="s">
        <v>2688</v>
      </c>
      <c r="EI22" s="157" t="s">
        <v>2805</v>
      </c>
      <c r="EJ22" s="157" t="s">
        <v>2688</v>
      </c>
      <c r="EK22" s="157" t="s">
        <v>2688</v>
      </c>
      <c r="EL22" s="157" t="s">
        <v>2805</v>
      </c>
      <c r="EM22" s="157" t="s">
        <v>2688</v>
      </c>
      <c r="EN22" s="157" t="s">
        <v>2688</v>
      </c>
      <c r="EO22" s="157" t="s">
        <v>2805</v>
      </c>
      <c r="EP22" s="157" t="s">
        <v>2688</v>
      </c>
      <c r="EQ22" s="157" t="s">
        <v>2688</v>
      </c>
      <c r="ER22" s="157" t="s">
        <v>2805</v>
      </c>
      <c r="ES22" s="157" t="s">
        <v>2688</v>
      </c>
      <c r="ET22" s="157" t="s">
        <v>2688</v>
      </c>
    </row>
    <row r="23" spans="1:150">
      <c r="A23" s="1"/>
      <c r="B23" s="156" t="s">
        <v>2867</v>
      </c>
      <c r="C23" s="156" t="s">
        <v>51</v>
      </c>
      <c r="D23" s="156" t="s">
        <v>953</v>
      </c>
      <c r="E23" s="156" t="s">
        <v>2868</v>
      </c>
      <c r="F23" s="156" t="s">
        <v>2869</v>
      </c>
      <c r="G23" s="157" t="s">
        <v>2805</v>
      </c>
      <c r="H23" s="157" t="s">
        <v>2688</v>
      </c>
      <c r="I23" s="157" t="s">
        <v>2688</v>
      </c>
      <c r="J23" s="157" t="s">
        <v>2805</v>
      </c>
      <c r="K23" s="157" t="s">
        <v>2688</v>
      </c>
      <c r="L23" s="157" t="s">
        <v>2688</v>
      </c>
      <c r="M23" s="157" t="s">
        <v>2805</v>
      </c>
      <c r="N23" s="157" t="s">
        <v>2688</v>
      </c>
      <c r="O23" s="157" t="s">
        <v>2688</v>
      </c>
      <c r="P23" s="157" t="s">
        <v>2805</v>
      </c>
      <c r="Q23" s="157" t="s">
        <v>2688</v>
      </c>
      <c r="R23" s="157" t="s">
        <v>2688</v>
      </c>
      <c r="S23" s="157" t="s">
        <v>2805</v>
      </c>
      <c r="T23" s="157" t="s">
        <v>2688</v>
      </c>
      <c r="U23" s="157" t="s">
        <v>2688</v>
      </c>
      <c r="V23" s="157" t="s">
        <v>2805</v>
      </c>
      <c r="W23" s="157" t="s">
        <v>2688</v>
      </c>
      <c r="X23" s="157" t="s">
        <v>2688</v>
      </c>
      <c r="Y23" s="157" t="s">
        <v>2805</v>
      </c>
      <c r="Z23" s="157" t="s">
        <v>2688</v>
      </c>
      <c r="AA23" s="157" t="s">
        <v>2688</v>
      </c>
      <c r="AB23" s="157" t="s">
        <v>2805</v>
      </c>
      <c r="AC23" s="157" t="s">
        <v>2688</v>
      </c>
      <c r="AD23" s="157" t="s">
        <v>2688</v>
      </c>
      <c r="AE23" s="157" t="s">
        <v>2805</v>
      </c>
      <c r="AF23" s="157" t="s">
        <v>2688</v>
      </c>
      <c r="AG23" s="157" t="s">
        <v>2688</v>
      </c>
      <c r="AH23" s="157" t="s">
        <v>2805</v>
      </c>
      <c r="AI23" s="157" t="s">
        <v>2688</v>
      </c>
      <c r="AJ23" s="157" t="s">
        <v>2688</v>
      </c>
      <c r="AK23" s="157" t="s">
        <v>2805</v>
      </c>
      <c r="AL23" s="157" t="s">
        <v>2688</v>
      </c>
      <c r="AM23" s="157" t="s">
        <v>2688</v>
      </c>
      <c r="AN23" s="157" t="s">
        <v>2805</v>
      </c>
      <c r="AO23" s="157" t="s">
        <v>2688</v>
      </c>
      <c r="AP23" s="157" t="s">
        <v>2688</v>
      </c>
      <c r="AQ23" s="157" t="s">
        <v>2805</v>
      </c>
      <c r="AR23" s="157" t="s">
        <v>2688</v>
      </c>
      <c r="AS23" s="157" t="s">
        <v>2688</v>
      </c>
      <c r="AT23" s="157" t="s">
        <v>2805</v>
      </c>
      <c r="AU23" s="157" t="s">
        <v>2688</v>
      </c>
      <c r="AV23" s="157" t="s">
        <v>2688</v>
      </c>
      <c r="AW23" s="157" t="s">
        <v>2805</v>
      </c>
      <c r="AX23" s="157" t="s">
        <v>2688</v>
      </c>
      <c r="AY23" s="157" t="s">
        <v>2688</v>
      </c>
      <c r="AZ23" s="157" t="s">
        <v>2805</v>
      </c>
      <c r="BA23" s="157" t="s">
        <v>2688</v>
      </c>
      <c r="BB23" s="157" t="s">
        <v>2688</v>
      </c>
      <c r="BC23" s="157" t="s">
        <v>2805</v>
      </c>
      <c r="BD23" s="157" t="s">
        <v>2688</v>
      </c>
      <c r="BE23" s="157" t="s">
        <v>2688</v>
      </c>
      <c r="BF23" s="157" t="s">
        <v>2805</v>
      </c>
      <c r="BG23" s="157" t="s">
        <v>2688</v>
      </c>
      <c r="BH23" s="157" t="s">
        <v>2688</v>
      </c>
      <c r="BI23" s="157" t="s">
        <v>2805</v>
      </c>
      <c r="BJ23" s="157" t="s">
        <v>2688</v>
      </c>
      <c r="BK23" s="157" t="s">
        <v>2688</v>
      </c>
      <c r="BL23" s="157" t="s">
        <v>2805</v>
      </c>
      <c r="BM23" s="157" t="s">
        <v>2688</v>
      </c>
      <c r="BN23" s="157" t="s">
        <v>2688</v>
      </c>
      <c r="BO23" s="157" t="s">
        <v>2805</v>
      </c>
      <c r="BP23" s="157" t="s">
        <v>2688</v>
      </c>
      <c r="BQ23" s="157" t="s">
        <v>2688</v>
      </c>
      <c r="BR23" s="157" t="s">
        <v>2805</v>
      </c>
      <c r="BS23" s="157" t="s">
        <v>2688</v>
      </c>
      <c r="BT23" s="157" t="s">
        <v>2688</v>
      </c>
      <c r="BU23" s="157" t="s">
        <v>2805</v>
      </c>
      <c r="BV23" s="157" t="s">
        <v>2688</v>
      </c>
      <c r="BW23" s="157" t="s">
        <v>2688</v>
      </c>
      <c r="BX23" s="157" t="s">
        <v>2805</v>
      </c>
      <c r="BY23" s="157" t="s">
        <v>2688</v>
      </c>
      <c r="BZ23" s="157" t="s">
        <v>2688</v>
      </c>
      <c r="CA23" s="157" t="s">
        <v>2805</v>
      </c>
      <c r="CB23" s="157" t="s">
        <v>2688</v>
      </c>
      <c r="CC23" s="157" t="s">
        <v>2688</v>
      </c>
      <c r="CD23" s="157" t="s">
        <v>2805</v>
      </c>
      <c r="CE23" s="157" t="s">
        <v>2688</v>
      </c>
      <c r="CF23" s="157" t="s">
        <v>2688</v>
      </c>
      <c r="CG23" s="157" t="s">
        <v>2805</v>
      </c>
      <c r="CH23" s="157" t="s">
        <v>2688</v>
      </c>
      <c r="CI23" s="157" t="s">
        <v>2688</v>
      </c>
      <c r="CJ23" s="157" t="s">
        <v>2805</v>
      </c>
      <c r="CK23" s="157" t="s">
        <v>2688</v>
      </c>
      <c r="CL23" s="157" t="s">
        <v>2688</v>
      </c>
      <c r="CM23" s="157" t="s">
        <v>2805</v>
      </c>
      <c r="CN23" s="157" t="s">
        <v>2688</v>
      </c>
      <c r="CO23" s="157" t="s">
        <v>2688</v>
      </c>
      <c r="CP23" s="157" t="s">
        <v>2805</v>
      </c>
      <c r="CQ23" s="157" t="s">
        <v>2688</v>
      </c>
      <c r="CR23" s="157" t="s">
        <v>2688</v>
      </c>
      <c r="CS23" s="157" t="s">
        <v>2805</v>
      </c>
      <c r="CT23" s="157" t="s">
        <v>2688</v>
      </c>
      <c r="CU23" s="157" t="s">
        <v>2688</v>
      </c>
      <c r="CV23" s="157" t="s">
        <v>2805</v>
      </c>
      <c r="CW23" s="157" t="s">
        <v>2688</v>
      </c>
      <c r="CX23" s="157" t="s">
        <v>2688</v>
      </c>
      <c r="CY23" s="157" t="s">
        <v>2805</v>
      </c>
      <c r="CZ23" s="157" t="s">
        <v>2688</v>
      </c>
      <c r="DA23" s="157" t="s">
        <v>2688</v>
      </c>
      <c r="DB23" s="157" t="s">
        <v>2805</v>
      </c>
      <c r="DC23" s="157" t="s">
        <v>2688</v>
      </c>
      <c r="DD23" s="157" t="s">
        <v>2688</v>
      </c>
      <c r="DE23" s="157" t="s">
        <v>2805</v>
      </c>
      <c r="DF23" s="157" t="s">
        <v>2688</v>
      </c>
      <c r="DG23" s="157" t="s">
        <v>2688</v>
      </c>
      <c r="DH23" s="157" t="s">
        <v>2805</v>
      </c>
      <c r="DI23" s="157" t="s">
        <v>2688</v>
      </c>
      <c r="DJ23" s="157" t="s">
        <v>2688</v>
      </c>
      <c r="DK23" s="157" t="s">
        <v>2805</v>
      </c>
      <c r="DL23" s="157" t="s">
        <v>2688</v>
      </c>
      <c r="DM23" s="157" t="s">
        <v>2688</v>
      </c>
      <c r="DN23" s="157" t="s">
        <v>2805</v>
      </c>
      <c r="DO23" s="157" t="s">
        <v>2688</v>
      </c>
      <c r="DP23" s="157" t="s">
        <v>2688</v>
      </c>
      <c r="DQ23" s="157" t="s">
        <v>2805</v>
      </c>
      <c r="DR23" s="157" t="s">
        <v>2688</v>
      </c>
      <c r="DS23" s="157" t="s">
        <v>2688</v>
      </c>
      <c r="DT23" s="157" t="s">
        <v>2805</v>
      </c>
      <c r="DU23" s="157" t="s">
        <v>2688</v>
      </c>
      <c r="DV23" s="157" t="s">
        <v>2688</v>
      </c>
      <c r="DW23" s="157" t="s">
        <v>2805</v>
      </c>
      <c r="DX23" s="157" t="s">
        <v>2688</v>
      </c>
      <c r="DY23" s="157" t="s">
        <v>2688</v>
      </c>
      <c r="DZ23" s="157" t="s">
        <v>2805</v>
      </c>
      <c r="EA23" s="157" t="s">
        <v>2688</v>
      </c>
      <c r="EB23" s="157" t="s">
        <v>2688</v>
      </c>
      <c r="EC23" s="157" t="s">
        <v>2805</v>
      </c>
      <c r="ED23" s="157" t="s">
        <v>2688</v>
      </c>
      <c r="EE23" s="157" t="s">
        <v>2688</v>
      </c>
      <c r="EF23" s="157" t="s">
        <v>2805</v>
      </c>
      <c r="EG23" s="157" t="s">
        <v>2688</v>
      </c>
      <c r="EH23" s="157" t="s">
        <v>2688</v>
      </c>
      <c r="EI23" s="157" t="s">
        <v>2805</v>
      </c>
      <c r="EJ23" s="157" t="s">
        <v>2688</v>
      </c>
      <c r="EK23" s="157" t="s">
        <v>2688</v>
      </c>
      <c r="EL23" s="157" t="s">
        <v>2805</v>
      </c>
      <c r="EM23" s="157" t="s">
        <v>2688</v>
      </c>
      <c r="EN23" s="157" t="s">
        <v>2688</v>
      </c>
      <c r="EO23" s="157" t="s">
        <v>2805</v>
      </c>
      <c r="EP23" s="157" t="s">
        <v>2688</v>
      </c>
      <c r="EQ23" s="157" t="s">
        <v>2688</v>
      </c>
      <c r="ER23" s="157" t="s">
        <v>2805</v>
      </c>
      <c r="ES23" s="157" t="s">
        <v>2688</v>
      </c>
      <c r="ET23" s="157" t="s">
        <v>2688</v>
      </c>
    </row>
    <row r="24" spans="1:150">
      <c r="A24" s="1"/>
      <c r="B24" s="155" t="s">
        <v>2870</v>
      </c>
      <c r="C24" s="155" t="s">
        <v>51</v>
      </c>
      <c r="D24" s="155" t="s">
        <v>951</v>
      </c>
      <c r="E24" s="155" t="s">
        <v>2871</v>
      </c>
      <c r="F24" s="155" t="s">
        <v>2872</v>
      </c>
      <c r="G24" s="155" t="s">
        <v>2805</v>
      </c>
      <c r="H24" s="155" t="s">
        <v>2688</v>
      </c>
      <c r="I24" s="155" t="s">
        <v>2688</v>
      </c>
      <c r="J24" s="155" t="s">
        <v>2805</v>
      </c>
      <c r="K24" s="155" t="s">
        <v>2688</v>
      </c>
      <c r="L24" s="155" t="s">
        <v>2688</v>
      </c>
      <c r="M24" s="155" t="s">
        <v>2805</v>
      </c>
      <c r="N24" s="155" t="s">
        <v>2688</v>
      </c>
      <c r="O24" s="155" t="s">
        <v>2688</v>
      </c>
      <c r="P24" s="155" t="s">
        <v>2805</v>
      </c>
      <c r="Q24" s="155" t="s">
        <v>2688</v>
      </c>
      <c r="R24" s="155" t="s">
        <v>2688</v>
      </c>
      <c r="S24" s="155" t="s">
        <v>2805</v>
      </c>
      <c r="T24" s="155" t="s">
        <v>2688</v>
      </c>
      <c r="U24" s="155" t="s">
        <v>2688</v>
      </c>
      <c r="V24" s="155" t="s">
        <v>2805</v>
      </c>
      <c r="W24" s="155" t="s">
        <v>2688</v>
      </c>
      <c r="X24" s="155" t="s">
        <v>2688</v>
      </c>
      <c r="Y24" s="155" t="s">
        <v>2805</v>
      </c>
      <c r="Z24" s="155" t="s">
        <v>2688</v>
      </c>
      <c r="AA24" s="155" t="s">
        <v>2688</v>
      </c>
      <c r="AB24" s="155" t="s">
        <v>2805</v>
      </c>
      <c r="AC24" s="155" t="s">
        <v>2688</v>
      </c>
      <c r="AD24" s="155" t="s">
        <v>2688</v>
      </c>
      <c r="AE24" s="155" t="s">
        <v>2805</v>
      </c>
      <c r="AF24" s="155" t="s">
        <v>2688</v>
      </c>
      <c r="AG24" s="155" t="s">
        <v>2688</v>
      </c>
      <c r="AH24" s="155" t="s">
        <v>2805</v>
      </c>
      <c r="AI24" s="155" t="s">
        <v>2688</v>
      </c>
      <c r="AJ24" s="155" t="s">
        <v>2688</v>
      </c>
      <c r="AK24" s="155" t="s">
        <v>2805</v>
      </c>
      <c r="AL24" s="155" t="s">
        <v>2688</v>
      </c>
      <c r="AM24" s="155" t="s">
        <v>2688</v>
      </c>
      <c r="AN24" s="155" t="s">
        <v>2805</v>
      </c>
      <c r="AO24" s="155" t="s">
        <v>2688</v>
      </c>
      <c r="AP24" s="155" t="s">
        <v>2688</v>
      </c>
      <c r="AQ24" s="155" t="s">
        <v>2805</v>
      </c>
      <c r="AR24" s="155" t="s">
        <v>2688</v>
      </c>
      <c r="AS24" s="155" t="s">
        <v>2688</v>
      </c>
      <c r="AT24" s="155" t="s">
        <v>2805</v>
      </c>
      <c r="AU24" s="155" t="s">
        <v>2688</v>
      </c>
      <c r="AV24" s="155" t="s">
        <v>2688</v>
      </c>
      <c r="AW24" s="155" t="s">
        <v>2805</v>
      </c>
      <c r="AX24" s="155" t="s">
        <v>2688</v>
      </c>
      <c r="AY24" s="155" t="s">
        <v>2688</v>
      </c>
      <c r="AZ24" s="155" t="s">
        <v>2805</v>
      </c>
      <c r="BA24" s="155" t="s">
        <v>2688</v>
      </c>
      <c r="BB24" s="155" t="s">
        <v>2688</v>
      </c>
      <c r="BC24" s="155" t="s">
        <v>2805</v>
      </c>
      <c r="BD24" s="155" t="s">
        <v>2688</v>
      </c>
      <c r="BE24" s="155" t="s">
        <v>2688</v>
      </c>
      <c r="BF24" s="155" t="s">
        <v>2805</v>
      </c>
      <c r="BG24" s="155" t="s">
        <v>2688</v>
      </c>
      <c r="BH24" s="155" t="s">
        <v>2688</v>
      </c>
      <c r="BI24" s="155" t="s">
        <v>2805</v>
      </c>
      <c r="BJ24" s="155" t="s">
        <v>2688</v>
      </c>
      <c r="BK24" s="155" t="s">
        <v>2688</v>
      </c>
      <c r="BL24" s="155" t="s">
        <v>2805</v>
      </c>
      <c r="BM24" s="155" t="s">
        <v>2688</v>
      </c>
      <c r="BN24" s="155" t="s">
        <v>2688</v>
      </c>
      <c r="BO24" s="155" t="s">
        <v>2805</v>
      </c>
      <c r="BP24" s="155" t="s">
        <v>2688</v>
      </c>
      <c r="BQ24" s="155" t="s">
        <v>2688</v>
      </c>
      <c r="BR24" s="155" t="s">
        <v>2805</v>
      </c>
      <c r="BS24" s="155" t="s">
        <v>2688</v>
      </c>
      <c r="BT24" s="155" t="s">
        <v>2688</v>
      </c>
      <c r="BU24" s="155" t="s">
        <v>2805</v>
      </c>
      <c r="BV24" s="155" t="s">
        <v>2688</v>
      </c>
      <c r="BW24" s="155" t="s">
        <v>2688</v>
      </c>
      <c r="BX24" s="155" t="s">
        <v>2805</v>
      </c>
      <c r="BY24" s="155" t="s">
        <v>2688</v>
      </c>
      <c r="BZ24" s="155" t="s">
        <v>2688</v>
      </c>
      <c r="CA24" s="155" t="s">
        <v>2805</v>
      </c>
      <c r="CB24" s="155" t="s">
        <v>2688</v>
      </c>
      <c r="CC24" s="155" t="s">
        <v>2688</v>
      </c>
      <c r="CD24" s="155" t="s">
        <v>2805</v>
      </c>
      <c r="CE24" s="155" t="s">
        <v>2688</v>
      </c>
      <c r="CF24" s="155" t="s">
        <v>2688</v>
      </c>
      <c r="CG24" s="155" t="s">
        <v>2805</v>
      </c>
      <c r="CH24" s="155" t="s">
        <v>2688</v>
      </c>
      <c r="CI24" s="155" t="s">
        <v>2688</v>
      </c>
      <c r="CJ24" s="155" t="s">
        <v>2805</v>
      </c>
      <c r="CK24" s="155" t="s">
        <v>2688</v>
      </c>
      <c r="CL24" s="155" t="s">
        <v>2688</v>
      </c>
      <c r="CM24" s="155" t="s">
        <v>2805</v>
      </c>
      <c r="CN24" s="155" t="s">
        <v>2688</v>
      </c>
      <c r="CO24" s="155" t="s">
        <v>2688</v>
      </c>
      <c r="CP24" s="155" t="s">
        <v>2805</v>
      </c>
      <c r="CQ24" s="155" t="s">
        <v>2688</v>
      </c>
      <c r="CR24" s="155" t="s">
        <v>2688</v>
      </c>
      <c r="CS24" s="155" t="s">
        <v>2805</v>
      </c>
      <c r="CT24" s="155" t="s">
        <v>2688</v>
      </c>
      <c r="CU24" s="155" t="s">
        <v>2688</v>
      </c>
      <c r="CV24" s="155" t="s">
        <v>2805</v>
      </c>
      <c r="CW24" s="155" t="s">
        <v>2688</v>
      </c>
      <c r="CX24" s="155" t="s">
        <v>2688</v>
      </c>
      <c r="CY24" s="155" t="s">
        <v>2805</v>
      </c>
      <c r="CZ24" s="155" t="s">
        <v>2688</v>
      </c>
      <c r="DA24" s="155" t="s">
        <v>2688</v>
      </c>
      <c r="DB24" s="155" t="s">
        <v>2805</v>
      </c>
      <c r="DC24" s="155" t="s">
        <v>2688</v>
      </c>
      <c r="DD24" s="155" t="s">
        <v>2688</v>
      </c>
      <c r="DE24" s="155" t="s">
        <v>2805</v>
      </c>
      <c r="DF24" s="155" t="s">
        <v>2688</v>
      </c>
      <c r="DG24" s="155" t="s">
        <v>2688</v>
      </c>
      <c r="DH24" s="155" t="s">
        <v>2805</v>
      </c>
      <c r="DI24" s="155" t="s">
        <v>2688</v>
      </c>
      <c r="DJ24" s="155" t="s">
        <v>2688</v>
      </c>
      <c r="DK24" s="155" t="s">
        <v>2805</v>
      </c>
      <c r="DL24" s="155" t="s">
        <v>2688</v>
      </c>
      <c r="DM24" s="155" t="s">
        <v>2688</v>
      </c>
      <c r="DN24" s="155" t="s">
        <v>2805</v>
      </c>
      <c r="DO24" s="155" t="s">
        <v>2688</v>
      </c>
      <c r="DP24" s="155" t="s">
        <v>2688</v>
      </c>
      <c r="DQ24" s="155" t="s">
        <v>2805</v>
      </c>
      <c r="DR24" s="155" t="s">
        <v>2688</v>
      </c>
      <c r="DS24" s="155" t="s">
        <v>2688</v>
      </c>
      <c r="DT24" s="155" t="s">
        <v>2805</v>
      </c>
      <c r="DU24" s="155" t="s">
        <v>2688</v>
      </c>
      <c r="DV24" s="155" t="s">
        <v>2688</v>
      </c>
      <c r="DW24" s="155" t="s">
        <v>2805</v>
      </c>
      <c r="DX24" s="155" t="s">
        <v>2688</v>
      </c>
      <c r="DY24" s="155" t="s">
        <v>2688</v>
      </c>
      <c r="DZ24" s="155" t="s">
        <v>2805</v>
      </c>
      <c r="EA24" s="155" t="s">
        <v>2688</v>
      </c>
      <c r="EB24" s="155" t="s">
        <v>2688</v>
      </c>
      <c r="EC24" s="155" t="s">
        <v>2805</v>
      </c>
      <c r="ED24" s="155" t="s">
        <v>2688</v>
      </c>
      <c r="EE24" s="155" t="s">
        <v>2688</v>
      </c>
      <c r="EF24" s="155" t="s">
        <v>2805</v>
      </c>
      <c r="EG24" s="155" t="s">
        <v>2688</v>
      </c>
      <c r="EH24" s="155" t="s">
        <v>2688</v>
      </c>
      <c r="EI24" s="155" t="s">
        <v>2805</v>
      </c>
      <c r="EJ24" s="155" t="s">
        <v>2688</v>
      </c>
      <c r="EK24" s="155" t="s">
        <v>2688</v>
      </c>
      <c r="EL24" s="155" t="s">
        <v>2805</v>
      </c>
      <c r="EM24" s="155" t="s">
        <v>2688</v>
      </c>
      <c r="EN24" s="155" t="s">
        <v>2688</v>
      </c>
      <c r="EO24" s="155" t="s">
        <v>2805</v>
      </c>
      <c r="EP24" s="155" t="s">
        <v>2688</v>
      </c>
      <c r="EQ24" s="155" t="s">
        <v>2688</v>
      </c>
      <c r="ER24" s="155" t="s">
        <v>2805</v>
      </c>
      <c r="ES24" s="155" t="s">
        <v>2688</v>
      </c>
      <c r="ET24" s="155" t="s">
        <v>2688</v>
      </c>
    </row>
    <row r="25" spans="1:150">
      <c r="A25" s="1"/>
      <c r="B25" s="156" t="s">
        <v>2873</v>
      </c>
      <c r="C25" s="156" t="s">
        <v>51</v>
      </c>
      <c r="D25" s="156" t="s">
        <v>951</v>
      </c>
      <c r="E25" s="156" t="s">
        <v>2874</v>
      </c>
      <c r="F25" s="156" t="s">
        <v>2875</v>
      </c>
      <c r="G25" s="157" t="s">
        <v>2805</v>
      </c>
      <c r="H25" s="157" t="s">
        <v>2688</v>
      </c>
      <c r="I25" s="157" t="s">
        <v>2688</v>
      </c>
      <c r="J25" s="157" t="s">
        <v>2805</v>
      </c>
      <c r="K25" s="157" t="s">
        <v>2688</v>
      </c>
      <c r="L25" s="157" t="s">
        <v>2688</v>
      </c>
      <c r="M25" s="157" t="s">
        <v>2805</v>
      </c>
      <c r="N25" s="157" t="s">
        <v>2688</v>
      </c>
      <c r="O25" s="157" t="s">
        <v>2688</v>
      </c>
      <c r="P25" s="157" t="s">
        <v>2805</v>
      </c>
      <c r="Q25" s="157" t="s">
        <v>2688</v>
      </c>
      <c r="R25" s="157" t="s">
        <v>2688</v>
      </c>
      <c r="S25" s="157" t="s">
        <v>2805</v>
      </c>
      <c r="T25" s="157" t="s">
        <v>2688</v>
      </c>
      <c r="U25" s="157" t="s">
        <v>2688</v>
      </c>
      <c r="V25" s="157" t="s">
        <v>2805</v>
      </c>
      <c r="W25" s="157" t="s">
        <v>2688</v>
      </c>
      <c r="X25" s="157" t="s">
        <v>2688</v>
      </c>
      <c r="Y25" s="157" t="s">
        <v>2805</v>
      </c>
      <c r="Z25" s="157" t="s">
        <v>2688</v>
      </c>
      <c r="AA25" s="157" t="s">
        <v>2688</v>
      </c>
      <c r="AB25" s="157" t="s">
        <v>2805</v>
      </c>
      <c r="AC25" s="157" t="s">
        <v>2688</v>
      </c>
      <c r="AD25" s="157" t="s">
        <v>2688</v>
      </c>
      <c r="AE25" s="157" t="s">
        <v>2805</v>
      </c>
      <c r="AF25" s="157" t="s">
        <v>2688</v>
      </c>
      <c r="AG25" s="157" t="s">
        <v>2688</v>
      </c>
      <c r="AH25" s="157" t="s">
        <v>2805</v>
      </c>
      <c r="AI25" s="157" t="s">
        <v>2688</v>
      </c>
      <c r="AJ25" s="157" t="s">
        <v>2688</v>
      </c>
      <c r="AK25" s="157" t="s">
        <v>2805</v>
      </c>
      <c r="AL25" s="157" t="s">
        <v>2688</v>
      </c>
      <c r="AM25" s="157" t="s">
        <v>2688</v>
      </c>
      <c r="AN25" s="157" t="s">
        <v>2805</v>
      </c>
      <c r="AO25" s="157" t="s">
        <v>2688</v>
      </c>
      <c r="AP25" s="157" t="s">
        <v>2688</v>
      </c>
      <c r="AQ25" s="157" t="s">
        <v>2805</v>
      </c>
      <c r="AR25" s="157" t="s">
        <v>2688</v>
      </c>
      <c r="AS25" s="157" t="s">
        <v>2688</v>
      </c>
      <c r="AT25" s="157" t="s">
        <v>2805</v>
      </c>
      <c r="AU25" s="157" t="s">
        <v>2688</v>
      </c>
      <c r="AV25" s="157" t="s">
        <v>2688</v>
      </c>
      <c r="AW25" s="157" t="s">
        <v>2805</v>
      </c>
      <c r="AX25" s="157" t="s">
        <v>2688</v>
      </c>
      <c r="AY25" s="157" t="s">
        <v>2688</v>
      </c>
      <c r="AZ25" s="157" t="s">
        <v>2805</v>
      </c>
      <c r="BA25" s="157" t="s">
        <v>2688</v>
      </c>
      <c r="BB25" s="157" t="s">
        <v>2688</v>
      </c>
      <c r="BC25" s="157" t="s">
        <v>2805</v>
      </c>
      <c r="BD25" s="157" t="s">
        <v>2688</v>
      </c>
      <c r="BE25" s="157" t="s">
        <v>2688</v>
      </c>
      <c r="BF25" s="157" t="s">
        <v>2805</v>
      </c>
      <c r="BG25" s="157" t="s">
        <v>2688</v>
      </c>
      <c r="BH25" s="157" t="s">
        <v>2688</v>
      </c>
      <c r="BI25" s="157" t="s">
        <v>2805</v>
      </c>
      <c r="BJ25" s="157" t="s">
        <v>2688</v>
      </c>
      <c r="BK25" s="157" t="s">
        <v>2688</v>
      </c>
      <c r="BL25" s="157" t="s">
        <v>2805</v>
      </c>
      <c r="BM25" s="157" t="s">
        <v>2688</v>
      </c>
      <c r="BN25" s="157" t="s">
        <v>2688</v>
      </c>
      <c r="BO25" s="157" t="s">
        <v>2805</v>
      </c>
      <c r="BP25" s="157" t="s">
        <v>2688</v>
      </c>
      <c r="BQ25" s="157" t="s">
        <v>2688</v>
      </c>
      <c r="BR25" s="157" t="s">
        <v>2805</v>
      </c>
      <c r="BS25" s="157" t="s">
        <v>2688</v>
      </c>
      <c r="BT25" s="157" t="s">
        <v>2688</v>
      </c>
      <c r="BU25" s="157" t="s">
        <v>2805</v>
      </c>
      <c r="BV25" s="157" t="s">
        <v>2688</v>
      </c>
      <c r="BW25" s="157" t="s">
        <v>2688</v>
      </c>
      <c r="BX25" s="157" t="s">
        <v>2805</v>
      </c>
      <c r="BY25" s="157" t="s">
        <v>2688</v>
      </c>
      <c r="BZ25" s="157" t="s">
        <v>2688</v>
      </c>
      <c r="CA25" s="157" t="s">
        <v>2805</v>
      </c>
      <c r="CB25" s="157" t="s">
        <v>2688</v>
      </c>
      <c r="CC25" s="157" t="s">
        <v>2688</v>
      </c>
      <c r="CD25" s="157" t="s">
        <v>2805</v>
      </c>
      <c r="CE25" s="157" t="s">
        <v>2688</v>
      </c>
      <c r="CF25" s="157" t="s">
        <v>2688</v>
      </c>
      <c r="CG25" s="157" t="s">
        <v>2805</v>
      </c>
      <c r="CH25" s="157" t="s">
        <v>2688</v>
      </c>
      <c r="CI25" s="157" t="s">
        <v>2688</v>
      </c>
      <c r="CJ25" s="157" t="s">
        <v>2805</v>
      </c>
      <c r="CK25" s="157" t="s">
        <v>2688</v>
      </c>
      <c r="CL25" s="157" t="s">
        <v>2688</v>
      </c>
      <c r="CM25" s="157" t="s">
        <v>2805</v>
      </c>
      <c r="CN25" s="157" t="s">
        <v>2688</v>
      </c>
      <c r="CO25" s="157" t="s">
        <v>2688</v>
      </c>
      <c r="CP25" s="157" t="s">
        <v>2805</v>
      </c>
      <c r="CQ25" s="157" t="s">
        <v>2688</v>
      </c>
      <c r="CR25" s="157" t="s">
        <v>2688</v>
      </c>
      <c r="CS25" s="157" t="s">
        <v>2805</v>
      </c>
      <c r="CT25" s="157" t="s">
        <v>2688</v>
      </c>
      <c r="CU25" s="157" t="s">
        <v>2688</v>
      </c>
      <c r="CV25" s="157" t="s">
        <v>2805</v>
      </c>
      <c r="CW25" s="157" t="s">
        <v>2688</v>
      </c>
      <c r="CX25" s="157" t="s">
        <v>2688</v>
      </c>
      <c r="CY25" s="157" t="s">
        <v>2805</v>
      </c>
      <c r="CZ25" s="157" t="s">
        <v>2688</v>
      </c>
      <c r="DA25" s="157" t="s">
        <v>2688</v>
      </c>
      <c r="DB25" s="157" t="s">
        <v>2805</v>
      </c>
      <c r="DC25" s="157" t="s">
        <v>2688</v>
      </c>
      <c r="DD25" s="157" t="s">
        <v>2688</v>
      </c>
      <c r="DE25" s="157" t="s">
        <v>2805</v>
      </c>
      <c r="DF25" s="157" t="s">
        <v>2688</v>
      </c>
      <c r="DG25" s="157" t="s">
        <v>2688</v>
      </c>
      <c r="DH25" s="157" t="s">
        <v>2805</v>
      </c>
      <c r="DI25" s="157" t="s">
        <v>2688</v>
      </c>
      <c r="DJ25" s="157" t="s">
        <v>2688</v>
      </c>
      <c r="DK25" s="157" t="s">
        <v>2805</v>
      </c>
      <c r="DL25" s="157" t="s">
        <v>2688</v>
      </c>
      <c r="DM25" s="157" t="s">
        <v>2688</v>
      </c>
      <c r="DN25" s="157" t="s">
        <v>2805</v>
      </c>
      <c r="DO25" s="157" t="s">
        <v>2688</v>
      </c>
      <c r="DP25" s="157" t="s">
        <v>2688</v>
      </c>
      <c r="DQ25" s="157" t="s">
        <v>2805</v>
      </c>
      <c r="DR25" s="157" t="s">
        <v>2688</v>
      </c>
      <c r="DS25" s="157" t="s">
        <v>2688</v>
      </c>
      <c r="DT25" s="157" t="s">
        <v>2805</v>
      </c>
      <c r="DU25" s="157" t="s">
        <v>2688</v>
      </c>
      <c r="DV25" s="157" t="s">
        <v>2688</v>
      </c>
      <c r="DW25" s="157" t="s">
        <v>2805</v>
      </c>
      <c r="DX25" s="157" t="s">
        <v>2688</v>
      </c>
      <c r="DY25" s="157" t="s">
        <v>2688</v>
      </c>
      <c r="DZ25" s="157" t="s">
        <v>2805</v>
      </c>
      <c r="EA25" s="157" t="s">
        <v>2688</v>
      </c>
      <c r="EB25" s="157" t="s">
        <v>2688</v>
      </c>
      <c r="EC25" s="157" t="s">
        <v>2805</v>
      </c>
      <c r="ED25" s="157" t="s">
        <v>2688</v>
      </c>
      <c r="EE25" s="157" t="s">
        <v>2688</v>
      </c>
      <c r="EF25" s="157" t="s">
        <v>2805</v>
      </c>
      <c r="EG25" s="157" t="s">
        <v>2688</v>
      </c>
      <c r="EH25" s="157" t="s">
        <v>2688</v>
      </c>
      <c r="EI25" s="157" t="s">
        <v>2805</v>
      </c>
      <c r="EJ25" s="157" t="s">
        <v>2688</v>
      </c>
      <c r="EK25" s="157" t="s">
        <v>2688</v>
      </c>
      <c r="EL25" s="157" t="s">
        <v>2805</v>
      </c>
      <c r="EM25" s="157" t="s">
        <v>2688</v>
      </c>
      <c r="EN25" s="157" t="s">
        <v>2688</v>
      </c>
      <c r="EO25" s="157" t="s">
        <v>2805</v>
      </c>
      <c r="EP25" s="157" t="s">
        <v>2688</v>
      </c>
      <c r="EQ25" s="157" t="s">
        <v>2688</v>
      </c>
      <c r="ER25" s="157" t="s">
        <v>2805</v>
      </c>
      <c r="ES25" s="157" t="s">
        <v>2688</v>
      </c>
      <c r="ET25" s="157" t="s">
        <v>2688</v>
      </c>
    </row>
    <row r="26" spans="1:150">
      <c r="A26" s="1"/>
      <c r="B26" s="156" t="s">
        <v>2876</v>
      </c>
      <c r="C26" s="156" t="s">
        <v>51</v>
      </c>
      <c r="D26" s="156" t="s">
        <v>951</v>
      </c>
      <c r="E26" s="156" t="s">
        <v>2877</v>
      </c>
      <c r="F26" s="156" t="s">
        <v>2878</v>
      </c>
      <c r="G26" s="157" t="s">
        <v>2805</v>
      </c>
      <c r="H26" s="157" t="s">
        <v>2688</v>
      </c>
      <c r="I26" s="157" t="s">
        <v>2688</v>
      </c>
      <c r="J26" s="157" t="s">
        <v>2805</v>
      </c>
      <c r="K26" s="157" t="s">
        <v>2688</v>
      </c>
      <c r="L26" s="157" t="s">
        <v>2688</v>
      </c>
      <c r="M26" s="157" t="s">
        <v>2805</v>
      </c>
      <c r="N26" s="157" t="s">
        <v>2688</v>
      </c>
      <c r="O26" s="157" t="s">
        <v>2688</v>
      </c>
      <c r="P26" s="157" t="s">
        <v>2805</v>
      </c>
      <c r="Q26" s="157" t="s">
        <v>2688</v>
      </c>
      <c r="R26" s="157" t="s">
        <v>2688</v>
      </c>
      <c r="S26" s="157" t="s">
        <v>2805</v>
      </c>
      <c r="T26" s="157" t="s">
        <v>2688</v>
      </c>
      <c r="U26" s="157" t="s">
        <v>2688</v>
      </c>
      <c r="V26" s="157" t="s">
        <v>2805</v>
      </c>
      <c r="W26" s="157" t="s">
        <v>2688</v>
      </c>
      <c r="X26" s="157" t="s">
        <v>2688</v>
      </c>
      <c r="Y26" s="157" t="s">
        <v>2805</v>
      </c>
      <c r="Z26" s="157" t="s">
        <v>2688</v>
      </c>
      <c r="AA26" s="157" t="s">
        <v>2688</v>
      </c>
      <c r="AB26" s="157" t="s">
        <v>2805</v>
      </c>
      <c r="AC26" s="157" t="s">
        <v>2688</v>
      </c>
      <c r="AD26" s="157" t="s">
        <v>2688</v>
      </c>
      <c r="AE26" s="157" t="s">
        <v>2805</v>
      </c>
      <c r="AF26" s="157" t="s">
        <v>2688</v>
      </c>
      <c r="AG26" s="157" t="s">
        <v>2688</v>
      </c>
      <c r="AH26" s="157" t="s">
        <v>2805</v>
      </c>
      <c r="AI26" s="157" t="s">
        <v>2688</v>
      </c>
      <c r="AJ26" s="157" t="s">
        <v>2688</v>
      </c>
      <c r="AK26" s="157" t="s">
        <v>2805</v>
      </c>
      <c r="AL26" s="157" t="s">
        <v>2688</v>
      </c>
      <c r="AM26" s="157" t="s">
        <v>2688</v>
      </c>
      <c r="AN26" s="157" t="s">
        <v>2805</v>
      </c>
      <c r="AO26" s="157" t="s">
        <v>2688</v>
      </c>
      <c r="AP26" s="157" t="s">
        <v>2688</v>
      </c>
      <c r="AQ26" s="157" t="s">
        <v>2805</v>
      </c>
      <c r="AR26" s="157" t="s">
        <v>2688</v>
      </c>
      <c r="AS26" s="157" t="s">
        <v>2688</v>
      </c>
      <c r="AT26" s="157" t="s">
        <v>2805</v>
      </c>
      <c r="AU26" s="157" t="s">
        <v>2688</v>
      </c>
      <c r="AV26" s="157" t="s">
        <v>2688</v>
      </c>
      <c r="AW26" s="157" t="s">
        <v>2805</v>
      </c>
      <c r="AX26" s="157" t="s">
        <v>2688</v>
      </c>
      <c r="AY26" s="157" t="s">
        <v>2688</v>
      </c>
      <c r="AZ26" s="157" t="s">
        <v>2805</v>
      </c>
      <c r="BA26" s="157" t="s">
        <v>2688</v>
      </c>
      <c r="BB26" s="157" t="s">
        <v>2688</v>
      </c>
      <c r="BC26" s="157" t="s">
        <v>2805</v>
      </c>
      <c r="BD26" s="157" t="s">
        <v>2688</v>
      </c>
      <c r="BE26" s="157" t="s">
        <v>2688</v>
      </c>
      <c r="BF26" s="157" t="s">
        <v>2805</v>
      </c>
      <c r="BG26" s="157" t="s">
        <v>2688</v>
      </c>
      <c r="BH26" s="157" t="s">
        <v>2688</v>
      </c>
      <c r="BI26" s="157" t="s">
        <v>2805</v>
      </c>
      <c r="BJ26" s="157" t="s">
        <v>2688</v>
      </c>
      <c r="BK26" s="157" t="s">
        <v>2688</v>
      </c>
      <c r="BL26" s="157" t="s">
        <v>2805</v>
      </c>
      <c r="BM26" s="157" t="s">
        <v>2688</v>
      </c>
      <c r="BN26" s="157" t="s">
        <v>2688</v>
      </c>
      <c r="BO26" s="157" t="s">
        <v>2805</v>
      </c>
      <c r="BP26" s="157" t="s">
        <v>2688</v>
      </c>
      <c r="BQ26" s="157" t="s">
        <v>2688</v>
      </c>
      <c r="BR26" s="157" t="s">
        <v>2805</v>
      </c>
      <c r="BS26" s="157" t="s">
        <v>2688</v>
      </c>
      <c r="BT26" s="157" t="s">
        <v>2688</v>
      </c>
      <c r="BU26" s="157" t="s">
        <v>2805</v>
      </c>
      <c r="BV26" s="157" t="s">
        <v>2688</v>
      </c>
      <c r="BW26" s="157" t="s">
        <v>2688</v>
      </c>
      <c r="BX26" s="157" t="s">
        <v>2805</v>
      </c>
      <c r="BY26" s="157" t="s">
        <v>2688</v>
      </c>
      <c r="BZ26" s="157" t="s">
        <v>2688</v>
      </c>
      <c r="CA26" s="157" t="s">
        <v>2805</v>
      </c>
      <c r="CB26" s="157" t="s">
        <v>2688</v>
      </c>
      <c r="CC26" s="157" t="s">
        <v>2688</v>
      </c>
      <c r="CD26" s="157" t="s">
        <v>2805</v>
      </c>
      <c r="CE26" s="157" t="s">
        <v>2688</v>
      </c>
      <c r="CF26" s="157" t="s">
        <v>2688</v>
      </c>
      <c r="CG26" s="157" t="s">
        <v>2805</v>
      </c>
      <c r="CH26" s="157" t="s">
        <v>2688</v>
      </c>
      <c r="CI26" s="157" t="s">
        <v>2688</v>
      </c>
      <c r="CJ26" s="157" t="s">
        <v>2805</v>
      </c>
      <c r="CK26" s="157" t="s">
        <v>2688</v>
      </c>
      <c r="CL26" s="157" t="s">
        <v>2688</v>
      </c>
      <c r="CM26" s="157" t="s">
        <v>2805</v>
      </c>
      <c r="CN26" s="157" t="s">
        <v>2688</v>
      </c>
      <c r="CO26" s="157" t="s">
        <v>2688</v>
      </c>
      <c r="CP26" s="157" t="s">
        <v>2805</v>
      </c>
      <c r="CQ26" s="157" t="s">
        <v>2688</v>
      </c>
      <c r="CR26" s="157" t="s">
        <v>2688</v>
      </c>
      <c r="CS26" s="157" t="s">
        <v>2805</v>
      </c>
      <c r="CT26" s="157" t="s">
        <v>2688</v>
      </c>
      <c r="CU26" s="157" t="s">
        <v>2688</v>
      </c>
      <c r="CV26" s="157" t="s">
        <v>2805</v>
      </c>
      <c r="CW26" s="157" t="s">
        <v>2688</v>
      </c>
      <c r="CX26" s="157" t="s">
        <v>2688</v>
      </c>
      <c r="CY26" s="157" t="s">
        <v>2805</v>
      </c>
      <c r="CZ26" s="157" t="s">
        <v>2688</v>
      </c>
      <c r="DA26" s="157" t="s">
        <v>2688</v>
      </c>
      <c r="DB26" s="157" t="s">
        <v>2805</v>
      </c>
      <c r="DC26" s="157" t="s">
        <v>2688</v>
      </c>
      <c r="DD26" s="157" t="s">
        <v>2688</v>
      </c>
      <c r="DE26" s="157" t="s">
        <v>2805</v>
      </c>
      <c r="DF26" s="157" t="s">
        <v>2688</v>
      </c>
      <c r="DG26" s="157" t="s">
        <v>2688</v>
      </c>
      <c r="DH26" s="157" t="s">
        <v>2805</v>
      </c>
      <c r="DI26" s="157" t="s">
        <v>2688</v>
      </c>
      <c r="DJ26" s="157" t="s">
        <v>2688</v>
      </c>
      <c r="DK26" s="157" t="s">
        <v>2805</v>
      </c>
      <c r="DL26" s="157" t="s">
        <v>2688</v>
      </c>
      <c r="DM26" s="157" t="s">
        <v>2688</v>
      </c>
      <c r="DN26" s="157" t="s">
        <v>2805</v>
      </c>
      <c r="DO26" s="157" t="s">
        <v>2688</v>
      </c>
      <c r="DP26" s="157" t="s">
        <v>2688</v>
      </c>
      <c r="DQ26" s="157" t="s">
        <v>2805</v>
      </c>
      <c r="DR26" s="157" t="s">
        <v>2688</v>
      </c>
      <c r="DS26" s="157" t="s">
        <v>2688</v>
      </c>
      <c r="DT26" s="157" t="s">
        <v>2805</v>
      </c>
      <c r="DU26" s="157" t="s">
        <v>2688</v>
      </c>
      <c r="DV26" s="157" t="s">
        <v>2688</v>
      </c>
      <c r="DW26" s="157" t="s">
        <v>2805</v>
      </c>
      <c r="DX26" s="157" t="s">
        <v>2688</v>
      </c>
      <c r="DY26" s="157" t="s">
        <v>2688</v>
      </c>
      <c r="DZ26" s="157" t="s">
        <v>2805</v>
      </c>
      <c r="EA26" s="157" t="s">
        <v>2688</v>
      </c>
      <c r="EB26" s="157" t="s">
        <v>2688</v>
      </c>
      <c r="EC26" s="157" t="s">
        <v>2805</v>
      </c>
      <c r="ED26" s="157" t="s">
        <v>2688</v>
      </c>
      <c r="EE26" s="157" t="s">
        <v>2688</v>
      </c>
      <c r="EF26" s="157" t="s">
        <v>2805</v>
      </c>
      <c r="EG26" s="157" t="s">
        <v>2688</v>
      </c>
      <c r="EH26" s="157" t="s">
        <v>2688</v>
      </c>
      <c r="EI26" s="157" t="s">
        <v>2805</v>
      </c>
      <c r="EJ26" s="157" t="s">
        <v>2688</v>
      </c>
      <c r="EK26" s="157" t="s">
        <v>2688</v>
      </c>
      <c r="EL26" s="157" t="s">
        <v>2805</v>
      </c>
      <c r="EM26" s="157" t="s">
        <v>2688</v>
      </c>
      <c r="EN26" s="157" t="s">
        <v>2688</v>
      </c>
      <c r="EO26" s="157" t="s">
        <v>2805</v>
      </c>
      <c r="EP26" s="157" t="s">
        <v>2688</v>
      </c>
      <c r="EQ26" s="157" t="s">
        <v>2688</v>
      </c>
      <c r="ER26" s="157" t="s">
        <v>2805</v>
      </c>
      <c r="ES26" s="157" t="s">
        <v>2688</v>
      </c>
      <c r="ET26" s="157" t="s">
        <v>2688</v>
      </c>
    </row>
    <row r="27" spans="1:150">
      <c r="A27" s="1"/>
      <c r="B27" s="156" t="s">
        <v>2879</v>
      </c>
      <c r="C27" s="156" t="s">
        <v>51</v>
      </c>
      <c r="D27" s="156" t="s">
        <v>951</v>
      </c>
      <c r="E27" s="156" t="s">
        <v>2880</v>
      </c>
      <c r="F27" s="156" t="s">
        <v>2881</v>
      </c>
      <c r="G27" s="157" t="s">
        <v>2805</v>
      </c>
      <c r="H27" s="157" t="s">
        <v>2688</v>
      </c>
      <c r="I27" s="157" t="s">
        <v>2688</v>
      </c>
      <c r="J27" s="157" t="s">
        <v>2805</v>
      </c>
      <c r="K27" s="157" t="s">
        <v>2688</v>
      </c>
      <c r="L27" s="157" t="s">
        <v>2688</v>
      </c>
      <c r="M27" s="157" t="s">
        <v>2805</v>
      </c>
      <c r="N27" s="157" t="s">
        <v>2688</v>
      </c>
      <c r="O27" s="157" t="s">
        <v>2688</v>
      </c>
      <c r="P27" s="157" t="s">
        <v>2805</v>
      </c>
      <c r="Q27" s="157" t="s">
        <v>2688</v>
      </c>
      <c r="R27" s="157" t="s">
        <v>2688</v>
      </c>
      <c r="S27" s="157" t="s">
        <v>2805</v>
      </c>
      <c r="T27" s="157" t="s">
        <v>2688</v>
      </c>
      <c r="U27" s="157" t="s">
        <v>2688</v>
      </c>
      <c r="V27" s="157" t="s">
        <v>2805</v>
      </c>
      <c r="W27" s="157" t="s">
        <v>2688</v>
      </c>
      <c r="X27" s="157" t="s">
        <v>2688</v>
      </c>
      <c r="Y27" s="157" t="s">
        <v>2805</v>
      </c>
      <c r="Z27" s="157" t="s">
        <v>2688</v>
      </c>
      <c r="AA27" s="157" t="s">
        <v>2688</v>
      </c>
      <c r="AB27" s="157" t="s">
        <v>2805</v>
      </c>
      <c r="AC27" s="157" t="s">
        <v>2688</v>
      </c>
      <c r="AD27" s="157" t="s">
        <v>2688</v>
      </c>
      <c r="AE27" s="157" t="s">
        <v>2805</v>
      </c>
      <c r="AF27" s="157" t="s">
        <v>2688</v>
      </c>
      <c r="AG27" s="157" t="s">
        <v>2688</v>
      </c>
      <c r="AH27" s="157" t="s">
        <v>2805</v>
      </c>
      <c r="AI27" s="157" t="s">
        <v>2688</v>
      </c>
      <c r="AJ27" s="157" t="s">
        <v>2688</v>
      </c>
      <c r="AK27" s="157" t="s">
        <v>2805</v>
      </c>
      <c r="AL27" s="157" t="s">
        <v>2688</v>
      </c>
      <c r="AM27" s="157" t="s">
        <v>2688</v>
      </c>
      <c r="AN27" s="157" t="s">
        <v>2805</v>
      </c>
      <c r="AO27" s="157" t="s">
        <v>2688</v>
      </c>
      <c r="AP27" s="157" t="s">
        <v>2688</v>
      </c>
      <c r="AQ27" s="157" t="s">
        <v>2805</v>
      </c>
      <c r="AR27" s="157" t="s">
        <v>2688</v>
      </c>
      <c r="AS27" s="157" t="s">
        <v>2688</v>
      </c>
      <c r="AT27" s="157" t="s">
        <v>2805</v>
      </c>
      <c r="AU27" s="157" t="s">
        <v>2688</v>
      </c>
      <c r="AV27" s="157" t="s">
        <v>2688</v>
      </c>
      <c r="AW27" s="157" t="s">
        <v>2805</v>
      </c>
      <c r="AX27" s="157" t="s">
        <v>2688</v>
      </c>
      <c r="AY27" s="157" t="s">
        <v>2688</v>
      </c>
      <c r="AZ27" s="157" t="s">
        <v>2805</v>
      </c>
      <c r="BA27" s="157" t="s">
        <v>2688</v>
      </c>
      <c r="BB27" s="157" t="s">
        <v>2688</v>
      </c>
      <c r="BC27" s="157" t="s">
        <v>2805</v>
      </c>
      <c r="BD27" s="157" t="s">
        <v>2688</v>
      </c>
      <c r="BE27" s="157" t="s">
        <v>2688</v>
      </c>
      <c r="BF27" s="157" t="s">
        <v>2805</v>
      </c>
      <c r="BG27" s="157" t="s">
        <v>2688</v>
      </c>
      <c r="BH27" s="157" t="s">
        <v>2688</v>
      </c>
      <c r="BI27" s="157" t="s">
        <v>2805</v>
      </c>
      <c r="BJ27" s="157" t="s">
        <v>2688</v>
      </c>
      <c r="BK27" s="157" t="s">
        <v>2688</v>
      </c>
      <c r="BL27" s="157" t="s">
        <v>2805</v>
      </c>
      <c r="BM27" s="157" t="s">
        <v>2688</v>
      </c>
      <c r="BN27" s="157" t="s">
        <v>2688</v>
      </c>
      <c r="BO27" s="157" t="s">
        <v>2805</v>
      </c>
      <c r="BP27" s="157" t="s">
        <v>2688</v>
      </c>
      <c r="BQ27" s="157" t="s">
        <v>2688</v>
      </c>
      <c r="BR27" s="157" t="s">
        <v>2805</v>
      </c>
      <c r="BS27" s="157" t="s">
        <v>2688</v>
      </c>
      <c r="BT27" s="157" t="s">
        <v>2688</v>
      </c>
      <c r="BU27" s="157" t="s">
        <v>2805</v>
      </c>
      <c r="BV27" s="157" t="s">
        <v>2688</v>
      </c>
      <c r="BW27" s="157" t="s">
        <v>2688</v>
      </c>
      <c r="BX27" s="157" t="s">
        <v>2805</v>
      </c>
      <c r="BY27" s="157" t="s">
        <v>2688</v>
      </c>
      <c r="BZ27" s="157" t="s">
        <v>2688</v>
      </c>
      <c r="CA27" s="157" t="s">
        <v>2805</v>
      </c>
      <c r="CB27" s="157" t="s">
        <v>2688</v>
      </c>
      <c r="CC27" s="157" t="s">
        <v>2688</v>
      </c>
      <c r="CD27" s="157" t="s">
        <v>2805</v>
      </c>
      <c r="CE27" s="157" t="s">
        <v>2688</v>
      </c>
      <c r="CF27" s="157" t="s">
        <v>2688</v>
      </c>
      <c r="CG27" s="157" t="s">
        <v>2805</v>
      </c>
      <c r="CH27" s="157" t="s">
        <v>2688</v>
      </c>
      <c r="CI27" s="157" t="s">
        <v>2688</v>
      </c>
      <c r="CJ27" s="157" t="s">
        <v>2805</v>
      </c>
      <c r="CK27" s="157" t="s">
        <v>2688</v>
      </c>
      <c r="CL27" s="157" t="s">
        <v>2688</v>
      </c>
      <c r="CM27" s="157" t="s">
        <v>2805</v>
      </c>
      <c r="CN27" s="157" t="s">
        <v>2688</v>
      </c>
      <c r="CO27" s="157" t="s">
        <v>2688</v>
      </c>
      <c r="CP27" s="157" t="s">
        <v>2805</v>
      </c>
      <c r="CQ27" s="157" t="s">
        <v>2688</v>
      </c>
      <c r="CR27" s="157" t="s">
        <v>2688</v>
      </c>
      <c r="CS27" s="157" t="s">
        <v>2805</v>
      </c>
      <c r="CT27" s="157" t="s">
        <v>2688</v>
      </c>
      <c r="CU27" s="157" t="s">
        <v>2688</v>
      </c>
      <c r="CV27" s="157" t="s">
        <v>2805</v>
      </c>
      <c r="CW27" s="157" t="s">
        <v>2688</v>
      </c>
      <c r="CX27" s="157" t="s">
        <v>2688</v>
      </c>
      <c r="CY27" s="157" t="s">
        <v>2805</v>
      </c>
      <c r="CZ27" s="157" t="s">
        <v>2688</v>
      </c>
      <c r="DA27" s="157" t="s">
        <v>2688</v>
      </c>
      <c r="DB27" s="157" t="s">
        <v>2805</v>
      </c>
      <c r="DC27" s="157" t="s">
        <v>2688</v>
      </c>
      <c r="DD27" s="157" t="s">
        <v>2688</v>
      </c>
      <c r="DE27" s="157" t="s">
        <v>2805</v>
      </c>
      <c r="DF27" s="157" t="s">
        <v>2688</v>
      </c>
      <c r="DG27" s="157" t="s">
        <v>2688</v>
      </c>
      <c r="DH27" s="157" t="s">
        <v>2805</v>
      </c>
      <c r="DI27" s="157" t="s">
        <v>2688</v>
      </c>
      <c r="DJ27" s="157" t="s">
        <v>2688</v>
      </c>
      <c r="DK27" s="157" t="s">
        <v>2805</v>
      </c>
      <c r="DL27" s="157" t="s">
        <v>2688</v>
      </c>
      <c r="DM27" s="157" t="s">
        <v>2688</v>
      </c>
      <c r="DN27" s="157" t="s">
        <v>2805</v>
      </c>
      <c r="DO27" s="157" t="s">
        <v>2688</v>
      </c>
      <c r="DP27" s="157" t="s">
        <v>2688</v>
      </c>
      <c r="DQ27" s="157" t="s">
        <v>2805</v>
      </c>
      <c r="DR27" s="157" t="s">
        <v>2688</v>
      </c>
      <c r="DS27" s="157" t="s">
        <v>2688</v>
      </c>
      <c r="DT27" s="157" t="s">
        <v>2805</v>
      </c>
      <c r="DU27" s="157" t="s">
        <v>2688</v>
      </c>
      <c r="DV27" s="157" t="s">
        <v>2688</v>
      </c>
      <c r="DW27" s="157" t="s">
        <v>2805</v>
      </c>
      <c r="DX27" s="157" t="s">
        <v>2688</v>
      </c>
      <c r="DY27" s="157" t="s">
        <v>2688</v>
      </c>
      <c r="DZ27" s="157" t="s">
        <v>2805</v>
      </c>
      <c r="EA27" s="157" t="s">
        <v>2688</v>
      </c>
      <c r="EB27" s="157" t="s">
        <v>2688</v>
      </c>
      <c r="EC27" s="157" t="s">
        <v>2805</v>
      </c>
      <c r="ED27" s="157" t="s">
        <v>2688</v>
      </c>
      <c r="EE27" s="157" t="s">
        <v>2688</v>
      </c>
      <c r="EF27" s="157" t="s">
        <v>2805</v>
      </c>
      <c r="EG27" s="157" t="s">
        <v>2688</v>
      </c>
      <c r="EH27" s="157" t="s">
        <v>2688</v>
      </c>
      <c r="EI27" s="157" t="s">
        <v>2805</v>
      </c>
      <c r="EJ27" s="157" t="s">
        <v>2688</v>
      </c>
      <c r="EK27" s="157" t="s">
        <v>2688</v>
      </c>
      <c r="EL27" s="157" t="s">
        <v>2805</v>
      </c>
      <c r="EM27" s="157" t="s">
        <v>2688</v>
      </c>
      <c r="EN27" s="157" t="s">
        <v>2688</v>
      </c>
      <c r="EO27" s="157" t="s">
        <v>2805</v>
      </c>
      <c r="EP27" s="157" t="s">
        <v>2688</v>
      </c>
      <c r="EQ27" s="157" t="s">
        <v>2688</v>
      </c>
      <c r="ER27" s="157" t="s">
        <v>2805</v>
      </c>
      <c r="ES27" s="157" t="s">
        <v>2688</v>
      </c>
      <c r="ET27" s="157" t="s">
        <v>2688</v>
      </c>
    </row>
    <row r="28" spans="1:150">
      <c r="A28" s="1"/>
      <c r="B28" s="156" t="s">
        <v>2882</v>
      </c>
      <c r="C28" s="156" t="s">
        <v>51</v>
      </c>
      <c r="D28" s="156" t="s">
        <v>951</v>
      </c>
      <c r="E28" s="156" t="s">
        <v>2883</v>
      </c>
      <c r="F28" s="156" t="s">
        <v>2884</v>
      </c>
      <c r="G28" s="157" t="s">
        <v>2805</v>
      </c>
      <c r="H28" s="157" t="s">
        <v>2688</v>
      </c>
      <c r="I28" s="157" t="s">
        <v>2688</v>
      </c>
      <c r="J28" s="157" t="s">
        <v>2805</v>
      </c>
      <c r="K28" s="157" t="s">
        <v>2688</v>
      </c>
      <c r="L28" s="157" t="s">
        <v>2688</v>
      </c>
      <c r="M28" s="157" t="s">
        <v>2805</v>
      </c>
      <c r="N28" s="157" t="s">
        <v>2688</v>
      </c>
      <c r="O28" s="157" t="s">
        <v>2688</v>
      </c>
      <c r="P28" s="157" t="s">
        <v>2805</v>
      </c>
      <c r="Q28" s="157" t="s">
        <v>2688</v>
      </c>
      <c r="R28" s="157" t="s">
        <v>2688</v>
      </c>
      <c r="S28" s="157" t="s">
        <v>2805</v>
      </c>
      <c r="T28" s="157" t="s">
        <v>2688</v>
      </c>
      <c r="U28" s="157" t="s">
        <v>2688</v>
      </c>
      <c r="V28" s="157" t="s">
        <v>2805</v>
      </c>
      <c r="W28" s="157" t="s">
        <v>2688</v>
      </c>
      <c r="X28" s="157" t="s">
        <v>2688</v>
      </c>
      <c r="Y28" s="157" t="s">
        <v>2805</v>
      </c>
      <c r="Z28" s="157" t="s">
        <v>2688</v>
      </c>
      <c r="AA28" s="157" t="s">
        <v>2688</v>
      </c>
      <c r="AB28" s="157" t="s">
        <v>2805</v>
      </c>
      <c r="AC28" s="157" t="s">
        <v>2688</v>
      </c>
      <c r="AD28" s="157" t="s">
        <v>2688</v>
      </c>
      <c r="AE28" s="157" t="s">
        <v>2805</v>
      </c>
      <c r="AF28" s="157" t="s">
        <v>2688</v>
      </c>
      <c r="AG28" s="157" t="s">
        <v>2688</v>
      </c>
      <c r="AH28" s="157" t="s">
        <v>2805</v>
      </c>
      <c r="AI28" s="157" t="s">
        <v>2688</v>
      </c>
      <c r="AJ28" s="157" t="s">
        <v>2688</v>
      </c>
      <c r="AK28" s="157" t="s">
        <v>2805</v>
      </c>
      <c r="AL28" s="157" t="s">
        <v>2688</v>
      </c>
      <c r="AM28" s="157" t="s">
        <v>2688</v>
      </c>
      <c r="AN28" s="157" t="s">
        <v>2805</v>
      </c>
      <c r="AO28" s="157" t="s">
        <v>2688</v>
      </c>
      <c r="AP28" s="157" t="s">
        <v>2688</v>
      </c>
      <c r="AQ28" s="157" t="s">
        <v>2805</v>
      </c>
      <c r="AR28" s="157" t="s">
        <v>2688</v>
      </c>
      <c r="AS28" s="157" t="s">
        <v>2688</v>
      </c>
      <c r="AT28" s="157" t="s">
        <v>2805</v>
      </c>
      <c r="AU28" s="157" t="s">
        <v>2688</v>
      </c>
      <c r="AV28" s="157" t="s">
        <v>2688</v>
      </c>
      <c r="AW28" s="157" t="s">
        <v>2805</v>
      </c>
      <c r="AX28" s="157" t="s">
        <v>2688</v>
      </c>
      <c r="AY28" s="157" t="s">
        <v>2688</v>
      </c>
      <c r="AZ28" s="157" t="s">
        <v>2805</v>
      </c>
      <c r="BA28" s="157" t="s">
        <v>2688</v>
      </c>
      <c r="BB28" s="157" t="s">
        <v>2688</v>
      </c>
      <c r="BC28" s="157" t="s">
        <v>2805</v>
      </c>
      <c r="BD28" s="157" t="s">
        <v>2688</v>
      </c>
      <c r="BE28" s="157" t="s">
        <v>2688</v>
      </c>
      <c r="BF28" s="157" t="s">
        <v>2805</v>
      </c>
      <c r="BG28" s="157" t="s">
        <v>2688</v>
      </c>
      <c r="BH28" s="157" t="s">
        <v>2688</v>
      </c>
      <c r="BI28" s="157" t="s">
        <v>2805</v>
      </c>
      <c r="BJ28" s="157" t="s">
        <v>2688</v>
      </c>
      <c r="BK28" s="157" t="s">
        <v>2688</v>
      </c>
      <c r="BL28" s="157" t="s">
        <v>2805</v>
      </c>
      <c r="BM28" s="157" t="s">
        <v>2688</v>
      </c>
      <c r="BN28" s="157" t="s">
        <v>2688</v>
      </c>
      <c r="BO28" s="157" t="s">
        <v>2805</v>
      </c>
      <c r="BP28" s="157" t="s">
        <v>2688</v>
      </c>
      <c r="BQ28" s="157" t="s">
        <v>2688</v>
      </c>
      <c r="BR28" s="157" t="s">
        <v>2805</v>
      </c>
      <c r="BS28" s="157" t="s">
        <v>2688</v>
      </c>
      <c r="BT28" s="157" t="s">
        <v>2688</v>
      </c>
      <c r="BU28" s="157" t="s">
        <v>2805</v>
      </c>
      <c r="BV28" s="157" t="s">
        <v>2688</v>
      </c>
      <c r="BW28" s="157" t="s">
        <v>2688</v>
      </c>
      <c r="BX28" s="157" t="s">
        <v>2805</v>
      </c>
      <c r="BY28" s="157" t="s">
        <v>2688</v>
      </c>
      <c r="BZ28" s="157" t="s">
        <v>2688</v>
      </c>
      <c r="CA28" s="157" t="s">
        <v>2805</v>
      </c>
      <c r="CB28" s="157" t="s">
        <v>2688</v>
      </c>
      <c r="CC28" s="157" t="s">
        <v>2688</v>
      </c>
      <c r="CD28" s="157" t="s">
        <v>2805</v>
      </c>
      <c r="CE28" s="157" t="s">
        <v>2688</v>
      </c>
      <c r="CF28" s="157" t="s">
        <v>2688</v>
      </c>
      <c r="CG28" s="157" t="s">
        <v>2805</v>
      </c>
      <c r="CH28" s="157" t="s">
        <v>2688</v>
      </c>
      <c r="CI28" s="157" t="s">
        <v>2688</v>
      </c>
      <c r="CJ28" s="157" t="s">
        <v>2805</v>
      </c>
      <c r="CK28" s="157" t="s">
        <v>2688</v>
      </c>
      <c r="CL28" s="157" t="s">
        <v>2688</v>
      </c>
      <c r="CM28" s="157" t="s">
        <v>2805</v>
      </c>
      <c r="CN28" s="157" t="s">
        <v>2688</v>
      </c>
      <c r="CO28" s="157" t="s">
        <v>2688</v>
      </c>
      <c r="CP28" s="157" t="s">
        <v>2805</v>
      </c>
      <c r="CQ28" s="157" t="s">
        <v>2688</v>
      </c>
      <c r="CR28" s="157" t="s">
        <v>2688</v>
      </c>
      <c r="CS28" s="157" t="s">
        <v>2805</v>
      </c>
      <c r="CT28" s="157" t="s">
        <v>2688</v>
      </c>
      <c r="CU28" s="157" t="s">
        <v>2688</v>
      </c>
      <c r="CV28" s="157" t="s">
        <v>2805</v>
      </c>
      <c r="CW28" s="157" t="s">
        <v>2688</v>
      </c>
      <c r="CX28" s="157" t="s">
        <v>2688</v>
      </c>
      <c r="CY28" s="157" t="s">
        <v>2805</v>
      </c>
      <c r="CZ28" s="157" t="s">
        <v>2688</v>
      </c>
      <c r="DA28" s="157" t="s">
        <v>2688</v>
      </c>
      <c r="DB28" s="157" t="s">
        <v>2805</v>
      </c>
      <c r="DC28" s="157" t="s">
        <v>2688</v>
      </c>
      <c r="DD28" s="157" t="s">
        <v>2688</v>
      </c>
      <c r="DE28" s="157" t="s">
        <v>2805</v>
      </c>
      <c r="DF28" s="157" t="s">
        <v>2688</v>
      </c>
      <c r="DG28" s="157" t="s">
        <v>2688</v>
      </c>
      <c r="DH28" s="157" t="s">
        <v>2805</v>
      </c>
      <c r="DI28" s="157" t="s">
        <v>2688</v>
      </c>
      <c r="DJ28" s="157" t="s">
        <v>2688</v>
      </c>
      <c r="DK28" s="157" t="s">
        <v>2805</v>
      </c>
      <c r="DL28" s="157" t="s">
        <v>2688</v>
      </c>
      <c r="DM28" s="157" t="s">
        <v>2688</v>
      </c>
      <c r="DN28" s="157" t="s">
        <v>2805</v>
      </c>
      <c r="DO28" s="157" t="s">
        <v>2688</v>
      </c>
      <c r="DP28" s="157" t="s">
        <v>2688</v>
      </c>
      <c r="DQ28" s="157" t="s">
        <v>2805</v>
      </c>
      <c r="DR28" s="157" t="s">
        <v>2688</v>
      </c>
      <c r="DS28" s="157" t="s">
        <v>2688</v>
      </c>
      <c r="DT28" s="157" t="s">
        <v>2805</v>
      </c>
      <c r="DU28" s="157" t="s">
        <v>2688</v>
      </c>
      <c r="DV28" s="157" t="s">
        <v>2688</v>
      </c>
      <c r="DW28" s="157" t="s">
        <v>2805</v>
      </c>
      <c r="DX28" s="157" t="s">
        <v>2688</v>
      </c>
      <c r="DY28" s="157" t="s">
        <v>2688</v>
      </c>
      <c r="DZ28" s="157" t="s">
        <v>2805</v>
      </c>
      <c r="EA28" s="157" t="s">
        <v>2688</v>
      </c>
      <c r="EB28" s="157" t="s">
        <v>2688</v>
      </c>
      <c r="EC28" s="157" t="s">
        <v>2805</v>
      </c>
      <c r="ED28" s="157" t="s">
        <v>2688</v>
      </c>
      <c r="EE28" s="157" t="s">
        <v>2688</v>
      </c>
      <c r="EF28" s="157" t="s">
        <v>2805</v>
      </c>
      <c r="EG28" s="157" t="s">
        <v>2688</v>
      </c>
      <c r="EH28" s="157" t="s">
        <v>2688</v>
      </c>
      <c r="EI28" s="157" t="s">
        <v>2805</v>
      </c>
      <c r="EJ28" s="157" t="s">
        <v>2688</v>
      </c>
      <c r="EK28" s="157" t="s">
        <v>2688</v>
      </c>
      <c r="EL28" s="157" t="s">
        <v>2805</v>
      </c>
      <c r="EM28" s="157" t="s">
        <v>2688</v>
      </c>
      <c r="EN28" s="157" t="s">
        <v>2688</v>
      </c>
      <c r="EO28" s="157" t="s">
        <v>2805</v>
      </c>
      <c r="EP28" s="157" t="s">
        <v>2688</v>
      </c>
      <c r="EQ28" s="157" t="s">
        <v>2688</v>
      </c>
      <c r="ER28" s="157" t="s">
        <v>2805</v>
      </c>
      <c r="ES28" s="157" t="s">
        <v>2688</v>
      </c>
      <c r="ET28" s="157" t="s">
        <v>2688</v>
      </c>
    </row>
    <row r="29" spans="1:150">
      <c r="A29" s="1"/>
      <c r="B29" s="155" t="s">
        <v>2885</v>
      </c>
      <c r="C29" s="155" t="s">
        <v>51</v>
      </c>
      <c r="D29" s="155" t="s">
        <v>949</v>
      </c>
      <c r="E29" s="155" t="s">
        <v>2886</v>
      </c>
      <c r="F29" s="155" t="s">
        <v>2887</v>
      </c>
      <c r="G29" s="155" t="s">
        <v>2805</v>
      </c>
      <c r="H29" s="155" t="s">
        <v>2688</v>
      </c>
      <c r="I29" s="155" t="s">
        <v>2688</v>
      </c>
      <c r="J29" s="155" t="s">
        <v>2805</v>
      </c>
      <c r="K29" s="155" t="s">
        <v>2688</v>
      </c>
      <c r="L29" s="155" t="s">
        <v>2688</v>
      </c>
      <c r="M29" s="155" t="s">
        <v>2805</v>
      </c>
      <c r="N29" s="155" t="s">
        <v>2688</v>
      </c>
      <c r="O29" s="155" t="s">
        <v>2688</v>
      </c>
      <c r="P29" s="155" t="s">
        <v>2805</v>
      </c>
      <c r="Q29" s="155" t="s">
        <v>2688</v>
      </c>
      <c r="R29" s="155" t="s">
        <v>2688</v>
      </c>
      <c r="S29" s="155" t="s">
        <v>2805</v>
      </c>
      <c r="T29" s="155" t="s">
        <v>2688</v>
      </c>
      <c r="U29" s="155" t="s">
        <v>2688</v>
      </c>
      <c r="V29" s="155" t="s">
        <v>2805</v>
      </c>
      <c r="W29" s="155" t="s">
        <v>2688</v>
      </c>
      <c r="X29" s="155" t="s">
        <v>2688</v>
      </c>
      <c r="Y29" s="155" t="s">
        <v>2805</v>
      </c>
      <c r="Z29" s="155" t="s">
        <v>2688</v>
      </c>
      <c r="AA29" s="155" t="s">
        <v>2688</v>
      </c>
      <c r="AB29" s="155" t="s">
        <v>2805</v>
      </c>
      <c r="AC29" s="155" t="s">
        <v>2688</v>
      </c>
      <c r="AD29" s="155" t="s">
        <v>2688</v>
      </c>
      <c r="AE29" s="155" t="s">
        <v>2805</v>
      </c>
      <c r="AF29" s="155" t="s">
        <v>2688</v>
      </c>
      <c r="AG29" s="155" t="s">
        <v>2688</v>
      </c>
      <c r="AH29" s="155" t="s">
        <v>2805</v>
      </c>
      <c r="AI29" s="155" t="s">
        <v>2688</v>
      </c>
      <c r="AJ29" s="155" t="s">
        <v>2688</v>
      </c>
      <c r="AK29" s="155" t="s">
        <v>2805</v>
      </c>
      <c r="AL29" s="155" t="s">
        <v>2688</v>
      </c>
      <c r="AM29" s="155" t="s">
        <v>2688</v>
      </c>
      <c r="AN29" s="155" t="s">
        <v>2805</v>
      </c>
      <c r="AO29" s="155" t="s">
        <v>2688</v>
      </c>
      <c r="AP29" s="155" t="s">
        <v>2688</v>
      </c>
      <c r="AQ29" s="155" t="s">
        <v>2805</v>
      </c>
      <c r="AR29" s="155" t="s">
        <v>2688</v>
      </c>
      <c r="AS29" s="155" t="s">
        <v>2688</v>
      </c>
      <c r="AT29" s="155" t="s">
        <v>2805</v>
      </c>
      <c r="AU29" s="155" t="s">
        <v>2688</v>
      </c>
      <c r="AV29" s="155" t="s">
        <v>2688</v>
      </c>
      <c r="AW29" s="155" t="s">
        <v>2805</v>
      </c>
      <c r="AX29" s="155" t="s">
        <v>2688</v>
      </c>
      <c r="AY29" s="155" t="s">
        <v>2688</v>
      </c>
      <c r="AZ29" s="155" t="s">
        <v>2805</v>
      </c>
      <c r="BA29" s="155" t="s">
        <v>2688</v>
      </c>
      <c r="BB29" s="155" t="s">
        <v>2688</v>
      </c>
      <c r="BC29" s="155" t="s">
        <v>2805</v>
      </c>
      <c r="BD29" s="155" t="s">
        <v>2688</v>
      </c>
      <c r="BE29" s="155" t="s">
        <v>2688</v>
      </c>
      <c r="BF29" s="155" t="s">
        <v>2805</v>
      </c>
      <c r="BG29" s="155" t="s">
        <v>2688</v>
      </c>
      <c r="BH29" s="155" t="s">
        <v>2688</v>
      </c>
      <c r="BI29" s="155" t="s">
        <v>2805</v>
      </c>
      <c r="BJ29" s="155" t="s">
        <v>2688</v>
      </c>
      <c r="BK29" s="155" t="s">
        <v>2688</v>
      </c>
      <c r="BL29" s="155" t="s">
        <v>2805</v>
      </c>
      <c r="BM29" s="155" t="s">
        <v>2688</v>
      </c>
      <c r="BN29" s="155" t="s">
        <v>2688</v>
      </c>
      <c r="BO29" s="155" t="s">
        <v>2805</v>
      </c>
      <c r="BP29" s="155" t="s">
        <v>2688</v>
      </c>
      <c r="BQ29" s="155" t="s">
        <v>2688</v>
      </c>
      <c r="BR29" s="155" t="s">
        <v>2805</v>
      </c>
      <c r="BS29" s="155" t="s">
        <v>2688</v>
      </c>
      <c r="BT29" s="155" t="s">
        <v>2688</v>
      </c>
      <c r="BU29" s="155" t="s">
        <v>2805</v>
      </c>
      <c r="BV29" s="155" t="s">
        <v>2688</v>
      </c>
      <c r="BW29" s="155" t="s">
        <v>2688</v>
      </c>
      <c r="BX29" s="155" t="s">
        <v>2805</v>
      </c>
      <c r="BY29" s="155" t="s">
        <v>2688</v>
      </c>
      <c r="BZ29" s="155" t="s">
        <v>2688</v>
      </c>
      <c r="CA29" s="155" t="s">
        <v>2805</v>
      </c>
      <c r="CB29" s="155" t="s">
        <v>2688</v>
      </c>
      <c r="CC29" s="155" t="s">
        <v>2688</v>
      </c>
      <c r="CD29" s="155" t="s">
        <v>2805</v>
      </c>
      <c r="CE29" s="155" t="s">
        <v>2688</v>
      </c>
      <c r="CF29" s="155" t="s">
        <v>2688</v>
      </c>
      <c r="CG29" s="155" t="s">
        <v>2805</v>
      </c>
      <c r="CH29" s="155" t="s">
        <v>2688</v>
      </c>
      <c r="CI29" s="155" t="s">
        <v>2688</v>
      </c>
      <c r="CJ29" s="155" t="s">
        <v>2805</v>
      </c>
      <c r="CK29" s="155" t="s">
        <v>2688</v>
      </c>
      <c r="CL29" s="155" t="s">
        <v>2688</v>
      </c>
      <c r="CM29" s="155" t="s">
        <v>2805</v>
      </c>
      <c r="CN29" s="155" t="s">
        <v>2688</v>
      </c>
      <c r="CO29" s="155" t="s">
        <v>2688</v>
      </c>
      <c r="CP29" s="155" t="s">
        <v>2805</v>
      </c>
      <c r="CQ29" s="155" t="s">
        <v>2688</v>
      </c>
      <c r="CR29" s="155" t="s">
        <v>2688</v>
      </c>
      <c r="CS29" s="155" t="s">
        <v>2805</v>
      </c>
      <c r="CT29" s="155" t="s">
        <v>2688</v>
      </c>
      <c r="CU29" s="155" t="s">
        <v>2688</v>
      </c>
      <c r="CV29" s="155" t="s">
        <v>2805</v>
      </c>
      <c r="CW29" s="155" t="s">
        <v>2688</v>
      </c>
      <c r="CX29" s="155" t="s">
        <v>2688</v>
      </c>
      <c r="CY29" s="155" t="s">
        <v>2805</v>
      </c>
      <c r="CZ29" s="155" t="s">
        <v>2688</v>
      </c>
      <c r="DA29" s="155" t="s">
        <v>2688</v>
      </c>
      <c r="DB29" s="155" t="s">
        <v>2805</v>
      </c>
      <c r="DC29" s="155" t="s">
        <v>2688</v>
      </c>
      <c r="DD29" s="155" t="s">
        <v>2688</v>
      </c>
      <c r="DE29" s="155" t="s">
        <v>2805</v>
      </c>
      <c r="DF29" s="155" t="s">
        <v>2688</v>
      </c>
      <c r="DG29" s="155" t="s">
        <v>2688</v>
      </c>
      <c r="DH29" s="155" t="s">
        <v>2805</v>
      </c>
      <c r="DI29" s="155" t="s">
        <v>2688</v>
      </c>
      <c r="DJ29" s="155" t="s">
        <v>2688</v>
      </c>
      <c r="DK29" s="155" t="s">
        <v>2805</v>
      </c>
      <c r="DL29" s="155" t="s">
        <v>2688</v>
      </c>
      <c r="DM29" s="155" t="s">
        <v>2688</v>
      </c>
      <c r="DN29" s="155" t="s">
        <v>2805</v>
      </c>
      <c r="DO29" s="155" t="s">
        <v>2688</v>
      </c>
      <c r="DP29" s="155" t="s">
        <v>2688</v>
      </c>
      <c r="DQ29" s="155" t="s">
        <v>2805</v>
      </c>
      <c r="DR29" s="155" t="s">
        <v>2688</v>
      </c>
      <c r="DS29" s="155" t="s">
        <v>2688</v>
      </c>
      <c r="DT29" s="155" t="s">
        <v>2805</v>
      </c>
      <c r="DU29" s="155" t="s">
        <v>2688</v>
      </c>
      <c r="DV29" s="155" t="s">
        <v>2688</v>
      </c>
      <c r="DW29" s="155" t="s">
        <v>2805</v>
      </c>
      <c r="DX29" s="155" t="s">
        <v>2688</v>
      </c>
      <c r="DY29" s="155" t="s">
        <v>2688</v>
      </c>
      <c r="DZ29" s="155" t="s">
        <v>2805</v>
      </c>
      <c r="EA29" s="155" t="s">
        <v>2688</v>
      </c>
      <c r="EB29" s="155" t="s">
        <v>2688</v>
      </c>
      <c r="EC29" s="155" t="s">
        <v>2805</v>
      </c>
      <c r="ED29" s="155" t="s">
        <v>2688</v>
      </c>
      <c r="EE29" s="155" t="s">
        <v>2688</v>
      </c>
      <c r="EF29" s="155" t="s">
        <v>2805</v>
      </c>
      <c r="EG29" s="155" t="s">
        <v>2688</v>
      </c>
      <c r="EH29" s="155" t="s">
        <v>2688</v>
      </c>
      <c r="EI29" s="155" t="s">
        <v>2805</v>
      </c>
      <c r="EJ29" s="155" t="s">
        <v>2688</v>
      </c>
      <c r="EK29" s="155" t="s">
        <v>2688</v>
      </c>
      <c r="EL29" s="155" t="s">
        <v>2805</v>
      </c>
      <c r="EM29" s="155" t="s">
        <v>2688</v>
      </c>
      <c r="EN29" s="155" t="s">
        <v>2688</v>
      </c>
      <c r="EO29" s="155" t="s">
        <v>2805</v>
      </c>
      <c r="EP29" s="155" t="s">
        <v>2688</v>
      </c>
      <c r="EQ29" s="155" t="s">
        <v>2688</v>
      </c>
      <c r="ER29" s="155" t="s">
        <v>2805</v>
      </c>
      <c r="ES29" s="155" t="s">
        <v>2688</v>
      </c>
      <c r="ET29" s="155" t="s">
        <v>2688</v>
      </c>
    </row>
    <row r="30" spans="1:150">
      <c r="A30" s="1"/>
      <c r="B30" s="156" t="s">
        <v>2888</v>
      </c>
      <c r="C30" s="156" t="s">
        <v>51</v>
      </c>
      <c r="D30" s="156" t="s">
        <v>949</v>
      </c>
      <c r="E30" s="156" t="s">
        <v>2889</v>
      </c>
      <c r="F30" s="156" t="s">
        <v>2890</v>
      </c>
      <c r="G30" s="157" t="s">
        <v>2805</v>
      </c>
      <c r="H30" s="157" t="s">
        <v>2688</v>
      </c>
      <c r="I30" s="157" t="s">
        <v>2688</v>
      </c>
      <c r="J30" s="157" t="s">
        <v>2805</v>
      </c>
      <c r="K30" s="157" t="s">
        <v>2688</v>
      </c>
      <c r="L30" s="157" t="s">
        <v>2688</v>
      </c>
      <c r="M30" s="157" t="s">
        <v>2805</v>
      </c>
      <c r="N30" s="157" t="s">
        <v>2688</v>
      </c>
      <c r="O30" s="157" t="s">
        <v>2688</v>
      </c>
      <c r="P30" s="157" t="s">
        <v>2805</v>
      </c>
      <c r="Q30" s="157" t="s">
        <v>2688</v>
      </c>
      <c r="R30" s="157" t="s">
        <v>2688</v>
      </c>
      <c r="S30" s="157" t="s">
        <v>2805</v>
      </c>
      <c r="T30" s="157" t="s">
        <v>2688</v>
      </c>
      <c r="U30" s="157" t="s">
        <v>2688</v>
      </c>
      <c r="V30" s="157" t="s">
        <v>2805</v>
      </c>
      <c r="W30" s="157" t="s">
        <v>2688</v>
      </c>
      <c r="X30" s="157" t="s">
        <v>2688</v>
      </c>
      <c r="Y30" s="157" t="s">
        <v>2805</v>
      </c>
      <c r="Z30" s="157" t="s">
        <v>2688</v>
      </c>
      <c r="AA30" s="157" t="s">
        <v>2688</v>
      </c>
      <c r="AB30" s="157" t="s">
        <v>2805</v>
      </c>
      <c r="AC30" s="157" t="s">
        <v>2688</v>
      </c>
      <c r="AD30" s="157" t="s">
        <v>2688</v>
      </c>
      <c r="AE30" s="157" t="s">
        <v>2805</v>
      </c>
      <c r="AF30" s="157" t="s">
        <v>2688</v>
      </c>
      <c r="AG30" s="157" t="s">
        <v>2688</v>
      </c>
      <c r="AH30" s="157" t="s">
        <v>2805</v>
      </c>
      <c r="AI30" s="157" t="s">
        <v>2688</v>
      </c>
      <c r="AJ30" s="157" t="s">
        <v>2688</v>
      </c>
      <c r="AK30" s="157" t="s">
        <v>2805</v>
      </c>
      <c r="AL30" s="157" t="s">
        <v>2688</v>
      </c>
      <c r="AM30" s="157" t="s">
        <v>2688</v>
      </c>
      <c r="AN30" s="157" t="s">
        <v>2805</v>
      </c>
      <c r="AO30" s="157" t="s">
        <v>2688</v>
      </c>
      <c r="AP30" s="157" t="s">
        <v>2688</v>
      </c>
      <c r="AQ30" s="157" t="s">
        <v>2805</v>
      </c>
      <c r="AR30" s="157" t="s">
        <v>2688</v>
      </c>
      <c r="AS30" s="157" t="s">
        <v>2688</v>
      </c>
      <c r="AT30" s="157" t="s">
        <v>2805</v>
      </c>
      <c r="AU30" s="157" t="s">
        <v>2688</v>
      </c>
      <c r="AV30" s="157" t="s">
        <v>2688</v>
      </c>
      <c r="AW30" s="157" t="s">
        <v>2805</v>
      </c>
      <c r="AX30" s="157" t="s">
        <v>2688</v>
      </c>
      <c r="AY30" s="157" t="s">
        <v>2688</v>
      </c>
      <c r="AZ30" s="157" t="s">
        <v>2805</v>
      </c>
      <c r="BA30" s="157" t="s">
        <v>2688</v>
      </c>
      <c r="BB30" s="157" t="s">
        <v>2688</v>
      </c>
      <c r="BC30" s="157" t="s">
        <v>2805</v>
      </c>
      <c r="BD30" s="157" t="s">
        <v>2688</v>
      </c>
      <c r="BE30" s="157" t="s">
        <v>2688</v>
      </c>
      <c r="BF30" s="157" t="s">
        <v>2805</v>
      </c>
      <c r="BG30" s="157" t="s">
        <v>2688</v>
      </c>
      <c r="BH30" s="157" t="s">
        <v>2688</v>
      </c>
      <c r="BI30" s="157" t="s">
        <v>2805</v>
      </c>
      <c r="BJ30" s="157" t="s">
        <v>2688</v>
      </c>
      <c r="BK30" s="157" t="s">
        <v>2688</v>
      </c>
      <c r="BL30" s="157" t="s">
        <v>2805</v>
      </c>
      <c r="BM30" s="157" t="s">
        <v>2688</v>
      </c>
      <c r="BN30" s="157" t="s">
        <v>2688</v>
      </c>
      <c r="BO30" s="157" t="s">
        <v>2805</v>
      </c>
      <c r="BP30" s="157" t="s">
        <v>2688</v>
      </c>
      <c r="BQ30" s="157" t="s">
        <v>2688</v>
      </c>
      <c r="BR30" s="157" t="s">
        <v>2805</v>
      </c>
      <c r="BS30" s="157" t="s">
        <v>2688</v>
      </c>
      <c r="BT30" s="157" t="s">
        <v>2688</v>
      </c>
      <c r="BU30" s="157" t="s">
        <v>2805</v>
      </c>
      <c r="BV30" s="157" t="s">
        <v>2688</v>
      </c>
      <c r="BW30" s="157" t="s">
        <v>2688</v>
      </c>
      <c r="BX30" s="157" t="s">
        <v>2805</v>
      </c>
      <c r="BY30" s="157" t="s">
        <v>2688</v>
      </c>
      <c r="BZ30" s="157" t="s">
        <v>2688</v>
      </c>
      <c r="CA30" s="157" t="s">
        <v>2805</v>
      </c>
      <c r="CB30" s="157" t="s">
        <v>2688</v>
      </c>
      <c r="CC30" s="157" t="s">
        <v>2688</v>
      </c>
      <c r="CD30" s="157" t="s">
        <v>2805</v>
      </c>
      <c r="CE30" s="157" t="s">
        <v>2688</v>
      </c>
      <c r="CF30" s="157" t="s">
        <v>2688</v>
      </c>
      <c r="CG30" s="157" t="s">
        <v>2805</v>
      </c>
      <c r="CH30" s="157" t="s">
        <v>2688</v>
      </c>
      <c r="CI30" s="157" t="s">
        <v>2688</v>
      </c>
      <c r="CJ30" s="157" t="s">
        <v>2805</v>
      </c>
      <c r="CK30" s="157" t="s">
        <v>2688</v>
      </c>
      <c r="CL30" s="157" t="s">
        <v>2688</v>
      </c>
      <c r="CM30" s="157" t="s">
        <v>2805</v>
      </c>
      <c r="CN30" s="157" t="s">
        <v>2688</v>
      </c>
      <c r="CO30" s="157" t="s">
        <v>2688</v>
      </c>
      <c r="CP30" s="157" t="s">
        <v>2805</v>
      </c>
      <c r="CQ30" s="157" t="s">
        <v>2688</v>
      </c>
      <c r="CR30" s="157" t="s">
        <v>2688</v>
      </c>
      <c r="CS30" s="157" t="s">
        <v>2805</v>
      </c>
      <c r="CT30" s="157" t="s">
        <v>2688</v>
      </c>
      <c r="CU30" s="157" t="s">
        <v>2688</v>
      </c>
      <c r="CV30" s="157" t="s">
        <v>2805</v>
      </c>
      <c r="CW30" s="157" t="s">
        <v>2688</v>
      </c>
      <c r="CX30" s="157" t="s">
        <v>2688</v>
      </c>
      <c r="CY30" s="157" t="s">
        <v>2805</v>
      </c>
      <c r="CZ30" s="157" t="s">
        <v>2688</v>
      </c>
      <c r="DA30" s="157" t="s">
        <v>2688</v>
      </c>
      <c r="DB30" s="157" t="s">
        <v>2805</v>
      </c>
      <c r="DC30" s="157" t="s">
        <v>2688</v>
      </c>
      <c r="DD30" s="157" t="s">
        <v>2688</v>
      </c>
      <c r="DE30" s="157" t="s">
        <v>2805</v>
      </c>
      <c r="DF30" s="157" t="s">
        <v>2688</v>
      </c>
      <c r="DG30" s="157" t="s">
        <v>2688</v>
      </c>
      <c r="DH30" s="157" t="s">
        <v>2805</v>
      </c>
      <c r="DI30" s="157" t="s">
        <v>2688</v>
      </c>
      <c r="DJ30" s="157" t="s">
        <v>2688</v>
      </c>
      <c r="DK30" s="157" t="s">
        <v>2805</v>
      </c>
      <c r="DL30" s="157" t="s">
        <v>2688</v>
      </c>
      <c r="DM30" s="157" t="s">
        <v>2688</v>
      </c>
      <c r="DN30" s="157" t="s">
        <v>2805</v>
      </c>
      <c r="DO30" s="157" t="s">
        <v>2688</v>
      </c>
      <c r="DP30" s="157" t="s">
        <v>2688</v>
      </c>
      <c r="DQ30" s="157" t="s">
        <v>2805</v>
      </c>
      <c r="DR30" s="157" t="s">
        <v>2688</v>
      </c>
      <c r="DS30" s="157" t="s">
        <v>2688</v>
      </c>
      <c r="DT30" s="157" t="s">
        <v>2805</v>
      </c>
      <c r="DU30" s="157" t="s">
        <v>2688</v>
      </c>
      <c r="DV30" s="157" t="s">
        <v>2688</v>
      </c>
      <c r="DW30" s="157" t="s">
        <v>2805</v>
      </c>
      <c r="DX30" s="157" t="s">
        <v>2688</v>
      </c>
      <c r="DY30" s="157" t="s">
        <v>2688</v>
      </c>
      <c r="DZ30" s="157" t="s">
        <v>2805</v>
      </c>
      <c r="EA30" s="157" t="s">
        <v>2688</v>
      </c>
      <c r="EB30" s="157" t="s">
        <v>2688</v>
      </c>
      <c r="EC30" s="157" t="s">
        <v>2805</v>
      </c>
      <c r="ED30" s="157" t="s">
        <v>2688</v>
      </c>
      <c r="EE30" s="157" t="s">
        <v>2688</v>
      </c>
      <c r="EF30" s="157" t="s">
        <v>2805</v>
      </c>
      <c r="EG30" s="157" t="s">
        <v>2688</v>
      </c>
      <c r="EH30" s="157" t="s">
        <v>2688</v>
      </c>
      <c r="EI30" s="157" t="s">
        <v>2805</v>
      </c>
      <c r="EJ30" s="157" t="s">
        <v>2688</v>
      </c>
      <c r="EK30" s="157" t="s">
        <v>2688</v>
      </c>
      <c r="EL30" s="157" t="s">
        <v>2805</v>
      </c>
      <c r="EM30" s="157" t="s">
        <v>2688</v>
      </c>
      <c r="EN30" s="157" t="s">
        <v>2688</v>
      </c>
      <c r="EO30" s="157" t="s">
        <v>2805</v>
      </c>
      <c r="EP30" s="157" t="s">
        <v>2688</v>
      </c>
      <c r="EQ30" s="157" t="s">
        <v>2688</v>
      </c>
      <c r="ER30" s="157" t="s">
        <v>2805</v>
      </c>
      <c r="ES30" s="157" t="s">
        <v>2688</v>
      </c>
      <c r="ET30" s="157" t="s">
        <v>2688</v>
      </c>
    </row>
    <row r="31" spans="1:150">
      <c r="A31" s="1"/>
      <c r="B31" s="156" t="s">
        <v>2891</v>
      </c>
      <c r="C31" s="156" t="s">
        <v>51</v>
      </c>
      <c r="D31" s="156" t="s">
        <v>949</v>
      </c>
      <c r="E31" s="156" t="s">
        <v>2892</v>
      </c>
      <c r="F31" s="156" t="s">
        <v>2893</v>
      </c>
      <c r="G31" s="157" t="s">
        <v>2805</v>
      </c>
      <c r="H31" s="157" t="s">
        <v>2688</v>
      </c>
      <c r="I31" s="157" t="s">
        <v>2688</v>
      </c>
      <c r="J31" s="157" t="s">
        <v>2805</v>
      </c>
      <c r="K31" s="157" t="s">
        <v>2688</v>
      </c>
      <c r="L31" s="157" t="s">
        <v>2688</v>
      </c>
      <c r="M31" s="157" t="s">
        <v>2805</v>
      </c>
      <c r="N31" s="157" t="s">
        <v>2688</v>
      </c>
      <c r="O31" s="157" t="s">
        <v>2688</v>
      </c>
      <c r="P31" s="157" t="s">
        <v>2805</v>
      </c>
      <c r="Q31" s="157" t="s">
        <v>2688</v>
      </c>
      <c r="R31" s="157" t="s">
        <v>2688</v>
      </c>
      <c r="S31" s="157" t="s">
        <v>2805</v>
      </c>
      <c r="T31" s="157" t="s">
        <v>2688</v>
      </c>
      <c r="U31" s="157" t="s">
        <v>2688</v>
      </c>
      <c r="V31" s="157" t="s">
        <v>2805</v>
      </c>
      <c r="W31" s="157" t="s">
        <v>2688</v>
      </c>
      <c r="X31" s="157" t="s">
        <v>2688</v>
      </c>
      <c r="Y31" s="157" t="s">
        <v>2805</v>
      </c>
      <c r="Z31" s="157" t="s">
        <v>2688</v>
      </c>
      <c r="AA31" s="157" t="s">
        <v>2688</v>
      </c>
      <c r="AB31" s="157" t="s">
        <v>2805</v>
      </c>
      <c r="AC31" s="157" t="s">
        <v>2688</v>
      </c>
      <c r="AD31" s="157" t="s">
        <v>2688</v>
      </c>
      <c r="AE31" s="157" t="s">
        <v>2805</v>
      </c>
      <c r="AF31" s="157" t="s">
        <v>2688</v>
      </c>
      <c r="AG31" s="157" t="s">
        <v>2688</v>
      </c>
      <c r="AH31" s="157" t="s">
        <v>2805</v>
      </c>
      <c r="AI31" s="157" t="s">
        <v>2688</v>
      </c>
      <c r="AJ31" s="157" t="s">
        <v>2688</v>
      </c>
      <c r="AK31" s="157" t="s">
        <v>2805</v>
      </c>
      <c r="AL31" s="157" t="s">
        <v>2688</v>
      </c>
      <c r="AM31" s="157" t="s">
        <v>2688</v>
      </c>
      <c r="AN31" s="157" t="s">
        <v>2805</v>
      </c>
      <c r="AO31" s="157" t="s">
        <v>2688</v>
      </c>
      <c r="AP31" s="157" t="s">
        <v>2688</v>
      </c>
      <c r="AQ31" s="157" t="s">
        <v>2805</v>
      </c>
      <c r="AR31" s="157" t="s">
        <v>2688</v>
      </c>
      <c r="AS31" s="157" t="s">
        <v>2688</v>
      </c>
      <c r="AT31" s="157" t="s">
        <v>2805</v>
      </c>
      <c r="AU31" s="157" t="s">
        <v>2688</v>
      </c>
      <c r="AV31" s="157" t="s">
        <v>2688</v>
      </c>
      <c r="AW31" s="157" t="s">
        <v>2805</v>
      </c>
      <c r="AX31" s="157" t="s">
        <v>2688</v>
      </c>
      <c r="AY31" s="157" t="s">
        <v>2688</v>
      </c>
      <c r="AZ31" s="157" t="s">
        <v>2805</v>
      </c>
      <c r="BA31" s="157" t="s">
        <v>2688</v>
      </c>
      <c r="BB31" s="157" t="s">
        <v>2688</v>
      </c>
      <c r="BC31" s="157" t="s">
        <v>2805</v>
      </c>
      <c r="BD31" s="157" t="s">
        <v>2688</v>
      </c>
      <c r="BE31" s="157" t="s">
        <v>2688</v>
      </c>
      <c r="BF31" s="157" t="s">
        <v>2805</v>
      </c>
      <c r="BG31" s="157" t="s">
        <v>2688</v>
      </c>
      <c r="BH31" s="157" t="s">
        <v>2688</v>
      </c>
      <c r="BI31" s="157" t="s">
        <v>2805</v>
      </c>
      <c r="BJ31" s="157" t="s">
        <v>2688</v>
      </c>
      <c r="BK31" s="157" t="s">
        <v>2688</v>
      </c>
      <c r="BL31" s="157" t="s">
        <v>2805</v>
      </c>
      <c r="BM31" s="157" t="s">
        <v>2688</v>
      </c>
      <c r="BN31" s="157" t="s">
        <v>2688</v>
      </c>
      <c r="BO31" s="157" t="s">
        <v>2805</v>
      </c>
      <c r="BP31" s="157" t="s">
        <v>2688</v>
      </c>
      <c r="BQ31" s="157" t="s">
        <v>2688</v>
      </c>
      <c r="BR31" s="157" t="s">
        <v>2805</v>
      </c>
      <c r="BS31" s="157" t="s">
        <v>2688</v>
      </c>
      <c r="BT31" s="157" t="s">
        <v>2688</v>
      </c>
      <c r="BU31" s="157" t="s">
        <v>2805</v>
      </c>
      <c r="BV31" s="157" t="s">
        <v>2688</v>
      </c>
      <c r="BW31" s="157" t="s">
        <v>2688</v>
      </c>
      <c r="BX31" s="157" t="s">
        <v>2805</v>
      </c>
      <c r="BY31" s="157" t="s">
        <v>2688</v>
      </c>
      <c r="BZ31" s="157" t="s">
        <v>2688</v>
      </c>
      <c r="CA31" s="157" t="s">
        <v>2805</v>
      </c>
      <c r="CB31" s="157" t="s">
        <v>2688</v>
      </c>
      <c r="CC31" s="157" t="s">
        <v>2688</v>
      </c>
      <c r="CD31" s="157" t="s">
        <v>2805</v>
      </c>
      <c r="CE31" s="157" t="s">
        <v>2688</v>
      </c>
      <c r="CF31" s="157" t="s">
        <v>2688</v>
      </c>
      <c r="CG31" s="157" t="s">
        <v>2805</v>
      </c>
      <c r="CH31" s="157" t="s">
        <v>2688</v>
      </c>
      <c r="CI31" s="157" t="s">
        <v>2688</v>
      </c>
      <c r="CJ31" s="157" t="s">
        <v>2805</v>
      </c>
      <c r="CK31" s="157" t="s">
        <v>2688</v>
      </c>
      <c r="CL31" s="157" t="s">
        <v>2688</v>
      </c>
      <c r="CM31" s="157" t="s">
        <v>2805</v>
      </c>
      <c r="CN31" s="157" t="s">
        <v>2688</v>
      </c>
      <c r="CO31" s="157" t="s">
        <v>2688</v>
      </c>
      <c r="CP31" s="157" t="s">
        <v>2805</v>
      </c>
      <c r="CQ31" s="157" t="s">
        <v>2688</v>
      </c>
      <c r="CR31" s="157" t="s">
        <v>2688</v>
      </c>
      <c r="CS31" s="157" t="s">
        <v>2805</v>
      </c>
      <c r="CT31" s="157" t="s">
        <v>2688</v>
      </c>
      <c r="CU31" s="157" t="s">
        <v>2688</v>
      </c>
      <c r="CV31" s="157" t="s">
        <v>2805</v>
      </c>
      <c r="CW31" s="157" t="s">
        <v>2688</v>
      </c>
      <c r="CX31" s="157" t="s">
        <v>2688</v>
      </c>
      <c r="CY31" s="157" t="s">
        <v>2805</v>
      </c>
      <c r="CZ31" s="157" t="s">
        <v>2688</v>
      </c>
      <c r="DA31" s="157" t="s">
        <v>2688</v>
      </c>
      <c r="DB31" s="157" t="s">
        <v>2805</v>
      </c>
      <c r="DC31" s="157" t="s">
        <v>2688</v>
      </c>
      <c r="DD31" s="157" t="s">
        <v>2688</v>
      </c>
      <c r="DE31" s="157" t="s">
        <v>2805</v>
      </c>
      <c r="DF31" s="157" t="s">
        <v>2688</v>
      </c>
      <c r="DG31" s="157" t="s">
        <v>2688</v>
      </c>
      <c r="DH31" s="157" t="s">
        <v>2805</v>
      </c>
      <c r="DI31" s="157" t="s">
        <v>2688</v>
      </c>
      <c r="DJ31" s="157" t="s">
        <v>2688</v>
      </c>
      <c r="DK31" s="157" t="s">
        <v>2805</v>
      </c>
      <c r="DL31" s="157" t="s">
        <v>2688</v>
      </c>
      <c r="DM31" s="157" t="s">
        <v>2688</v>
      </c>
      <c r="DN31" s="157" t="s">
        <v>2805</v>
      </c>
      <c r="DO31" s="157" t="s">
        <v>2688</v>
      </c>
      <c r="DP31" s="157" t="s">
        <v>2688</v>
      </c>
      <c r="DQ31" s="157" t="s">
        <v>2805</v>
      </c>
      <c r="DR31" s="157" t="s">
        <v>2688</v>
      </c>
      <c r="DS31" s="157" t="s">
        <v>2688</v>
      </c>
      <c r="DT31" s="157" t="s">
        <v>2805</v>
      </c>
      <c r="DU31" s="157" t="s">
        <v>2688</v>
      </c>
      <c r="DV31" s="157" t="s">
        <v>2688</v>
      </c>
      <c r="DW31" s="157" t="s">
        <v>2805</v>
      </c>
      <c r="DX31" s="157" t="s">
        <v>2688</v>
      </c>
      <c r="DY31" s="157" t="s">
        <v>2688</v>
      </c>
      <c r="DZ31" s="157" t="s">
        <v>2805</v>
      </c>
      <c r="EA31" s="157" t="s">
        <v>2688</v>
      </c>
      <c r="EB31" s="157" t="s">
        <v>2688</v>
      </c>
      <c r="EC31" s="157" t="s">
        <v>2805</v>
      </c>
      <c r="ED31" s="157" t="s">
        <v>2688</v>
      </c>
      <c r="EE31" s="157" t="s">
        <v>2688</v>
      </c>
      <c r="EF31" s="157" t="s">
        <v>2805</v>
      </c>
      <c r="EG31" s="157" t="s">
        <v>2688</v>
      </c>
      <c r="EH31" s="157" t="s">
        <v>2688</v>
      </c>
      <c r="EI31" s="157" t="s">
        <v>2805</v>
      </c>
      <c r="EJ31" s="157" t="s">
        <v>2688</v>
      </c>
      <c r="EK31" s="157" t="s">
        <v>2688</v>
      </c>
      <c r="EL31" s="157" t="s">
        <v>2805</v>
      </c>
      <c r="EM31" s="157" t="s">
        <v>2688</v>
      </c>
      <c r="EN31" s="157" t="s">
        <v>2688</v>
      </c>
      <c r="EO31" s="157" t="s">
        <v>2805</v>
      </c>
      <c r="EP31" s="157" t="s">
        <v>2688</v>
      </c>
      <c r="EQ31" s="157" t="s">
        <v>2688</v>
      </c>
      <c r="ER31" s="157" t="s">
        <v>2805</v>
      </c>
      <c r="ES31" s="157" t="s">
        <v>2688</v>
      </c>
      <c r="ET31" s="157" t="s">
        <v>2688</v>
      </c>
    </row>
    <row r="32" spans="1:150">
      <c r="A32" s="1"/>
      <c r="B32" s="155" t="s">
        <v>2894</v>
      </c>
      <c r="C32" s="155" t="s">
        <v>119</v>
      </c>
      <c r="D32" s="155" t="s">
        <v>2895</v>
      </c>
      <c r="E32" s="155" t="s">
        <v>2896</v>
      </c>
      <c r="F32" s="155" t="s">
        <v>2897</v>
      </c>
      <c r="G32" s="155" t="s">
        <v>2805</v>
      </c>
      <c r="H32" s="155" t="s">
        <v>2688</v>
      </c>
      <c r="I32" s="155" t="s">
        <v>2688</v>
      </c>
      <c r="J32" s="155" t="s">
        <v>2805</v>
      </c>
      <c r="K32" s="155" t="s">
        <v>2688</v>
      </c>
      <c r="L32" s="155" t="s">
        <v>2688</v>
      </c>
      <c r="M32" s="155" t="s">
        <v>2805</v>
      </c>
      <c r="N32" s="155" t="s">
        <v>2688</v>
      </c>
      <c r="O32" s="155" t="s">
        <v>2688</v>
      </c>
      <c r="P32" s="155" t="s">
        <v>2805</v>
      </c>
      <c r="Q32" s="155" t="s">
        <v>2688</v>
      </c>
      <c r="R32" s="155" t="s">
        <v>2688</v>
      </c>
      <c r="S32" s="155" t="s">
        <v>2805</v>
      </c>
      <c r="T32" s="155" t="s">
        <v>2688</v>
      </c>
      <c r="U32" s="155" t="s">
        <v>2688</v>
      </c>
      <c r="V32" s="155" t="s">
        <v>2805</v>
      </c>
      <c r="W32" s="155" t="s">
        <v>2688</v>
      </c>
      <c r="X32" s="155" t="s">
        <v>2688</v>
      </c>
      <c r="Y32" s="155" t="s">
        <v>2805</v>
      </c>
      <c r="Z32" s="155" t="s">
        <v>2688</v>
      </c>
      <c r="AA32" s="155" t="s">
        <v>2688</v>
      </c>
      <c r="AB32" s="155" t="s">
        <v>2805</v>
      </c>
      <c r="AC32" s="155" t="s">
        <v>2688</v>
      </c>
      <c r="AD32" s="155" t="s">
        <v>2688</v>
      </c>
      <c r="AE32" s="155" t="s">
        <v>2805</v>
      </c>
      <c r="AF32" s="155" t="s">
        <v>2688</v>
      </c>
      <c r="AG32" s="155" t="s">
        <v>2688</v>
      </c>
      <c r="AH32" s="155" t="s">
        <v>2805</v>
      </c>
      <c r="AI32" s="155" t="s">
        <v>2688</v>
      </c>
      <c r="AJ32" s="155" t="s">
        <v>2688</v>
      </c>
      <c r="AK32" s="155" t="s">
        <v>2805</v>
      </c>
      <c r="AL32" s="155" t="s">
        <v>2688</v>
      </c>
      <c r="AM32" s="155" t="s">
        <v>2688</v>
      </c>
      <c r="AN32" s="155" t="s">
        <v>2805</v>
      </c>
      <c r="AO32" s="155" t="s">
        <v>2688</v>
      </c>
      <c r="AP32" s="155" t="s">
        <v>2688</v>
      </c>
      <c r="AQ32" s="155" t="s">
        <v>2805</v>
      </c>
      <c r="AR32" s="155" t="s">
        <v>2688</v>
      </c>
      <c r="AS32" s="155" t="s">
        <v>2688</v>
      </c>
      <c r="AT32" s="155" t="s">
        <v>2805</v>
      </c>
      <c r="AU32" s="155" t="s">
        <v>2688</v>
      </c>
      <c r="AV32" s="155" t="s">
        <v>2688</v>
      </c>
      <c r="AW32" s="155" t="s">
        <v>2805</v>
      </c>
      <c r="AX32" s="155" t="s">
        <v>2688</v>
      </c>
      <c r="AY32" s="155" t="s">
        <v>2688</v>
      </c>
      <c r="AZ32" s="155" t="s">
        <v>2805</v>
      </c>
      <c r="BA32" s="155" t="s">
        <v>2688</v>
      </c>
      <c r="BB32" s="155" t="s">
        <v>2688</v>
      </c>
      <c r="BC32" s="155" t="s">
        <v>2805</v>
      </c>
      <c r="BD32" s="155" t="s">
        <v>2688</v>
      </c>
      <c r="BE32" s="155" t="s">
        <v>2688</v>
      </c>
      <c r="BF32" s="155" t="s">
        <v>2805</v>
      </c>
      <c r="BG32" s="155" t="s">
        <v>2688</v>
      </c>
      <c r="BH32" s="155" t="s">
        <v>2688</v>
      </c>
      <c r="BI32" s="155" t="s">
        <v>2805</v>
      </c>
      <c r="BJ32" s="155" t="s">
        <v>2688</v>
      </c>
      <c r="BK32" s="155" t="s">
        <v>2688</v>
      </c>
      <c r="BL32" s="155" t="s">
        <v>2805</v>
      </c>
      <c r="BM32" s="155" t="s">
        <v>2688</v>
      </c>
      <c r="BN32" s="155" t="s">
        <v>2688</v>
      </c>
      <c r="BO32" s="155" t="s">
        <v>2805</v>
      </c>
      <c r="BP32" s="155" t="s">
        <v>2688</v>
      </c>
      <c r="BQ32" s="155" t="s">
        <v>2688</v>
      </c>
      <c r="BR32" s="155" t="s">
        <v>2805</v>
      </c>
      <c r="BS32" s="155" t="s">
        <v>2688</v>
      </c>
      <c r="BT32" s="155" t="s">
        <v>2688</v>
      </c>
      <c r="BU32" s="155" t="s">
        <v>2805</v>
      </c>
      <c r="BV32" s="155" t="s">
        <v>2688</v>
      </c>
      <c r="BW32" s="155" t="s">
        <v>2688</v>
      </c>
      <c r="BX32" s="155" t="s">
        <v>2805</v>
      </c>
      <c r="BY32" s="155" t="s">
        <v>2688</v>
      </c>
      <c r="BZ32" s="155" t="s">
        <v>2688</v>
      </c>
      <c r="CA32" s="155" t="s">
        <v>2805</v>
      </c>
      <c r="CB32" s="155" t="s">
        <v>2688</v>
      </c>
      <c r="CC32" s="155" t="s">
        <v>2688</v>
      </c>
      <c r="CD32" s="155" t="s">
        <v>2805</v>
      </c>
      <c r="CE32" s="155" t="s">
        <v>2688</v>
      </c>
      <c r="CF32" s="155" t="s">
        <v>2688</v>
      </c>
      <c r="CG32" s="155" t="s">
        <v>2805</v>
      </c>
      <c r="CH32" s="155" t="s">
        <v>2688</v>
      </c>
      <c r="CI32" s="155" t="s">
        <v>2688</v>
      </c>
      <c r="CJ32" s="155" t="s">
        <v>2805</v>
      </c>
      <c r="CK32" s="155" t="s">
        <v>2688</v>
      </c>
      <c r="CL32" s="155" t="s">
        <v>2688</v>
      </c>
      <c r="CM32" s="155" t="s">
        <v>2805</v>
      </c>
      <c r="CN32" s="155" t="s">
        <v>2688</v>
      </c>
      <c r="CO32" s="155" t="s">
        <v>2688</v>
      </c>
      <c r="CP32" s="155" t="s">
        <v>2805</v>
      </c>
      <c r="CQ32" s="155" t="s">
        <v>2688</v>
      </c>
      <c r="CR32" s="155" t="s">
        <v>2688</v>
      </c>
      <c r="CS32" s="155" t="s">
        <v>2805</v>
      </c>
      <c r="CT32" s="155" t="s">
        <v>2688</v>
      </c>
      <c r="CU32" s="155" t="s">
        <v>2688</v>
      </c>
      <c r="CV32" s="155" t="s">
        <v>2805</v>
      </c>
      <c r="CW32" s="155" t="s">
        <v>2688</v>
      </c>
      <c r="CX32" s="155" t="s">
        <v>2688</v>
      </c>
      <c r="CY32" s="155" t="s">
        <v>2805</v>
      </c>
      <c r="CZ32" s="155" t="s">
        <v>2688</v>
      </c>
      <c r="DA32" s="155" t="s">
        <v>2688</v>
      </c>
      <c r="DB32" s="155" t="s">
        <v>2805</v>
      </c>
      <c r="DC32" s="155" t="s">
        <v>2688</v>
      </c>
      <c r="DD32" s="155" t="s">
        <v>2688</v>
      </c>
      <c r="DE32" s="155" t="s">
        <v>2805</v>
      </c>
      <c r="DF32" s="155" t="s">
        <v>2688</v>
      </c>
      <c r="DG32" s="155" t="s">
        <v>2688</v>
      </c>
      <c r="DH32" s="155" t="s">
        <v>2805</v>
      </c>
      <c r="DI32" s="155" t="s">
        <v>2688</v>
      </c>
      <c r="DJ32" s="155" t="s">
        <v>2688</v>
      </c>
      <c r="DK32" s="155" t="s">
        <v>2805</v>
      </c>
      <c r="DL32" s="155" t="s">
        <v>2688</v>
      </c>
      <c r="DM32" s="155" t="s">
        <v>2688</v>
      </c>
      <c r="DN32" s="155" t="s">
        <v>2805</v>
      </c>
      <c r="DO32" s="155" t="s">
        <v>2688</v>
      </c>
      <c r="DP32" s="155" t="s">
        <v>2688</v>
      </c>
      <c r="DQ32" s="155" t="s">
        <v>2805</v>
      </c>
      <c r="DR32" s="155" t="s">
        <v>2688</v>
      </c>
      <c r="DS32" s="155" t="s">
        <v>2688</v>
      </c>
      <c r="DT32" s="155" t="s">
        <v>2805</v>
      </c>
      <c r="DU32" s="155" t="s">
        <v>2688</v>
      </c>
      <c r="DV32" s="155" t="s">
        <v>2688</v>
      </c>
      <c r="DW32" s="155" t="s">
        <v>2805</v>
      </c>
      <c r="DX32" s="155" t="s">
        <v>2688</v>
      </c>
      <c r="DY32" s="155" t="s">
        <v>2688</v>
      </c>
      <c r="DZ32" s="155" t="s">
        <v>2805</v>
      </c>
      <c r="EA32" s="155" t="s">
        <v>2688</v>
      </c>
      <c r="EB32" s="155" t="s">
        <v>2688</v>
      </c>
      <c r="EC32" s="155" t="s">
        <v>2805</v>
      </c>
      <c r="ED32" s="155" t="s">
        <v>2688</v>
      </c>
      <c r="EE32" s="155" t="s">
        <v>2688</v>
      </c>
      <c r="EF32" s="155" t="s">
        <v>2805</v>
      </c>
      <c r="EG32" s="155" t="s">
        <v>2688</v>
      </c>
      <c r="EH32" s="155" t="s">
        <v>2688</v>
      </c>
      <c r="EI32" s="155" t="s">
        <v>2805</v>
      </c>
      <c r="EJ32" s="155" t="s">
        <v>2688</v>
      </c>
      <c r="EK32" s="155" t="s">
        <v>2688</v>
      </c>
      <c r="EL32" s="155" t="s">
        <v>2805</v>
      </c>
      <c r="EM32" s="155" t="s">
        <v>2688</v>
      </c>
      <c r="EN32" s="155" t="s">
        <v>2688</v>
      </c>
      <c r="EO32" s="155" t="s">
        <v>2805</v>
      </c>
      <c r="EP32" s="155" t="s">
        <v>2688</v>
      </c>
      <c r="EQ32" s="155" t="s">
        <v>2688</v>
      </c>
      <c r="ER32" s="155" t="s">
        <v>2805</v>
      </c>
      <c r="ES32" s="155" t="s">
        <v>2688</v>
      </c>
      <c r="ET32" s="155" t="s">
        <v>2688</v>
      </c>
    </row>
    <row r="33" spans="1:150">
      <c r="A33" s="1"/>
      <c r="B33" s="156" t="s">
        <v>2898</v>
      </c>
      <c r="C33" s="156" t="s">
        <v>119</v>
      </c>
      <c r="D33" s="156" t="s">
        <v>2895</v>
      </c>
      <c r="E33" s="156" t="s">
        <v>2899</v>
      </c>
      <c r="F33" s="156" t="s">
        <v>2900</v>
      </c>
      <c r="G33" s="157" t="s">
        <v>2805</v>
      </c>
      <c r="H33" s="157" t="s">
        <v>886</v>
      </c>
      <c r="I33" s="157" t="s">
        <v>886</v>
      </c>
      <c r="J33" s="157" t="s">
        <v>2805</v>
      </c>
      <c r="K33" s="157" t="s">
        <v>886</v>
      </c>
      <c r="L33" s="157" t="s">
        <v>886</v>
      </c>
      <c r="M33" s="157" t="s">
        <v>2805</v>
      </c>
      <c r="N33" s="157" t="s">
        <v>886</v>
      </c>
      <c r="O33" s="157" t="s">
        <v>886</v>
      </c>
      <c r="P33" s="157" t="s">
        <v>2805</v>
      </c>
      <c r="Q33" s="157" t="s">
        <v>886</v>
      </c>
      <c r="R33" s="157" t="s">
        <v>886</v>
      </c>
      <c r="S33" s="157" t="s">
        <v>2805</v>
      </c>
      <c r="T33" s="157" t="s">
        <v>886</v>
      </c>
      <c r="U33" s="157" t="s">
        <v>886</v>
      </c>
      <c r="V33" s="157" t="s">
        <v>2805</v>
      </c>
      <c r="W33" s="157" t="s">
        <v>886</v>
      </c>
      <c r="X33" s="157" t="s">
        <v>886</v>
      </c>
      <c r="Y33" s="157" t="s">
        <v>2805</v>
      </c>
      <c r="Z33" s="157" t="s">
        <v>886</v>
      </c>
      <c r="AA33" s="157" t="s">
        <v>886</v>
      </c>
      <c r="AB33" s="157" t="s">
        <v>2805</v>
      </c>
      <c r="AC33" s="157" t="s">
        <v>886</v>
      </c>
      <c r="AD33" s="157" t="s">
        <v>886</v>
      </c>
      <c r="AE33" s="157" t="s">
        <v>2805</v>
      </c>
      <c r="AF33" s="157" t="s">
        <v>886</v>
      </c>
      <c r="AG33" s="157" t="s">
        <v>886</v>
      </c>
      <c r="AH33" s="157" t="s">
        <v>2805</v>
      </c>
      <c r="AI33" s="157" t="s">
        <v>886</v>
      </c>
      <c r="AJ33" s="157" t="s">
        <v>886</v>
      </c>
      <c r="AK33" s="157" t="s">
        <v>2805</v>
      </c>
      <c r="AL33" s="157" t="s">
        <v>886</v>
      </c>
      <c r="AM33" s="157" t="s">
        <v>886</v>
      </c>
      <c r="AN33" s="157" t="s">
        <v>2805</v>
      </c>
      <c r="AO33" s="157" t="s">
        <v>886</v>
      </c>
      <c r="AP33" s="157" t="s">
        <v>886</v>
      </c>
      <c r="AQ33" s="157" t="s">
        <v>2805</v>
      </c>
      <c r="AR33" s="157" t="s">
        <v>886</v>
      </c>
      <c r="AS33" s="157" t="s">
        <v>886</v>
      </c>
      <c r="AT33" s="157" t="s">
        <v>2805</v>
      </c>
      <c r="AU33" s="157" t="s">
        <v>886</v>
      </c>
      <c r="AV33" s="157" t="s">
        <v>886</v>
      </c>
      <c r="AW33" s="157" t="s">
        <v>2805</v>
      </c>
      <c r="AX33" s="157" t="s">
        <v>886</v>
      </c>
      <c r="AY33" s="157" t="s">
        <v>886</v>
      </c>
      <c r="AZ33" s="157" t="s">
        <v>2805</v>
      </c>
      <c r="BA33" s="157" t="s">
        <v>886</v>
      </c>
      <c r="BB33" s="157" t="s">
        <v>886</v>
      </c>
      <c r="BC33" s="157" t="s">
        <v>2805</v>
      </c>
      <c r="BD33" s="157" t="s">
        <v>886</v>
      </c>
      <c r="BE33" s="157" t="s">
        <v>886</v>
      </c>
      <c r="BF33" s="157" t="s">
        <v>2805</v>
      </c>
      <c r="BG33" s="157" t="s">
        <v>886</v>
      </c>
      <c r="BH33" s="157" t="s">
        <v>886</v>
      </c>
      <c r="BI33" s="157" t="s">
        <v>2805</v>
      </c>
      <c r="BJ33" s="157" t="s">
        <v>886</v>
      </c>
      <c r="BK33" s="157" t="s">
        <v>886</v>
      </c>
      <c r="BL33" s="157" t="s">
        <v>2805</v>
      </c>
      <c r="BM33" s="157" t="s">
        <v>886</v>
      </c>
      <c r="BN33" s="157" t="s">
        <v>886</v>
      </c>
      <c r="BO33" s="157" t="s">
        <v>2805</v>
      </c>
      <c r="BP33" s="157" t="s">
        <v>886</v>
      </c>
      <c r="BQ33" s="157" t="s">
        <v>886</v>
      </c>
      <c r="BR33" s="157" t="s">
        <v>2805</v>
      </c>
      <c r="BS33" s="157" t="s">
        <v>886</v>
      </c>
      <c r="BT33" s="157" t="s">
        <v>886</v>
      </c>
      <c r="BU33" s="157" t="s">
        <v>2805</v>
      </c>
      <c r="BV33" s="157" t="s">
        <v>886</v>
      </c>
      <c r="BW33" s="157" t="s">
        <v>886</v>
      </c>
      <c r="BX33" s="157" t="s">
        <v>2805</v>
      </c>
      <c r="BY33" s="157" t="s">
        <v>886</v>
      </c>
      <c r="BZ33" s="157" t="s">
        <v>886</v>
      </c>
      <c r="CA33" s="157" t="s">
        <v>2805</v>
      </c>
      <c r="CB33" s="157" t="s">
        <v>886</v>
      </c>
      <c r="CC33" s="157" t="s">
        <v>886</v>
      </c>
      <c r="CD33" s="157" t="s">
        <v>2805</v>
      </c>
      <c r="CE33" s="157" t="s">
        <v>886</v>
      </c>
      <c r="CF33" s="157" t="s">
        <v>886</v>
      </c>
      <c r="CG33" s="157" t="s">
        <v>2805</v>
      </c>
      <c r="CH33" s="157" t="s">
        <v>886</v>
      </c>
      <c r="CI33" s="157" t="s">
        <v>886</v>
      </c>
      <c r="CJ33" s="157" t="s">
        <v>2805</v>
      </c>
      <c r="CK33" s="157" t="s">
        <v>886</v>
      </c>
      <c r="CL33" s="157" t="s">
        <v>886</v>
      </c>
      <c r="CM33" s="157" t="s">
        <v>2805</v>
      </c>
      <c r="CN33" s="157" t="s">
        <v>886</v>
      </c>
      <c r="CO33" s="157" t="s">
        <v>886</v>
      </c>
      <c r="CP33" s="157" t="s">
        <v>2805</v>
      </c>
      <c r="CQ33" s="157" t="s">
        <v>886</v>
      </c>
      <c r="CR33" s="157" t="s">
        <v>886</v>
      </c>
      <c r="CS33" s="157" t="s">
        <v>2805</v>
      </c>
      <c r="CT33" s="157" t="s">
        <v>886</v>
      </c>
      <c r="CU33" s="157" t="s">
        <v>886</v>
      </c>
      <c r="CV33" s="157" t="s">
        <v>2805</v>
      </c>
      <c r="CW33" s="157" t="s">
        <v>886</v>
      </c>
      <c r="CX33" s="157" t="s">
        <v>886</v>
      </c>
      <c r="CY33" s="157" t="s">
        <v>2805</v>
      </c>
      <c r="CZ33" s="157" t="s">
        <v>886</v>
      </c>
      <c r="DA33" s="157" t="s">
        <v>886</v>
      </c>
      <c r="DB33" s="157" t="s">
        <v>2805</v>
      </c>
      <c r="DC33" s="157" t="s">
        <v>886</v>
      </c>
      <c r="DD33" s="157" t="s">
        <v>886</v>
      </c>
      <c r="DE33" s="157" t="s">
        <v>2805</v>
      </c>
      <c r="DF33" s="157" t="s">
        <v>886</v>
      </c>
      <c r="DG33" s="157" t="s">
        <v>886</v>
      </c>
      <c r="DH33" s="157" t="s">
        <v>2805</v>
      </c>
      <c r="DI33" s="157" t="s">
        <v>886</v>
      </c>
      <c r="DJ33" s="157" t="s">
        <v>886</v>
      </c>
      <c r="DK33" s="157" t="s">
        <v>2805</v>
      </c>
      <c r="DL33" s="157" t="s">
        <v>886</v>
      </c>
      <c r="DM33" s="157" t="s">
        <v>886</v>
      </c>
      <c r="DN33" s="157" t="s">
        <v>2805</v>
      </c>
      <c r="DO33" s="157" t="s">
        <v>886</v>
      </c>
      <c r="DP33" s="157" t="s">
        <v>886</v>
      </c>
      <c r="DQ33" s="157" t="s">
        <v>2805</v>
      </c>
      <c r="DR33" s="157" t="s">
        <v>886</v>
      </c>
      <c r="DS33" s="157" t="s">
        <v>886</v>
      </c>
      <c r="DT33" s="157" t="s">
        <v>2805</v>
      </c>
      <c r="DU33" s="157" t="s">
        <v>886</v>
      </c>
      <c r="DV33" s="157" t="s">
        <v>886</v>
      </c>
      <c r="DW33" s="157" t="s">
        <v>2805</v>
      </c>
      <c r="DX33" s="157" t="s">
        <v>886</v>
      </c>
      <c r="DY33" s="157" t="s">
        <v>886</v>
      </c>
      <c r="DZ33" s="157" t="s">
        <v>2805</v>
      </c>
      <c r="EA33" s="157" t="s">
        <v>886</v>
      </c>
      <c r="EB33" s="157" t="s">
        <v>886</v>
      </c>
      <c r="EC33" s="157" t="s">
        <v>2805</v>
      </c>
      <c r="ED33" s="157" t="s">
        <v>886</v>
      </c>
      <c r="EE33" s="157" t="s">
        <v>886</v>
      </c>
      <c r="EF33" s="157" t="s">
        <v>2805</v>
      </c>
      <c r="EG33" s="157" t="s">
        <v>886</v>
      </c>
      <c r="EH33" s="157" t="s">
        <v>886</v>
      </c>
      <c r="EI33" s="157" t="s">
        <v>2805</v>
      </c>
      <c r="EJ33" s="157" t="s">
        <v>886</v>
      </c>
      <c r="EK33" s="157" t="s">
        <v>886</v>
      </c>
      <c r="EL33" s="157" t="s">
        <v>2805</v>
      </c>
      <c r="EM33" s="157" t="s">
        <v>886</v>
      </c>
      <c r="EN33" s="157" t="s">
        <v>886</v>
      </c>
      <c r="EO33" s="157" t="s">
        <v>2805</v>
      </c>
      <c r="EP33" s="157" t="s">
        <v>886</v>
      </c>
      <c r="EQ33" s="157" t="s">
        <v>886</v>
      </c>
      <c r="ER33" s="157" t="s">
        <v>2805</v>
      </c>
      <c r="ES33" s="157" t="s">
        <v>886</v>
      </c>
      <c r="ET33" s="157" t="s">
        <v>886</v>
      </c>
    </row>
    <row r="34" spans="1:150">
      <c r="A34" s="1"/>
      <c r="B34" s="156" t="s">
        <v>2901</v>
      </c>
      <c r="C34" s="156" t="s">
        <v>119</v>
      </c>
      <c r="D34" s="156" t="s">
        <v>2895</v>
      </c>
      <c r="E34" s="156" t="s">
        <v>2902</v>
      </c>
      <c r="F34" s="156" t="s">
        <v>2903</v>
      </c>
      <c r="G34" s="157" t="s">
        <v>2805</v>
      </c>
      <c r="H34" s="157" t="s">
        <v>886</v>
      </c>
      <c r="I34" s="157" t="s">
        <v>886</v>
      </c>
      <c r="J34" s="157" t="s">
        <v>2805</v>
      </c>
      <c r="K34" s="157" t="s">
        <v>886</v>
      </c>
      <c r="L34" s="157" t="s">
        <v>886</v>
      </c>
      <c r="M34" s="157" t="s">
        <v>2805</v>
      </c>
      <c r="N34" s="157" t="s">
        <v>886</v>
      </c>
      <c r="O34" s="157" t="s">
        <v>886</v>
      </c>
      <c r="P34" s="157" t="s">
        <v>2805</v>
      </c>
      <c r="Q34" s="157" t="s">
        <v>886</v>
      </c>
      <c r="R34" s="157" t="s">
        <v>886</v>
      </c>
      <c r="S34" s="157" t="s">
        <v>2805</v>
      </c>
      <c r="T34" s="157" t="s">
        <v>886</v>
      </c>
      <c r="U34" s="157" t="s">
        <v>886</v>
      </c>
      <c r="V34" s="157" t="s">
        <v>2805</v>
      </c>
      <c r="W34" s="157" t="s">
        <v>886</v>
      </c>
      <c r="X34" s="157" t="s">
        <v>886</v>
      </c>
      <c r="Y34" s="157" t="s">
        <v>2805</v>
      </c>
      <c r="Z34" s="157" t="s">
        <v>886</v>
      </c>
      <c r="AA34" s="157" t="s">
        <v>886</v>
      </c>
      <c r="AB34" s="157" t="s">
        <v>2805</v>
      </c>
      <c r="AC34" s="157" t="s">
        <v>886</v>
      </c>
      <c r="AD34" s="157" t="s">
        <v>886</v>
      </c>
      <c r="AE34" s="157" t="s">
        <v>2805</v>
      </c>
      <c r="AF34" s="157" t="s">
        <v>886</v>
      </c>
      <c r="AG34" s="157" t="s">
        <v>886</v>
      </c>
      <c r="AH34" s="157" t="s">
        <v>2805</v>
      </c>
      <c r="AI34" s="157" t="s">
        <v>886</v>
      </c>
      <c r="AJ34" s="157" t="s">
        <v>886</v>
      </c>
      <c r="AK34" s="157" t="s">
        <v>2805</v>
      </c>
      <c r="AL34" s="157" t="s">
        <v>886</v>
      </c>
      <c r="AM34" s="157" t="s">
        <v>886</v>
      </c>
      <c r="AN34" s="157" t="s">
        <v>2805</v>
      </c>
      <c r="AO34" s="157" t="s">
        <v>886</v>
      </c>
      <c r="AP34" s="157" t="s">
        <v>886</v>
      </c>
      <c r="AQ34" s="157" t="s">
        <v>2805</v>
      </c>
      <c r="AR34" s="157" t="s">
        <v>886</v>
      </c>
      <c r="AS34" s="157" t="s">
        <v>886</v>
      </c>
      <c r="AT34" s="157" t="s">
        <v>2805</v>
      </c>
      <c r="AU34" s="157" t="s">
        <v>886</v>
      </c>
      <c r="AV34" s="157" t="s">
        <v>886</v>
      </c>
      <c r="AW34" s="157" t="s">
        <v>2805</v>
      </c>
      <c r="AX34" s="157" t="s">
        <v>886</v>
      </c>
      <c r="AY34" s="157" t="s">
        <v>886</v>
      </c>
      <c r="AZ34" s="157" t="s">
        <v>2805</v>
      </c>
      <c r="BA34" s="157" t="s">
        <v>886</v>
      </c>
      <c r="BB34" s="157" t="s">
        <v>886</v>
      </c>
      <c r="BC34" s="157" t="s">
        <v>2805</v>
      </c>
      <c r="BD34" s="157" t="s">
        <v>886</v>
      </c>
      <c r="BE34" s="157" t="s">
        <v>886</v>
      </c>
      <c r="BF34" s="157" t="s">
        <v>2805</v>
      </c>
      <c r="BG34" s="157" t="s">
        <v>886</v>
      </c>
      <c r="BH34" s="157" t="s">
        <v>886</v>
      </c>
      <c r="BI34" s="157" t="s">
        <v>2805</v>
      </c>
      <c r="BJ34" s="157" t="s">
        <v>886</v>
      </c>
      <c r="BK34" s="157" t="s">
        <v>886</v>
      </c>
      <c r="BL34" s="157" t="s">
        <v>2805</v>
      </c>
      <c r="BM34" s="157" t="s">
        <v>886</v>
      </c>
      <c r="BN34" s="157" t="s">
        <v>886</v>
      </c>
      <c r="BO34" s="157" t="s">
        <v>2805</v>
      </c>
      <c r="BP34" s="157" t="s">
        <v>886</v>
      </c>
      <c r="BQ34" s="157" t="s">
        <v>886</v>
      </c>
      <c r="BR34" s="157" t="s">
        <v>2805</v>
      </c>
      <c r="BS34" s="157" t="s">
        <v>886</v>
      </c>
      <c r="BT34" s="157" t="s">
        <v>886</v>
      </c>
      <c r="BU34" s="157" t="s">
        <v>2805</v>
      </c>
      <c r="BV34" s="157" t="s">
        <v>886</v>
      </c>
      <c r="BW34" s="157" t="s">
        <v>886</v>
      </c>
      <c r="BX34" s="157" t="s">
        <v>2805</v>
      </c>
      <c r="BY34" s="157" t="s">
        <v>886</v>
      </c>
      <c r="BZ34" s="157" t="s">
        <v>886</v>
      </c>
      <c r="CA34" s="157" t="s">
        <v>2805</v>
      </c>
      <c r="CB34" s="157" t="s">
        <v>886</v>
      </c>
      <c r="CC34" s="157" t="s">
        <v>886</v>
      </c>
      <c r="CD34" s="157" t="s">
        <v>2805</v>
      </c>
      <c r="CE34" s="157" t="s">
        <v>886</v>
      </c>
      <c r="CF34" s="157" t="s">
        <v>886</v>
      </c>
      <c r="CG34" s="157" t="s">
        <v>2805</v>
      </c>
      <c r="CH34" s="157" t="s">
        <v>886</v>
      </c>
      <c r="CI34" s="157" t="s">
        <v>886</v>
      </c>
      <c r="CJ34" s="157" t="s">
        <v>2805</v>
      </c>
      <c r="CK34" s="157" t="s">
        <v>886</v>
      </c>
      <c r="CL34" s="157" t="s">
        <v>886</v>
      </c>
      <c r="CM34" s="157" t="s">
        <v>2805</v>
      </c>
      <c r="CN34" s="157" t="s">
        <v>886</v>
      </c>
      <c r="CO34" s="157" t="s">
        <v>886</v>
      </c>
      <c r="CP34" s="157" t="s">
        <v>2805</v>
      </c>
      <c r="CQ34" s="157" t="s">
        <v>886</v>
      </c>
      <c r="CR34" s="157" t="s">
        <v>886</v>
      </c>
      <c r="CS34" s="157" t="s">
        <v>2805</v>
      </c>
      <c r="CT34" s="157" t="s">
        <v>886</v>
      </c>
      <c r="CU34" s="157" t="s">
        <v>886</v>
      </c>
      <c r="CV34" s="157" t="s">
        <v>2805</v>
      </c>
      <c r="CW34" s="157" t="s">
        <v>886</v>
      </c>
      <c r="CX34" s="157" t="s">
        <v>886</v>
      </c>
      <c r="CY34" s="157" t="s">
        <v>2805</v>
      </c>
      <c r="CZ34" s="157" t="s">
        <v>886</v>
      </c>
      <c r="DA34" s="157" t="s">
        <v>886</v>
      </c>
      <c r="DB34" s="157" t="s">
        <v>2805</v>
      </c>
      <c r="DC34" s="157" t="s">
        <v>886</v>
      </c>
      <c r="DD34" s="157" t="s">
        <v>886</v>
      </c>
      <c r="DE34" s="157" t="s">
        <v>2805</v>
      </c>
      <c r="DF34" s="157" t="s">
        <v>886</v>
      </c>
      <c r="DG34" s="157" t="s">
        <v>886</v>
      </c>
      <c r="DH34" s="157" t="s">
        <v>2805</v>
      </c>
      <c r="DI34" s="157" t="s">
        <v>886</v>
      </c>
      <c r="DJ34" s="157" t="s">
        <v>886</v>
      </c>
      <c r="DK34" s="157" t="s">
        <v>2805</v>
      </c>
      <c r="DL34" s="157" t="s">
        <v>886</v>
      </c>
      <c r="DM34" s="157" t="s">
        <v>886</v>
      </c>
      <c r="DN34" s="157" t="s">
        <v>2805</v>
      </c>
      <c r="DO34" s="157" t="s">
        <v>886</v>
      </c>
      <c r="DP34" s="157" t="s">
        <v>886</v>
      </c>
      <c r="DQ34" s="157" t="s">
        <v>2805</v>
      </c>
      <c r="DR34" s="157" t="s">
        <v>886</v>
      </c>
      <c r="DS34" s="157" t="s">
        <v>886</v>
      </c>
      <c r="DT34" s="157" t="s">
        <v>2805</v>
      </c>
      <c r="DU34" s="157" t="s">
        <v>886</v>
      </c>
      <c r="DV34" s="157" t="s">
        <v>886</v>
      </c>
      <c r="DW34" s="157" t="s">
        <v>2805</v>
      </c>
      <c r="DX34" s="157" t="s">
        <v>886</v>
      </c>
      <c r="DY34" s="157" t="s">
        <v>886</v>
      </c>
      <c r="DZ34" s="157" t="s">
        <v>2805</v>
      </c>
      <c r="EA34" s="157" t="s">
        <v>886</v>
      </c>
      <c r="EB34" s="157" t="s">
        <v>886</v>
      </c>
      <c r="EC34" s="157" t="s">
        <v>2805</v>
      </c>
      <c r="ED34" s="157" t="s">
        <v>886</v>
      </c>
      <c r="EE34" s="157" t="s">
        <v>886</v>
      </c>
      <c r="EF34" s="157" t="s">
        <v>2805</v>
      </c>
      <c r="EG34" s="157" t="s">
        <v>886</v>
      </c>
      <c r="EH34" s="157" t="s">
        <v>886</v>
      </c>
      <c r="EI34" s="157" t="s">
        <v>2805</v>
      </c>
      <c r="EJ34" s="157" t="s">
        <v>886</v>
      </c>
      <c r="EK34" s="157" t="s">
        <v>886</v>
      </c>
      <c r="EL34" s="157" t="s">
        <v>2805</v>
      </c>
      <c r="EM34" s="157" t="s">
        <v>886</v>
      </c>
      <c r="EN34" s="157" t="s">
        <v>886</v>
      </c>
      <c r="EO34" s="157" t="s">
        <v>2805</v>
      </c>
      <c r="EP34" s="157" t="s">
        <v>886</v>
      </c>
      <c r="EQ34" s="157" t="s">
        <v>886</v>
      </c>
      <c r="ER34" s="157" t="s">
        <v>2805</v>
      </c>
      <c r="ES34" s="157" t="s">
        <v>886</v>
      </c>
      <c r="ET34" s="157" t="s">
        <v>886</v>
      </c>
    </row>
    <row r="35" spans="1:150">
      <c r="A35" s="1"/>
      <c r="B35" s="156" t="s">
        <v>2904</v>
      </c>
      <c r="C35" s="156" t="s">
        <v>119</v>
      </c>
      <c r="D35" s="156" t="s">
        <v>2895</v>
      </c>
      <c r="E35" s="156" t="s">
        <v>2905</v>
      </c>
      <c r="F35" s="156" t="s">
        <v>2906</v>
      </c>
      <c r="G35" s="157" t="s">
        <v>2805</v>
      </c>
      <c r="H35" s="157" t="s">
        <v>886</v>
      </c>
      <c r="I35" s="157" t="s">
        <v>886</v>
      </c>
      <c r="J35" s="157" t="s">
        <v>2805</v>
      </c>
      <c r="K35" s="157" t="s">
        <v>886</v>
      </c>
      <c r="L35" s="157" t="s">
        <v>886</v>
      </c>
      <c r="M35" s="157" t="s">
        <v>2805</v>
      </c>
      <c r="N35" s="157" t="s">
        <v>886</v>
      </c>
      <c r="O35" s="157" t="s">
        <v>886</v>
      </c>
      <c r="P35" s="157" t="s">
        <v>2805</v>
      </c>
      <c r="Q35" s="157" t="s">
        <v>886</v>
      </c>
      <c r="R35" s="157" t="s">
        <v>886</v>
      </c>
      <c r="S35" s="157" t="s">
        <v>2805</v>
      </c>
      <c r="T35" s="157" t="s">
        <v>886</v>
      </c>
      <c r="U35" s="157" t="s">
        <v>886</v>
      </c>
      <c r="V35" s="157" t="s">
        <v>2805</v>
      </c>
      <c r="W35" s="157" t="s">
        <v>886</v>
      </c>
      <c r="X35" s="157" t="s">
        <v>886</v>
      </c>
      <c r="Y35" s="157" t="s">
        <v>2805</v>
      </c>
      <c r="Z35" s="157" t="s">
        <v>886</v>
      </c>
      <c r="AA35" s="157" t="s">
        <v>886</v>
      </c>
      <c r="AB35" s="157" t="s">
        <v>2805</v>
      </c>
      <c r="AC35" s="157" t="s">
        <v>886</v>
      </c>
      <c r="AD35" s="157" t="s">
        <v>886</v>
      </c>
      <c r="AE35" s="157" t="s">
        <v>2805</v>
      </c>
      <c r="AF35" s="157" t="s">
        <v>886</v>
      </c>
      <c r="AG35" s="157" t="s">
        <v>886</v>
      </c>
      <c r="AH35" s="157" t="s">
        <v>2805</v>
      </c>
      <c r="AI35" s="157" t="s">
        <v>886</v>
      </c>
      <c r="AJ35" s="157" t="s">
        <v>886</v>
      </c>
      <c r="AK35" s="157" t="s">
        <v>2805</v>
      </c>
      <c r="AL35" s="157" t="s">
        <v>886</v>
      </c>
      <c r="AM35" s="157" t="s">
        <v>886</v>
      </c>
      <c r="AN35" s="157" t="s">
        <v>2805</v>
      </c>
      <c r="AO35" s="157" t="s">
        <v>886</v>
      </c>
      <c r="AP35" s="157" t="s">
        <v>886</v>
      </c>
      <c r="AQ35" s="157" t="s">
        <v>2805</v>
      </c>
      <c r="AR35" s="157" t="s">
        <v>886</v>
      </c>
      <c r="AS35" s="157" t="s">
        <v>886</v>
      </c>
      <c r="AT35" s="157" t="s">
        <v>2805</v>
      </c>
      <c r="AU35" s="157" t="s">
        <v>886</v>
      </c>
      <c r="AV35" s="157" t="s">
        <v>886</v>
      </c>
      <c r="AW35" s="157" t="s">
        <v>2805</v>
      </c>
      <c r="AX35" s="157" t="s">
        <v>886</v>
      </c>
      <c r="AY35" s="157" t="s">
        <v>886</v>
      </c>
      <c r="AZ35" s="157" t="s">
        <v>2805</v>
      </c>
      <c r="BA35" s="157" t="s">
        <v>886</v>
      </c>
      <c r="BB35" s="157" t="s">
        <v>886</v>
      </c>
      <c r="BC35" s="157" t="s">
        <v>2805</v>
      </c>
      <c r="BD35" s="157" t="s">
        <v>886</v>
      </c>
      <c r="BE35" s="157" t="s">
        <v>886</v>
      </c>
      <c r="BF35" s="157" t="s">
        <v>2805</v>
      </c>
      <c r="BG35" s="157" t="s">
        <v>886</v>
      </c>
      <c r="BH35" s="157" t="s">
        <v>886</v>
      </c>
      <c r="BI35" s="157" t="s">
        <v>2805</v>
      </c>
      <c r="BJ35" s="157" t="s">
        <v>886</v>
      </c>
      <c r="BK35" s="157" t="s">
        <v>886</v>
      </c>
      <c r="BL35" s="157" t="s">
        <v>2805</v>
      </c>
      <c r="BM35" s="157" t="s">
        <v>886</v>
      </c>
      <c r="BN35" s="157" t="s">
        <v>886</v>
      </c>
      <c r="BO35" s="157" t="s">
        <v>2805</v>
      </c>
      <c r="BP35" s="157" t="s">
        <v>886</v>
      </c>
      <c r="BQ35" s="157" t="s">
        <v>886</v>
      </c>
      <c r="BR35" s="157" t="s">
        <v>2805</v>
      </c>
      <c r="BS35" s="157" t="s">
        <v>886</v>
      </c>
      <c r="BT35" s="157" t="s">
        <v>886</v>
      </c>
      <c r="BU35" s="157" t="s">
        <v>2805</v>
      </c>
      <c r="BV35" s="157" t="s">
        <v>886</v>
      </c>
      <c r="BW35" s="157" t="s">
        <v>886</v>
      </c>
      <c r="BX35" s="157" t="s">
        <v>2805</v>
      </c>
      <c r="BY35" s="157" t="s">
        <v>886</v>
      </c>
      <c r="BZ35" s="157" t="s">
        <v>886</v>
      </c>
      <c r="CA35" s="157" t="s">
        <v>2805</v>
      </c>
      <c r="CB35" s="157" t="s">
        <v>886</v>
      </c>
      <c r="CC35" s="157" t="s">
        <v>886</v>
      </c>
      <c r="CD35" s="157" t="s">
        <v>2805</v>
      </c>
      <c r="CE35" s="157" t="s">
        <v>886</v>
      </c>
      <c r="CF35" s="157" t="s">
        <v>886</v>
      </c>
      <c r="CG35" s="157" t="s">
        <v>2805</v>
      </c>
      <c r="CH35" s="157" t="s">
        <v>886</v>
      </c>
      <c r="CI35" s="157" t="s">
        <v>886</v>
      </c>
      <c r="CJ35" s="157" t="s">
        <v>2805</v>
      </c>
      <c r="CK35" s="157" t="s">
        <v>886</v>
      </c>
      <c r="CL35" s="157" t="s">
        <v>886</v>
      </c>
      <c r="CM35" s="157" t="s">
        <v>2805</v>
      </c>
      <c r="CN35" s="157" t="s">
        <v>886</v>
      </c>
      <c r="CO35" s="157" t="s">
        <v>886</v>
      </c>
      <c r="CP35" s="157" t="s">
        <v>2805</v>
      </c>
      <c r="CQ35" s="157" t="s">
        <v>886</v>
      </c>
      <c r="CR35" s="157" t="s">
        <v>886</v>
      </c>
      <c r="CS35" s="157" t="s">
        <v>2805</v>
      </c>
      <c r="CT35" s="157" t="s">
        <v>886</v>
      </c>
      <c r="CU35" s="157" t="s">
        <v>886</v>
      </c>
      <c r="CV35" s="157" t="s">
        <v>2805</v>
      </c>
      <c r="CW35" s="157" t="s">
        <v>886</v>
      </c>
      <c r="CX35" s="157" t="s">
        <v>886</v>
      </c>
      <c r="CY35" s="157" t="s">
        <v>2805</v>
      </c>
      <c r="CZ35" s="157" t="s">
        <v>886</v>
      </c>
      <c r="DA35" s="157" t="s">
        <v>886</v>
      </c>
      <c r="DB35" s="157" t="s">
        <v>2805</v>
      </c>
      <c r="DC35" s="157" t="s">
        <v>886</v>
      </c>
      <c r="DD35" s="157" t="s">
        <v>886</v>
      </c>
      <c r="DE35" s="157" t="s">
        <v>2805</v>
      </c>
      <c r="DF35" s="157" t="s">
        <v>886</v>
      </c>
      <c r="DG35" s="157" t="s">
        <v>886</v>
      </c>
      <c r="DH35" s="157" t="s">
        <v>2805</v>
      </c>
      <c r="DI35" s="157" t="s">
        <v>886</v>
      </c>
      <c r="DJ35" s="157" t="s">
        <v>886</v>
      </c>
      <c r="DK35" s="157" t="s">
        <v>2805</v>
      </c>
      <c r="DL35" s="157" t="s">
        <v>886</v>
      </c>
      <c r="DM35" s="157" t="s">
        <v>886</v>
      </c>
      <c r="DN35" s="157" t="s">
        <v>2805</v>
      </c>
      <c r="DO35" s="157" t="s">
        <v>886</v>
      </c>
      <c r="DP35" s="157" t="s">
        <v>886</v>
      </c>
      <c r="DQ35" s="157" t="s">
        <v>2805</v>
      </c>
      <c r="DR35" s="157" t="s">
        <v>886</v>
      </c>
      <c r="DS35" s="157" t="s">
        <v>886</v>
      </c>
      <c r="DT35" s="157" t="s">
        <v>2805</v>
      </c>
      <c r="DU35" s="157" t="s">
        <v>886</v>
      </c>
      <c r="DV35" s="157" t="s">
        <v>886</v>
      </c>
      <c r="DW35" s="157" t="s">
        <v>2805</v>
      </c>
      <c r="DX35" s="157" t="s">
        <v>886</v>
      </c>
      <c r="DY35" s="157" t="s">
        <v>886</v>
      </c>
      <c r="DZ35" s="157" t="s">
        <v>2805</v>
      </c>
      <c r="EA35" s="157" t="s">
        <v>886</v>
      </c>
      <c r="EB35" s="157" t="s">
        <v>886</v>
      </c>
      <c r="EC35" s="157" t="s">
        <v>2805</v>
      </c>
      <c r="ED35" s="157" t="s">
        <v>886</v>
      </c>
      <c r="EE35" s="157" t="s">
        <v>886</v>
      </c>
      <c r="EF35" s="157" t="s">
        <v>2805</v>
      </c>
      <c r="EG35" s="157" t="s">
        <v>886</v>
      </c>
      <c r="EH35" s="157" t="s">
        <v>886</v>
      </c>
      <c r="EI35" s="157" t="s">
        <v>2805</v>
      </c>
      <c r="EJ35" s="157" t="s">
        <v>886</v>
      </c>
      <c r="EK35" s="157" t="s">
        <v>886</v>
      </c>
      <c r="EL35" s="157" t="s">
        <v>2805</v>
      </c>
      <c r="EM35" s="157" t="s">
        <v>886</v>
      </c>
      <c r="EN35" s="157" t="s">
        <v>886</v>
      </c>
      <c r="EO35" s="157" t="s">
        <v>2805</v>
      </c>
      <c r="EP35" s="157" t="s">
        <v>886</v>
      </c>
      <c r="EQ35" s="157" t="s">
        <v>886</v>
      </c>
      <c r="ER35" s="157" t="s">
        <v>2805</v>
      </c>
      <c r="ES35" s="157" t="s">
        <v>886</v>
      </c>
      <c r="ET35" s="157" t="s">
        <v>886</v>
      </c>
    </row>
    <row r="36" spans="1:150">
      <c r="A36" s="1"/>
      <c r="B36" s="156" t="s">
        <v>2907</v>
      </c>
      <c r="C36" s="156" t="s">
        <v>119</v>
      </c>
      <c r="D36" s="156" t="s">
        <v>2895</v>
      </c>
      <c r="E36" s="156" t="s">
        <v>2908</v>
      </c>
      <c r="F36" s="156" t="s">
        <v>2909</v>
      </c>
      <c r="G36" s="157" t="s">
        <v>2805</v>
      </c>
      <c r="H36" s="157" t="s">
        <v>886</v>
      </c>
      <c r="I36" s="157" t="s">
        <v>886</v>
      </c>
      <c r="J36" s="157" t="s">
        <v>2805</v>
      </c>
      <c r="K36" s="157" t="s">
        <v>886</v>
      </c>
      <c r="L36" s="157" t="s">
        <v>886</v>
      </c>
      <c r="M36" s="157" t="s">
        <v>2805</v>
      </c>
      <c r="N36" s="157" t="s">
        <v>886</v>
      </c>
      <c r="O36" s="157" t="s">
        <v>886</v>
      </c>
      <c r="P36" s="157" t="s">
        <v>2805</v>
      </c>
      <c r="Q36" s="157" t="s">
        <v>886</v>
      </c>
      <c r="R36" s="157" t="s">
        <v>886</v>
      </c>
      <c r="S36" s="157" t="s">
        <v>2805</v>
      </c>
      <c r="T36" s="157" t="s">
        <v>886</v>
      </c>
      <c r="U36" s="157" t="s">
        <v>886</v>
      </c>
      <c r="V36" s="157" t="s">
        <v>2805</v>
      </c>
      <c r="W36" s="157" t="s">
        <v>886</v>
      </c>
      <c r="X36" s="157" t="s">
        <v>886</v>
      </c>
      <c r="Y36" s="157" t="s">
        <v>2805</v>
      </c>
      <c r="Z36" s="157" t="s">
        <v>886</v>
      </c>
      <c r="AA36" s="157" t="s">
        <v>886</v>
      </c>
      <c r="AB36" s="157" t="s">
        <v>2805</v>
      </c>
      <c r="AC36" s="157" t="s">
        <v>886</v>
      </c>
      <c r="AD36" s="157" t="s">
        <v>886</v>
      </c>
      <c r="AE36" s="157" t="s">
        <v>2805</v>
      </c>
      <c r="AF36" s="157" t="s">
        <v>886</v>
      </c>
      <c r="AG36" s="157" t="s">
        <v>886</v>
      </c>
      <c r="AH36" s="157" t="s">
        <v>2805</v>
      </c>
      <c r="AI36" s="157" t="s">
        <v>886</v>
      </c>
      <c r="AJ36" s="157" t="s">
        <v>886</v>
      </c>
      <c r="AK36" s="157" t="s">
        <v>2805</v>
      </c>
      <c r="AL36" s="157" t="s">
        <v>886</v>
      </c>
      <c r="AM36" s="157" t="s">
        <v>886</v>
      </c>
      <c r="AN36" s="157" t="s">
        <v>2805</v>
      </c>
      <c r="AO36" s="157" t="s">
        <v>886</v>
      </c>
      <c r="AP36" s="157" t="s">
        <v>886</v>
      </c>
      <c r="AQ36" s="157" t="s">
        <v>2805</v>
      </c>
      <c r="AR36" s="157" t="s">
        <v>886</v>
      </c>
      <c r="AS36" s="157" t="s">
        <v>886</v>
      </c>
      <c r="AT36" s="157" t="s">
        <v>2805</v>
      </c>
      <c r="AU36" s="157" t="s">
        <v>886</v>
      </c>
      <c r="AV36" s="157" t="s">
        <v>886</v>
      </c>
      <c r="AW36" s="157" t="s">
        <v>2805</v>
      </c>
      <c r="AX36" s="157" t="s">
        <v>886</v>
      </c>
      <c r="AY36" s="157" t="s">
        <v>886</v>
      </c>
      <c r="AZ36" s="157" t="s">
        <v>2805</v>
      </c>
      <c r="BA36" s="157" t="s">
        <v>886</v>
      </c>
      <c r="BB36" s="157" t="s">
        <v>886</v>
      </c>
      <c r="BC36" s="157" t="s">
        <v>2805</v>
      </c>
      <c r="BD36" s="157" t="s">
        <v>886</v>
      </c>
      <c r="BE36" s="157" t="s">
        <v>886</v>
      </c>
      <c r="BF36" s="157" t="s">
        <v>2805</v>
      </c>
      <c r="BG36" s="157" t="s">
        <v>886</v>
      </c>
      <c r="BH36" s="157" t="s">
        <v>886</v>
      </c>
      <c r="BI36" s="157" t="s">
        <v>2805</v>
      </c>
      <c r="BJ36" s="157" t="s">
        <v>886</v>
      </c>
      <c r="BK36" s="157" t="s">
        <v>886</v>
      </c>
      <c r="BL36" s="157" t="s">
        <v>2805</v>
      </c>
      <c r="BM36" s="157" t="s">
        <v>886</v>
      </c>
      <c r="BN36" s="157" t="s">
        <v>886</v>
      </c>
      <c r="BO36" s="157" t="s">
        <v>2805</v>
      </c>
      <c r="BP36" s="157" t="s">
        <v>886</v>
      </c>
      <c r="BQ36" s="157" t="s">
        <v>886</v>
      </c>
      <c r="BR36" s="157" t="s">
        <v>2805</v>
      </c>
      <c r="BS36" s="157" t="s">
        <v>886</v>
      </c>
      <c r="BT36" s="157" t="s">
        <v>886</v>
      </c>
      <c r="BU36" s="157" t="s">
        <v>2805</v>
      </c>
      <c r="BV36" s="157" t="s">
        <v>886</v>
      </c>
      <c r="BW36" s="157" t="s">
        <v>886</v>
      </c>
      <c r="BX36" s="157" t="s">
        <v>2805</v>
      </c>
      <c r="BY36" s="157" t="s">
        <v>886</v>
      </c>
      <c r="BZ36" s="157" t="s">
        <v>886</v>
      </c>
      <c r="CA36" s="157" t="s">
        <v>2805</v>
      </c>
      <c r="CB36" s="157" t="s">
        <v>886</v>
      </c>
      <c r="CC36" s="157" t="s">
        <v>886</v>
      </c>
      <c r="CD36" s="157" t="s">
        <v>2805</v>
      </c>
      <c r="CE36" s="157" t="s">
        <v>886</v>
      </c>
      <c r="CF36" s="157" t="s">
        <v>886</v>
      </c>
      <c r="CG36" s="157" t="s">
        <v>2805</v>
      </c>
      <c r="CH36" s="157" t="s">
        <v>886</v>
      </c>
      <c r="CI36" s="157" t="s">
        <v>886</v>
      </c>
      <c r="CJ36" s="157" t="s">
        <v>2805</v>
      </c>
      <c r="CK36" s="157" t="s">
        <v>886</v>
      </c>
      <c r="CL36" s="157" t="s">
        <v>886</v>
      </c>
      <c r="CM36" s="157" t="s">
        <v>2805</v>
      </c>
      <c r="CN36" s="157" t="s">
        <v>886</v>
      </c>
      <c r="CO36" s="157" t="s">
        <v>886</v>
      </c>
      <c r="CP36" s="157" t="s">
        <v>2805</v>
      </c>
      <c r="CQ36" s="157" t="s">
        <v>886</v>
      </c>
      <c r="CR36" s="157" t="s">
        <v>886</v>
      </c>
      <c r="CS36" s="157" t="s">
        <v>2805</v>
      </c>
      <c r="CT36" s="157" t="s">
        <v>886</v>
      </c>
      <c r="CU36" s="157" t="s">
        <v>886</v>
      </c>
      <c r="CV36" s="157" t="s">
        <v>2805</v>
      </c>
      <c r="CW36" s="157" t="s">
        <v>886</v>
      </c>
      <c r="CX36" s="157" t="s">
        <v>886</v>
      </c>
      <c r="CY36" s="157" t="s">
        <v>2805</v>
      </c>
      <c r="CZ36" s="157" t="s">
        <v>886</v>
      </c>
      <c r="DA36" s="157" t="s">
        <v>886</v>
      </c>
      <c r="DB36" s="157" t="s">
        <v>2805</v>
      </c>
      <c r="DC36" s="157" t="s">
        <v>886</v>
      </c>
      <c r="DD36" s="157" t="s">
        <v>886</v>
      </c>
      <c r="DE36" s="157" t="s">
        <v>2805</v>
      </c>
      <c r="DF36" s="157" t="s">
        <v>886</v>
      </c>
      <c r="DG36" s="157" t="s">
        <v>886</v>
      </c>
      <c r="DH36" s="157" t="s">
        <v>2805</v>
      </c>
      <c r="DI36" s="157" t="s">
        <v>886</v>
      </c>
      <c r="DJ36" s="157" t="s">
        <v>886</v>
      </c>
      <c r="DK36" s="157" t="s">
        <v>2805</v>
      </c>
      <c r="DL36" s="157" t="s">
        <v>886</v>
      </c>
      <c r="DM36" s="157" t="s">
        <v>886</v>
      </c>
      <c r="DN36" s="157" t="s">
        <v>2805</v>
      </c>
      <c r="DO36" s="157" t="s">
        <v>886</v>
      </c>
      <c r="DP36" s="157" t="s">
        <v>886</v>
      </c>
      <c r="DQ36" s="157" t="s">
        <v>2805</v>
      </c>
      <c r="DR36" s="157" t="s">
        <v>886</v>
      </c>
      <c r="DS36" s="157" t="s">
        <v>886</v>
      </c>
      <c r="DT36" s="157" t="s">
        <v>2805</v>
      </c>
      <c r="DU36" s="157" t="s">
        <v>886</v>
      </c>
      <c r="DV36" s="157" t="s">
        <v>886</v>
      </c>
      <c r="DW36" s="157" t="s">
        <v>2805</v>
      </c>
      <c r="DX36" s="157" t="s">
        <v>886</v>
      </c>
      <c r="DY36" s="157" t="s">
        <v>886</v>
      </c>
      <c r="DZ36" s="157" t="s">
        <v>2805</v>
      </c>
      <c r="EA36" s="157" t="s">
        <v>886</v>
      </c>
      <c r="EB36" s="157" t="s">
        <v>886</v>
      </c>
      <c r="EC36" s="157" t="s">
        <v>2805</v>
      </c>
      <c r="ED36" s="157" t="s">
        <v>886</v>
      </c>
      <c r="EE36" s="157" t="s">
        <v>886</v>
      </c>
      <c r="EF36" s="157" t="s">
        <v>2805</v>
      </c>
      <c r="EG36" s="157" t="s">
        <v>886</v>
      </c>
      <c r="EH36" s="157" t="s">
        <v>886</v>
      </c>
      <c r="EI36" s="157" t="s">
        <v>2805</v>
      </c>
      <c r="EJ36" s="157" t="s">
        <v>886</v>
      </c>
      <c r="EK36" s="157" t="s">
        <v>886</v>
      </c>
      <c r="EL36" s="157" t="s">
        <v>2805</v>
      </c>
      <c r="EM36" s="157" t="s">
        <v>886</v>
      </c>
      <c r="EN36" s="157" t="s">
        <v>886</v>
      </c>
      <c r="EO36" s="157" t="s">
        <v>2805</v>
      </c>
      <c r="EP36" s="157" t="s">
        <v>886</v>
      </c>
      <c r="EQ36" s="157" t="s">
        <v>886</v>
      </c>
      <c r="ER36" s="157" t="s">
        <v>2805</v>
      </c>
      <c r="ES36" s="157" t="s">
        <v>886</v>
      </c>
      <c r="ET36" s="157" t="s">
        <v>886</v>
      </c>
    </row>
    <row r="37" spans="1:150">
      <c r="A37" s="1"/>
      <c r="B37" s="156" t="s">
        <v>2910</v>
      </c>
      <c r="C37" s="156" t="s">
        <v>119</v>
      </c>
      <c r="D37" s="156" t="s">
        <v>2895</v>
      </c>
      <c r="E37" s="156" t="s">
        <v>2911</v>
      </c>
      <c r="F37" s="156" t="s">
        <v>2912</v>
      </c>
      <c r="G37" s="157" t="s">
        <v>2805</v>
      </c>
      <c r="H37" s="157" t="s">
        <v>886</v>
      </c>
      <c r="I37" s="157" t="s">
        <v>886</v>
      </c>
      <c r="J37" s="157" t="s">
        <v>2805</v>
      </c>
      <c r="K37" s="157" t="s">
        <v>886</v>
      </c>
      <c r="L37" s="157" t="s">
        <v>886</v>
      </c>
      <c r="M37" s="157" t="s">
        <v>2805</v>
      </c>
      <c r="N37" s="157" t="s">
        <v>886</v>
      </c>
      <c r="O37" s="157" t="s">
        <v>886</v>
      </c>
      <c r="P37" s="157" t="s">
        <v>2805</v>
      </c>
      <c r="Q37" s="157" t="s">
        <v>886</v>
      </c>
      <c r="R37" s="157" t="s">
        <v>886</v>
      </c>
      <c r="S37" s="157" t="s">
        <v>2805</v>
      </c>
      <c r="T37" s="157" t="s">
        <v>886</v>
      </c>
      <c r="U37" s="157" t="s">
        <v>886</v>
      </c>
      <c r="V37" s="157" t="s">
        <v>2805</v>
      </c>
      <c r="W37" s="157" t="s">
        <v>886</v>
      </c>
      <c r="X37" s="157" t="s">
        <v>886</v>
      </c>
      <c r="Y37" s="157" t="s">
        <v>2805</v>
      </c>
      <c r="Z37" s="157" t="s">
        <v>886</v>
      </c>
      <c r="AA37" s="157" t="s">
        <v>886</v>
      </c>
      <c r="AB37" s="157" t="s">
        <v>2805</v>
      </c>
      <c r="AC37" s="157" t="s">
        <v>886</v>
      </c>
      <c r="AD37" s="157" t="s">
        <v>886</v>
      </c>
      <c r="AE37" s="157" t="s">
        <v>2805</v>
      </c>
      <c r="AF37" s="157" t="s">
        <v>886</v>
      </c>
      <c r="AG37" s="157" t="s">
        <v>886</v>
      </c>
      <c r="AH37" s="157" t="s">
        <v>2805</v>
      </c>
      <c r="AI37" s="157" t="s">
        <v>886</v>
      </c>
      <c r="AJ37" s="157" t="s">
        <v>886</v>
      </c>
      <c r="AK37" s="157" t="s">
        <v>2805</v>
      </c>
      <c r="AL37" s="157" t="s">
        <v>886</v>
      </c>
      <c r="AM37" s="157" t="s">
        <v>886</v>
      </c>
      <c r="AN37" s="157" t="s">
        <v>2805</v>
      </c>
      <c r="AO37" s="157" t="s">
        <v>886</v>
      </c>
      <c r="AP37" s="157" t="s">
        <v>886</v>
      </c>
      <c r="AQ37" s="157" t="s">
        <v>2805</v>
      </c>
      <c r="AR37" s="157" t="s">
        <v>886</v>
      </c>
      <c r="AS37" s="157" t="s">
        <v>886</v>
      </c>
      <c r="AT37" s="157" t="s">
        <v>2805</v>
      </c>
      <c r="AU37" s="157" t="s">
        <v>886</v>
      </c>
      <c r="AV37" s="157" t="s">
        <v>886</v>
      </c>
      <c r="AW37" s="157" t="s">
        <v>2805</v>
      </c>
      <c r="AX37" s="157" t="s">
        <v>886</v>
      </c>
      <c r="AY37" s="157" t="s">
        <v>886</v>
      </c>
      <c r="AZ37" s="157" t="s">
        <v>2805</v>
      </c>
      <c r="BA37" s="157" t="s">
        <v>886</v>
      </c>
      <c r="BB37" s="157" t="s">
        <v>886</v>
      </c>
      <c r="BC37" s="157" t="s">
        <v>2805</v>
      </c>
      <c r="BD37" s="157" t="s">
        <v>886</v>
      </c>
      <c r="BE37" s="157" t="s">
        <v>886</v>
      </c>
      <c r="BF37" s="157" t="s">
        <v>2805</v>
      </c>
      <c r="BG37" s="157" t="s">
        <v>886</v>
      </c>
      <c r="BH37" s="157" t="s">
        <v>886</v>
      </c>
      <c r="BI37" s="157" t="s">
        <v>2805</v>
      </c>
      <c r="BJ37" s="157" t="s">
        <v>886</v>
      </c>
      <c r="BK37" s="157" t="s">
        <v>886</v>
      </c>
      <c r="BL37" s="157" t="s">
        <v>2805</v>
      </c>
      <c r="BM37" s="157" t="s">
        <v>886</v>
      </c>
      <c r="BN37" s="157" t="s">
        <v>886</v>
      </c>
      <c r="BO37" s="157" t="s">
        <v>2805</v>
      </c>
      <c r="BP37" s="157" t="s">
        <v>886</v>
      </c>
      <c r="BQ37" s="157" t="s">
        <v>886</v>
      </c>
      <c r="BR37" s="157" t="s">
        <v>2805</v>
      </c>
      <c r="BS37" s="157" t="s">
        <v>886</v>
      </c>
      <c r="BT37" s="157" t="s">
        <v>886</v>
      </c>
      <c r="BU37" s="157" t="s">
        <v>2805</v>
      </c>
      <c r="BV37" s="157" t="s">
        <v>886</v>
      </c>
      <c r="BW37" s="157" t="s">
        <v>886</v>
      </c>
      <c r="BX37" s="157" t="s">
        <v>2805</v>
      </c>
      <c r="BY37" s="157" t="s">
        <v>886</v>
      </c>
      <c r="BZ37" s="157" t="s">
        <v>886</v>
      </c>
      <c r="CA37" s="157" t="s">
        <v>2805</v>
      </c>
      <c r="CB37" s="157" t="s">
        <v>886</v>
      </c>
      <c r="CC37" s="157" t="s">
        <v>886</v>
      </c>
      <c r="CD37" s="157" t="s">
        <v>2805</v>
      </c>
      <c r="CE37" s="157" t="s">
        <v>886</v>
      </c>
      <c r="CF37" s="157" t="s">
        <v>886</v>
      </c>
      <c r="CG37" s="157" t="s">
        <v>2805</v>
      </c>
      <c r="CH37" s="157" t="s">
        <v>886</v>
      </c>
      <c r="CI37" s="157" t="s">
        <v>886</v>
      </c>
      <c r="CJ37" s="157" t="s">
        <v>2805</v>
      </c>
      <c r="CK37" s="157" t="s">
        <v>886</v>
      </c>
      <c r="CL37" s="157" t="s">
        <v>886</v>
      </c>
      <c r="CM37" s="157" t="s">
        <v>2805</v>
      </c>
      <c r="CN37" s="157" t="s">
        <v>886</v>
      </c>
      <c r="CO37" s="157" t="s">
        <v>886</v>
      </c>
      <c r="CP37" s="157" t="s">
        <v>2805</v>
      </c>
      <c r="CQ37" s="157" t="s">
        <v>886</v>
      </c>
      <c r="CR37" s="157" t="s">
        <v>886</v>
      </c>
      <c r="CS37" s="157" t="s">
        <v>2805</v>
      </c>
      <c r="CT37" s="157" t="s">
        <v>886</v>
      </c>
      <c r="CU37" s="157" t="s">
        <v>886</v>
      </c>
      <c r="CV37" s="157" t="s">
        <v>2805</v>
      </c>
      <c r="CW37" s="157" t="s">
        <v>886</v>
      </c>
      <c r="CX37" s="157" t="s">
        <v>886</v>
      </c>
      <c r="CY37" s="157" t="s">
        <v>2805</v>
      </c>
      <c r="CZ37" s="157" t="s">
        <v>886</v>
      </c>
      <c r="DA37" s="157" t="s">
        <v>886</v>
      </c>
      <c r="DB37" s="157" t="s">
        <v>2805</v>
      </c>
      <c r="DC37" s="157" t="s">
        <v>886</v>
      </c>
      <c r="DD37" s="157" t="s">
        <v>886</v>
      </c>
      <c r="DE37" s="157" t="s">
        <v>2805</v>
      </c>
      <c r="DF37" s="157" t="s">
        <v>886</v>
      </c>
      <c r="DG37" s="157" t="s">
        <v>886</v>
      </c>
      <c r="DH37" s="157" t="s">
        <v>2805</v>
      </c>
      <c r="DI37" s="157" t="s">
        <v>886</v>
      </c>
      <c r="DJ37" s="157" t="s">
        <v>886</v>
      </c>
      <c r="DK37" s="157" t="s">
        <v>2805</v>
      </c>
      <c r="DL37" s="157" t="s">
        <v>886</v>
      </c>
      <c r="DM37" s="157" t="s">
        <v>886</v>
      </c>
      <c r="DN37" s="157" t="s">
        <v>2805</v>
      </c>
      <c r="DO37" s="157" t="s">
        <v>886</v>
      </c>
      <c r="DP37" s="157" t="s">
        <v>886</v>
      </c>
      <c r="DQ37" s="157" t="s">
        <v>2805</v>
      </c>
      <c r="DR37" s="157" t="s">
        <v>886</v>
      </c>
      <c r="DS37" s="157" t="s">
        <v>886</v>
      </c>
      <c r="DT37" s="157" t="s">
        <v>2805</v>
      </c>
      <c r="DU37" s="157" t="s">
        <v>886</v>
      </c>
      <c r="DV37" s="157" t="s">
        <v>886</v>
      </c>
      <c r="DW37" s="157" t="s">
        <v>2805</v>
      </c>
      <c r="DX37" s="157" t="s">
        <v>886</v>
      </c>
      <c r="DY37" s="157" t="s">
        <v>886</v>
      </c>
      <c r="DZ37" s="157" t="s">
        <v>2805</v>
      </c>
      <c r="EA37" s="157" t="s">
        <v>886</v>
      </c>
      <c r="EB37" s="157" t="s">
        <v>886</v>
      </c>
      <c r="EC37" s="157" t="s">
        <v>2805</v>
      </c>
      <c r="ED37" s="157" t="s">
        <v>886</v>
      </c>
      <c r="EE37" s="157" t="s">
        <v>886</v>
      </c>
      <c r="EF37" s="157" t="s">
        <v>2805</v>
      </c>
      <c r="EG37" s="157" t="s">
        <v>886</v>
      </c>
      <c r="EH37" s="157" t="s">
        <v>886</v>
      </c>
      <c r="EI37" s="157" t="s">
        <v>2805</v>
      </c>
      <c r="EJ37" s="157" t="s">
        <v>886</v>
      </c>
      <c r="EK37" s="157" t="s">
        <v>886</v>
      </c>
      <c r="EL37" s="157" t="s">
        <v>2805</v>
      </c>
      <c r="EM37" s="157" t="s">
        <v>886</v>
      </c>
      <c r="EN37" s="157" t="s">
        <v>886</v>
      </c>
      <c r="EO37" s="157" t="s">
        <v>2805</v>
      </c>
      <c r="EP37" s="157" t="s">
        <v>886</v>
      </c>
      <c r="EQ37" s="157" t="s">
        <v>886</v>
      </c>
      <c r="ER37" s="157" t="s">
        <v>2805</v>
      </c>
      <c r="ES37" s="157" t="s">
        <v>886</v>
      </c>
      <c r="ET37" s="157" t="s">
        <v>886</v>
      </c>
    </row>
    <row r="38" spans="1:150">
      <c r="A38" s="1"/>
      <c r="B38" s="156" t="s">
        <v>2913</v>
      </c>
      <c r="C38" s="156" t="s">
        <v>119</v>
      </c>
      <c r="D38" s="156" t="s">
        <v>2895</v>
      </c>
      <c r="E38" s="156" t="s">
        <v>2914</v>
      </c>
      <c r="F38" s="156" t="s">
        <v>2915</v>
      </c>
      <c r="G38" s="157" t="s">
        <v>2805</v>
      </c>
      <c r="H38" s="157" t="s">
        <v>886</v>
      </c>
      <c r="I38" s="157" t="s">
        <v>886</v>
      </c>
      <c r="J38" s="157" t="s">
        <v>2805</v>
      </c>
      <c r="K38" s="157" t="s">
        <v>886</v>
      </c>
      <c r="L38" s="157" t="s">
        <v>886</v>
      </c>
      <c r="M38" s="157" t="s">
        <v>2805</v>
      </c>
      <c r="N38" s="157" t="s">
        <v>886</v>
      </c>
      <c r="O38" s="157" t="s">
        <v>886</v>
      </c>
      <c r="P38" s="157" t="s">
        <v>2805</v>
      </c>
      <c r="Q38" s="157" t="s">
        <v>886</v>
      </c>
      <c r="R38" s="157" t="s">
        <v>886</v>
      </c>
      <c r="S38" s="157" t="s">
        <v>2805</v>
      </c>
      <c r="T38" s="157" t="s">
        <v>886</v>
      </c>
      <c r="U38" s="157" t="s">
        <v>886</v>
      </c>
      <c r="V38" s="157" t="s">
        <v>2805</v>
      </c>
      <c r="W38" s="157" t="s">
        <v>886</v>
      </c>
      <c r="X38" s="157" t="s">
        <v>886</v>
      </c>
      <c r="Y38" s="157" t="s">
        <v>2805</v>
      </c>
      <c r="Z38" s="157" t="s">
        <v>886</v>
      </c>
      <c r="AA38" s="157" t="s">
        <v>886</v>
      </c>
      <c r="AB38" s="157" t="s">
        <v>2805</v>
      </c>
      <c r="AC38" s="157" t="s">
        <v>886</v>
      </c>
      <c r="AD38" s="157" t="s">
        <v>886</v>
      </c>
      <c r="AE38" s="157" t="s">
        <v>2805</v>
      </c>
      <c r="AF38" s="157" t="s">
        <v>886</v>
      </c>
      <c r="AG38" s="157" t="s">
        <v>886</v>
      </c>
      <c r="AH38" s="157" t="s">
        <v>2805</v>
      </c>
      <c r="AI38" s="157" t="s">
        <v>886</v>
      </c>
      <c r="AJ38" s="157" t="s">
        <v>886</v>
      </c>
      <c r="AK38" s="157" t="s">
        <v>2805</v>
      </c>
      <c r="AL38" s="157" t="s">
        <v>886</v>
      </c>
      <c r="AM38" s="157" t="s">
        <v>886</v>
      </c>
      <c r="AN38" s="157" t="s">
        <v>2805</v>
      </c>
      <c r="AO38" s="157" t="s">
        <v>886</v>
      </c>
      <c r="AP38" s="157" t="s">
        <v>886</v>
      </c>
      <c r="AQ38" s="157" t="s">
        <v>2805</v>
      </c>
      <c r="AR38" s="157" t="s">
        <v>886</v>
      </c>
      <c r="AS38" s="157" t="s">
        <v>886</v>
      </c>
      <c r="AT38" s="157" t="s">
        <v>2805</v>
      </c>
      <c r="AU38" s="157" t="s">
        <v>886</v>
      </c>
      <c r="AV38" s="157" t="s">
        <v>886</v>
      </c>
      <c r="AW38" s="157" t="s">
        <v>2805</v>
      </c>
      <c r="AX38" s="157" t="s">
        <v>886</v>
      </c>
      <c r="AY38" s="157" t="s">
        <v>886</v>
      </c>
      <c r="AZ38" s="157" t="s">
        <v>2805</v>
      </c>
      <c r="BA38" s="157" t="s">
        <v>886</v>
      </c>
      <c r="BB38" s="157" t="s">
        <v>886</v>
      </c>
      <c r="BC38" s="157" t="s">
        <v>2805</v>
      </c>
      <c r="BD38" s="157" t="s">
        <v>886</v>
      </c>
      <c r="BE38" s="157" t="s">
        <v>886</v>
      </c>
      <c r="BF38" s="157" t="s">
        <v>2805</v>
      </c>
      <c r="BG38" s="157" t="s">
        <v>886</v>
      </c>
      <c r="BH38" s="157" t="s">
        <v>886</v>
      </c>
      <c r="BI38" s="157" t="s">
        <v>2805</v>
      </c>
      <c r="BJ38" s="157" t="s">
        <v>886</v>
      </c>
      <c r="BK38" s="157" t="s">
        <v>886</v>
      </c>
      <c r="BL38" s="157" t="s">
        <v>2805</v>
      </c>
      <c r="BM38" s="157" t="s">
        <v>886</v>
      </c>
      <c r="BN38" s="157" t="s">
        <v>886</v>
      </c>
      <c r="BO38" s="157" t="s">
        <v>2805</v>
      </c>
      <c r="BP38" s="157" t="s">
        <v>886</v>
      </c>
      <c r="BQ38" s="157" t="s">
        <v>886</v>
      </c>
      <c r="BR38" s="157" t="s">
        <v>2805</v>
      </c>
      <c r="BS38" s="157" t="s">
        <v>886</v>
      </c>
      <c r="BT38" s="157" t="s">
        <v>886</v>
      </c>
      <c r="BU38" s="157" t="s">
        <v>2805</v>
      </c>
      <c r="BV38" s="157" t="s">
        <v>886</v>
      </c>
      <c r="BW38" s="157" t="s">
        <v>886</v>
      </c>
      <c r="BX38" s="157" t="s">
        <v>2805</v>
      </c>
      <c r="BY38" s="157" t="s">
        <v>886</v>
      </c>
      <c r="BZ38" s="157" t="s">
        <v>886</v>
      </c>
      <c r="CA38" s="157" t="s">
        <v>2805</v>
      </c>
      <c r="CB38" s="157" t="s">
        <v>886</v>
      </c>
      <c r="CC38" s="157" t="s">
        <v>886</v>
      </c>
      <c r="CD38" s="157" t="s">
        <v>2805</v>
      </c>
      <c r="CE38" s="157" t="s">
        <v>886</v>
      </c>
      <c r="CF38" s="157" t="s">
        <v>886</v>
      </c>
      <c r="CG38" s="157" t="s">
        <v>2805</v>
      </c>
      <c r="CH38" s="157" t="s">
        <v>886</v>
      </c>
      <c r="CI38" s="157" t="s">
        <v>886</v>
      </c>
      <c r="CJ38" s="157" t="s">
        <v>2805</v>
      </c>
      <c r="CK38" s="157" t="s">
        <v>886</v>
      </c>
      <c r="CL38" s="157" t="s">
        <v>886</v>
      </c>
      <c r="CM38" s="157" t="s">
        <v>2805</v>
      </c>
      <c r="CN38" s="157" t="s">
        <v>886</v>
      </c>
      <c r="CO38" s="157" t="s">
        <v>886</v>
      </c>
      <c r="CP38" s="157" t="s">
        <v>2805</v>
      </c>
      <c r="CQ38" s="157" t="s">
        <v>886</v>
      </c>
      <c r="CR38" s="157" t="s">
        <v>886</v>
      </c>
      <c r="CS38" s="157" t="s">
        <v>2805</v>
      </c>
      <c r="CT38" s="157" t="s">
        <v>886</v>
      </c>
      <c r="CU38" s="157" t="s">
        <v>886</v>
      </c>
      <c r="CV38" s="157" t="s">
        <v>2805</v>
      </c>
      <c r="CW38" s="157" t="s">
        <v>886</v>
      </c>
      <c r="CX38" s="157" t="s">
        <v>886</v>
      </c>
      <c r="CY38" s="157" t="s">
        <v>2805</v>
      </c>
      <c r="CZ38" s="157" t="s">
        <v>886</v>
      </c>
      <c r="DA38" s="157" t="s">
        <v>886</v>
      </c>
      <c r="DB38" s="157" t="s">
        <v>2805</v>
      </c>
      <c r="DC38" s="157" t="s">
        <v>886</v>
      </c>
      <c r="DD38" s="157" t="s">
        <v>886</v>
      </c>
      <c r="DE38" s="157" t="s">
        <v>2805</v>
      </c>
      <c r="DF38" s="157" t="s">
        <v>886</v>
      </c>
      <c r="DG38" s="157" t="s">
        <v>886</v>
      </c>
      <c r="DH38" s="157" t="s">
        <v>2805</v>
      </c>
      <c r="DI38" s="157" t="s">
        <v>886</v>
      </c>
      <c r="DJ38" s="157" t="s">
        <v>886</v>
      </c>
      <c r="DK38" s="157" t="s">
        <v>2805</v>
      </c>
      <c r="DL38" s="157" t="s">
        <v>886</v>
      </c>
      <c r="DM38" s="157" t="s">
        <v>886</v>
      </c>
      <c r="DN38" s="157" t="s">
        <v>2805</v>
      </c>
      <c r="DO38" s="157" t="s">
        <v>886</v>
      </c>
      <c r="DP38" s="157" t="s">
        <v>886</v>
      </c>
      <c r="DQ38" s="157" t="s">
        <v>2805</v>
      </c>
      <c r="DR38" s="157" t="s">
        <v>886</v>
      </c>
      <c r="DS38" s="157" t="s">
        <v>886</v>
      </c>
      <c r="DT38" s="157" t="s">
        <v>2805</v>
      </c>
      <c r="DU38" s="157" t="s">
        <v>886</v>
      </c>
      <c r="DV38" s="157" t="s">
        <v>886</v>
      </c>
      <c r="DW38" s="157" t="s">
        <v>2805</v>
      </c>
      <c r="DX38" s="157" t="s">
        <v>886</v>
      </c>
      <c r="DY38" s="157" t="s">
        <v>886</v>
      </c>
      <c r="DZ38" s="157" t="s">
        <v>2805</v>
      </c>
      <c r="EA38" s="157" t="s">
        <v>886</v>
      </c>
      <c r="EB38" s="157" t="s">
        <v>886</v>
      </c>
      <c r="EC38" s="157" t="s">
        <v>2805</v>
      </c>
      <c r="ED38" s="157" t="s">
        <v>886</v>
      </c>
      <c r="EE38" s="157" t="s">
        <v>886</v>
      </c>
      <c r="EF38" s="157" t="s">
        <v>2805</v>
      </c>
      <c r="EG38" s="157" t="s">
        <v>886</v>
      </c>
      <c r="EH38" s="157" t="s">
        <v>886</v>
      </c>
      <c r="EI38" s="157" t="s">
        <v>2805</v>
      </c>
      <c r="EJ38" s="157" t="s">
        <v>886</v>
      </c>
      <c r="EK38" s="157" t="s">
        <v>886</v>
      </c>
      <c r="EL38" s="157" t="s">
        <v>2805</v>
      </c>
      <c r="EM38" s="157" t="s">
        <v>886</v>
      </c>
      <c r="EN38" s="157" t="s">
        <v>886</v>
      </c>
      <c r="EO38" s="157" t="s">
        <v>2805</v>
      </c>
      <c r="EP38" s="157" t="s">
        <v>886</v>
      </c>
      <c r="EQ38" s="157" t="s">
        <v>886</v>
      </c>
      <c r="ER38" s="157" t="s">
        <v>2805</v>
      </c>
      <c r="ES38" s="157" t="s">
        <v>886</v>
      </c>
      <c r="ET38" s="157" t="s">
        <v>886</v>
      </c>
    </row>
    <row r="39" spans="1:150">
      <c r="A39" s="1"/>
      <c r="B39" s="155" t="s">
        <v>2916</v>
      </c>
      <c r="C39" s="155" t="s">
        <v>119</v>
      </c>
      <c r="D39" s="155" t="s">
        <v>124</v>
      </c>
      <c r="E39" s="155" t="s">
        <v>2917</v>
      </c>
      <c r="F39" s="155" t="s">
        <v>2918</v>
      </c>
      <c r="G39" s="155" t="s">
        <v>2805</v>
      </c>
      <c r="H39" s="155" t="s">
        <v>2688</v>
      </c>
      <c r="I39" s="155" t="s">
        <v>2688</v>
      </c>
      <c r="J39" s="155" t="s">
        <v>2805</v>
      </c>
      <c r="K39" s="155" t="s">
        <v>2688</v>
      </c>
      <c r="L39" s="155" t="s">
        <v>2919</v>
      </c>
      <c r="M39" s="155" t="s">
        <v>2805</v>
      </c>
      <c r="N39" s="155" t="s">
        <v>2688</v>
      </c>
      <c r="O39" s="155" t="s">
        <v>2919</v>
      </c>
      <c r="P39" s="155" t="s">
        <v>2805</v>
      </c>
      <c r="Q39" s="155" t="s">
        <v>2688</v>
      </c>
      <c r="R39" s="155" t="s">
        <v>2919</v>
      </c>
      <c r="S39" s="155" t="s">
        <v>2805</v>
      </c>
      <c r="T39" s="155" t="s">
        <v>2688</v>
      </c>
      <c r="U39" s="155" t="s">
        <v>2688</v>
      </c>
      <c r="V39" s="155" t="s">
        <v>2805</v>
      </c>
      <c r="W39" s="155" t="s">
        <v>2688</v>
      </c>
      <c r="X39" s="155" t="s">
        <v>2688</v>
      </c>
      <c r="Y39" s="155" t="s">
        <v>2805</v>
      </c>
      <c r="Z39" s="155" t="s">
        <v>2688</v>
      </c>
      <c r="AA39" s="155" t="s">
        <v>2688</v>
      </c>
      <c r="AB39" s="155" t="s">
        <v>2805</v>
      </c>
      <c r="AC39" s="155" t="s">
        <v>2688</v>
      </c>
      <c r="AD39" s="155" t="s">
        <v>2688</v>
      </c>
      <c r="AE39" s="155" t="s">
        <v>2805</v>
      </c>
      <c r="AF39" s="155" t="s">
        <v>2688</v>
      </c>
      <c r="AG39" s="155" t="s">
        <v>2688</v>
      </c>
      <c r="AH39" s="155" t="s">
        <v>2805</v>
      </c>
      <c r="AI39" s="155" t="s">
        <v>2688</v>
      </c>
      <c r="AJ39" s="155" t="s">
        <v>2688</v>
      </c>
      <c r="AK39" s="155" t="s">
        <v>2805</v>
      </c>
      <c r="AL39" s="155" t="s">
        <v>2688</v>
      </c>
      <c r="AM39" s="155" t="s">
        <v>2919</v>
      </c>
      <c r="AN39" s="155" t="s">
        <v>2805</v>
      </c>
      <c r="AO39" s="155" t="s">
        <v>2688</v>
      </c>
      <c r="AP39" s="155" t="s">
        <v>2919</v>
      </c>
      <c r="AQ39" s="155" t="s">
        <v>2805</v>
      </c>
      <c r="AR39" s="155" t="s">
        <v>2688</v>
      </c>
      <c r="AS39" s="155" t="s">
        <v>2919</v>
      </c>
      <c r="AT39" s="155" t="s">
        <v>2805</v>
      </c>
      <c r="AU39" s="155" t="s">
        <v>2688</v>
      </c>
      <c r="AV39" s="155" t="s">
        <v>2919</v>
      </c>
      <c r="AW39" s="155" t="s">
        <v>2805</v>
      </c>
      <c r="AX39" s="155" t="s">
        <v>2688</v>
      </c>
      <c r="AY39" s="155" t="s">
        <v>2919</v>
      </c>
      <c r="AZ39" s="155" t="s">
        <v>2805</v>
      </c>
      <c r="BA39" s="155" t="s">
        <v>2688</v>
      </c>
      <c r="BB39" s="155" t="s">
        <v>2688</v>
      </c>
      <c r="BC39" s="155" t="s">
        <v>2805</v>
      </c>
      <c r="BD39" s="155" t="s">
        <v>2688</v>
      </c>
      <c r="BE39" s="155" t="s">
        <v>2688</v>
      </c>
      <c r="BF39" s="155" t="s">
        <v>2805</v>
      </c>
      <c r="BG39" s="155" t="s">
        <v>2688</v>
      </c>
      <c r="BH39" s="155" t="s">
        <v>2688</v>
      </c>
      <c r="BI39" s="155" t="s">
        <v>2805</v>
      </c>
      <c r="BJ39" s="155" t="s">
        <v>2688</v>
      </c>
      <c r="BK39" s="155" t="s">
        <v>2688</v>
      </c>
      <c r="BL39" s="155" t="s">
        <v>2805</v>
      </c>
      <c r="BM39" s="155" t="s">
        <v>2688</v>
      </c>
      <c r="BN39" s="155" t="s">
        <v>2688</v>
      </c>
      <c r="BO39" s="155" t="s">
        <v>2805</v>
      </c>
      <c r="BP39" s="155" t="s">
        <v>2688</v>
      </c>
      <c r="BQ39" s="155" t="s">
        <v>2688</v>
      </c>
      <c r="BR39" s="155" t="s">
        <v>2805</v>
      </c>
      <c r="BS39" s="155" t="s">
        <v>2688</v>
      </c>
      <c r="BT39" s="155" t="s">
        <v>2688</v>
      </c>
      <c r="BU39" s="155" t="s">
        <v>2805</v>
      </c>
      <c r="BV39" s="155" t="s">
        <v>2688</v>
      </c>
      <c r="BW39" s="155" t="s">
        <v>2688</v>
      </c>
      <c r="BX39" s="155" t="s">
        <v>2805</v>
      </c>
      <c r="BY39" s="155" t="s">
        <v>2688</v>
      </c>
      <c r="BZ39" s="155" t="s">
        <v>2688</v>
      </c>
      <c r="CA39" s="155" t="s">
        <v>2805</v>
      </c>
      <c r="CB39" s="155" t="s">
        <v>2688</v>
      </c>
      <c r="CC39" s="155" t="s">
        <v>2688</v>
      </c>
      <c r="CD39" s="155" t="s">
        <v>2805</v>
      </c>
      <c r="CE39" s="155" t="s">
        <v>2688</v>
      </c>
      <c r="CF39" s="155" t="s">
        <v>2688</v>
      </c>
      <c r="CG39" s="155" t="s">
        <v>2805</v>
      </c>
      <c r="CH39" s="155" t="s">
        <v>2688</v>
      </c>
      <c r="CI39" s="155" t="s">
        <v>2688</v>
      </c>
      <c r="CJ39" s="155" t="s">
        <v>2805</v>
      </c>
      <c r="CK39" s="155" t="s">
        <v>2688</v>
      </c>
      <c r="CL39" s="155" t="s">
        <v>2688</v>
      </c>
      <c r="CM39" s="155" t="s">
        <v>2805</v>
      </c>
      <c r="CN39" s="155" t="s">
        <v>2688</v>
      </c>
      <c r="CO39" s="155" t="s">
        <v>2688</v>
      </c>
      <c r="CP39" s="155" t="s">
        <v>2805</v>
      </c>
      <c r="CQ39" s="155" t="s">
        <v>2688</v>
      </c>
      <c r="CR39" s="155" t="s">
        <v>2688</v>
      </c>
      <c r="CS39" s="155" t="s">
        <v>2805</v>
      </c>
      <c r="CT39" s="155" t="s">
        <v>2688</v>
      </c>
      <c r="CU39" s="155" t="s">
        <v>2688</v>
      </c>
      <c r="CV39" s="155" t="s">
        <v>2805</v>
      </c>
      <c r="CW39" s="155" t="s">
        <v>2688</v>
      </c>
      <c r="CX39" s="155" t="s">
        <v>2688</v>
      </c>
      <c r="CY39" s="155" t="s">
        <v>2805</v>
      </c>
      <c r="CZ39" s="155" t="s">
        <v>2688</v>
      </c>
      <c r="DA39" s="155" t="s">
        <v>2688</v>
      </c>
      <c r="DB39" s="155" t="s">
        <v>2805</v>
      </c>
      <c r="DC39" s="155" t="s">
        <v>2688</v>
      </c>
      <c r="DD39" s="155" t="s">
        <v>2688</v>
      </c>
      <c r="DE39" s="155" t="s">
        <v>2805</v>
      </c>
      <c r="DF39" s="155" t="s">
        <v>2688</v>
      </c>
      <c r="DG39" s="155" t="s">
        <v>2688</v>
      </c>
      <c r="DH39" s="155" t="s">
        <v>2805</v>
      </c>
      <c r="DI39" s="155" t="s">
        <v>2688</v>
      </c>
      <c r="DJ39" s="155" t="s">
        <v>2688</v>
      </c>
      <c r="DK39" s="155" t="s">
        <v>2805</v>
      </c>
      <c r="DL39" s="155" t="s">
        <v>2688</v>
      </c>
      <c r="DM39" s="155" t="s">
        <v>2688</v>
      </c>
      <c r="DN39" s="155" t="s">
        <v>2805</v>
      </c>
      <c r="DO39" s="155" t="s">
        <v>2688</v>
      </c>
      <c r="DP39" s="155" t="s">
        <v>2688</v>
      </c>
      <c r="DQ39" s="155" t="s">
        <v>2805</v>
      </c>
      <c r="DR39" s="155" t="s">
        <v>2688</v>
      </c>
      <c r="DS39" s="155" t="s">
        <v>2688</v>
      </c>
      <c r="DT39" s="155" t="s">
        <v>2805</v>
      </c>
      <c r="DU39" s="155" t="s">
        <v>2688</v>
      </c>
      <c r="DV39" s="155" t="s">
        <v>2688</v>
      </c>
      <c r="DW39" s="155" t="s">
        <v>2805</v>
      </c>
      <c r="DX39" s="155" t="s">
        <v>2688</v>
      </c>
      <c r="DY39" s="155" t="s">
        <v>2688</v>
      </c>
      <c r="DZ39" s="155" t="s">
        <v>2805</v>
      </c>
      <c r="EA39" s="155" t="s">
        <v>2688</v>
      </c>
      <c r="EB39" s="155" t="s">
        <v>2688</v>
      </c>
      <c r="EC39" s="155" t="s">
        <v>2805</v>
      </c>
      <c r="ED39" s="155" t="s">
        <v>2688</v>
      </c>
      <c r="EE39" s="155" t="s">
        <v>2688</v>
      </c>
      <c r="EF39" s="155" t="s">
        <v>2805</v>
      </c>
      <c r="EG39" s="155" t="s">
        <v>2688</v>
      </c>
      <c r="EH39" s="155" t="s">
        <v>2688</v>
      </c>
      <c r="EI39" s="155" t="s">
        <v>2805</v>
      </c>
      <c r="EJ39" s="155" t="s">
        <v>2688</v>
      </c>
      <c r="EK39" s="155" t="s">
        <v>2688</v>
      </c>
      <c r="EL39" s="155" t="s">
        <v>2805</v>
      </c>
      <c r="EM39" s="155" t="s">
        <v>2688</v>
      </c>
      <c r="EN39" s="155" t="s">
        <v>2688</v>
      </c>
      <c r="EO39" s="155" t="s">
        <v>2805</v>
      </c>
      <c r="EP39" s="155" t="s">
        <v>2688</v>
      </c>
      <c r="EQ39" s="155" t="s">
        <v>2688</v>
      </c>
      <c r="ER39" s="155" t="s">
        <v>2805</v>
      </c>
      <c r="ES39" s="155" t="s">
        <v>2688</v>
      </c>
      <c r="ET39" s="155" t="s">
        <v>2688</v>
      </c>
    </row>
    <row r="40" spans="1:150">
      <c r="A40" s="1"/>
      <c r="B40" s="156" t="s">
        <v>2920</v>
      </c>
      <c r="C40" s="156" t="s">
        <v>119</v>
      </c>
      <c r="D40" s="156" t="s">
        <v>124</v>
      </c>
      <c r="E40" s="156" t="s">
        <v>2921</v>
      </c>
      <c r="F40" s="156" t="s">
        <v>2922</v>
      </c>
      <c r="G40" s="157" t="s">
        <v>2805</v>
      </c>
      <c r="H40" s="157" t="s">
        <v>2688</v>
      </c>
      <c r="I40" s="157" t="s">
        <v>2688</v>
      </c>
      <c r="J40" s="157" t="s">
        <v>2805</v>
      </c>
      <c r="K40" s="157" t="s">
        <v>2688</v>
      </c>
      <c r="L40" s="157" t="s">
        <v>2919</v>
      </c>
      <c r="M40" s="157" t="s">
        <v>2805</v>
      </c>
      <c r="N40" s="157" t="s">
        <v>2688</v>
      </c>
      <c r="O40" s="157" t="s">
        <v>2919</v>
      </c>
      <c r="P40" s="157" t="s">
        <v>2805</v>
      </c>
      <c r="Q40" s="157" t="s">
        <v>2688</v>
      </c>
      <c r="R40" s="157" t="s">
        <v>2919</v>
      </c>
      <c r="S40" s="157" t="s">
        <v>2805</v>
      </c>
      <c r="T40" s="157" t="s">
        <v>2688</v>
      </c>
      <c r="U40" s="157" t="s">
        <v>2688</v>
      </c>
      <c r="V40" s="157" t="s">
        <v>2805</v>
      </c>
      <c r="W40" s="157" t="s">
        <v>2688</v>
      </c>
      <c r="X40" s="157" t="s">
        <v>2688</v>
      </c>
      <c r="Y40" s="157" t="s">
        <v>2805</v>
      </c>
      <c r="Z40" s="157" t="s">
        <v>2688</v>
      </c>
      <c r="AA40" s="157" t="s">
        <v>2688</v>
      </c>
      <c r="AB40" s="157" t="s">
        <v>2805</v>
      </c>
      <c r="AC40" s="157" t="s">
        <v>2688</v>
      </c>
      <c r="AD40" s="157" t="s">
        <v>2688</v>
      </c>
      <c r="AE40" s="157" t="s">
        <v>2805</v>
      </c>
      <c r="AF40" s="157" t="s">
        <v>2688</v>
      </c>
      <c r="AG40" s="157" t="s">
        <v>2688</v>
      </c>
      <c r="AH40" s="157" t="s">
        <v>2805</v>
      </c>
      <c r="AI40" s="157" t="s">
        <v>2688</v>
      </c>
      <c r="AJ40" s="157" t="s">
        <v>2688</v>
      </c>
      <c r="AK40" s="157" t="s">
        <v>2805</v>
      </c>
      <c r="AL40" s="157" t="s">
        <v>2688</v>
      </c>
      <c r="AM40" s="157" t="s">
        <v>2919</v>
      </c>
      <c r="AN40" s="157" t="s">
        <v>2805</v>
      </c>
      <c r="AO40" s="157" t="s">
        <v>2688</v>
      </c>
      <c r="AP40" s="157" t="s">
        <v>2919</v>
      </c>
      <c r="AQ40" s="157" t="s">
        <v>2805</v>
      </c>
      <c r="AR40" s="157" t="s">
        <v>2688</v>
      </c>
      <c r="AS40" s="157" t="s">
        <v>2919</v>
      </c>
      <c r="AT40" s="157" t="s">
        <v>2805</v>
      </c>
      <c r="AU40" s="157" t="s">
        <v>2688</v>
      </c>
      <c r="AV40" s="157" t="s">
        <v>2919</v>
      </c>
      <c r="AW40" s="157" t="s">
        <v>2805</v>
      </c>
      <c r="AX40" s="157" t="s">
        <v>2688</v>
      </c>
      <c r="AY40" s="157" t="s">
        <v>2919</v>
      </c>
      <c r="AZ40" s="157" t="s">
        <v>2805</v>
      </c>
      <c r="BA40" s="157" t="s">
        <v>2688</v>
      </c>
      <c r="BB40" s="157" t="s">
        <v>2688</v>
      </c>
      <c r="BC40" s="157" t="s">
        <v>2805</v>
      </c>
      <c r="BD40" s="157" t="s">
        <v>2688</v>
      </c>
      <c r="BE40" s="157" t="s">
        <v>2688</v>
      </c>
      <c r="BF40" s="157" t="s">
        <v>2805</v>
      </c>
      <c r="BG40" s="157" t="s">
        <v>2688</v>
      </c>
      <c r="BH40" s="157" t="s">
        <v>2688</v>
      </c>
      <c r="BI40" s="157" t="s">
        <v>2805</v>
      </c>
      <c r="BJ40" s="157" t="s">
        <v>2688</v>
      </c>
      <c r="BK40" s="157" t="s">
        <v>2688</v>
      </c>
      <c r="BL40" s="157" t="s">
        <v>2805</v>
      </c>
      <c r="BM40" s="157" t="s">
        <v>2688</v>
      </c>
      <c r="BN40" s="157" t="s">
        <v>2688</v>
      </c>
      <c r="BO40" s="157" t="s">
        <v>2805</v>
      </c>
      <c r="BP40" s="157" t="s">
        <v>2688</v>
      </c>
      <c r="BQ40" s="157" t="s">
        <v>2688</v>
      </c>
      <c r="BR40" s="157" t="s">
        <v>2805</v>
      </c>
      <c r="BS40" s="157" t="s">
        <v>2688</v>
      </c>
      <c r="BT40" s="157" t="s">
        <v>2688</v>
      </c>
      <c r="BU40" s="157" t="s">
        <v>2805</v>
      </c>
      <c r="BV40" s="157" t="s">
        <v>2688</v>
      </c>
      <c r="BW40" s="157" t="s">
        <v>2688</v>
      </c>
      <c r="BX40" s="157" t="s">
        <v>2805</v>
      </c>
      <c r="BY40" s="157" t="s">
        <v>2688</v>
      </c>
      <c r="BZ40" s="157" t="s">
        <v>2688</v>
      </c>
      <c r="CA40" s="157" t="s">
        <v>2805</v>
      </c>
      <c r="CB40" s="157" t="s">
        <v>2688</v>
      </c>
      <c r="CC40" s="157" t="s">
        <v>2688</v>
      </c>
      <c r="CD40" s="157" t="s">
        <v>2805</v>
      </c>
      <c r="CE40" s="157" t="s">
        <v>2688</v>
      </c>
      <c r="CF40" s="157" t="s">
        <v>2688</v>
      </c>
      <c r="CG40" s="157" t="s">
        <v>2805</v>
      </c>
      <c r="CH40" s="157" t="s">
        <v>2688</v>
      </c>
      <c r="CI40" s="157" t="s">
        <v>2688</v>
      </c>
      <c r="CJ40" s="157" t="s">
        <v>2805</v>
      </c>
      <c r="CK40" s="157" t="s">
        <v>2688</v>
      </c>
      <c r="CL40" s="157" t="s">
        <v>2688</v>
      </c>
      <c r="CM40" s="157" t="s">
        <v>2805</v>
      </c>
      <c r="CN40" s="157" t="s">
        <v>2688</v>
      </c>
      <c r="CO40" s="157" t="s">
        <v>2688</v>
      </c>
      <c r="CP40" s="157" t="s">
        <v>2805</v>
      </c>
      <c r="CQ40" s="157" t="s">
        <v>2688</v>
      </c>
      <c r="CR40" s="157" t="s">
        <v>2688</v>
      </c>
      <c r="CS40" s="157" t="s">
        <v>2805</v>
      </c>
      <c r="CT40" s="157" t="s">
        <v>2688</v>
      </c>
      <c r="CU40" s="157" t="s">
        <v>2688</v>
      </c>
      <c r="CV40" s="157" t="s">
        <v>2805</v>
      </c>
      <c r="CW40" s="157" t="s">
        <v>2688</v>
      </c>
      <c r="CX40" s="157" t="s">
        <v>2688</v>
      </c>
      <c r="CY40" s="157" t="s">
        <v>2805</v>
      </c>
      <c r="CZ40" s="157" t="s">
        <v>2688</v>
      </c>
      <c r="DA40" s="157" t="s">
        <v>2688</v>
      </c>
      <c r="DB40" s="157" t="s">
        <v>2805</v>
      </c>
      <c r="DC40" s="157" t="s">
        <v>2688</v>
      </c>
      <c r="DD40" s="157" t="s">
        <v>2688</v>
      </c>
      <c r="DE40" s="157" t="s">
        <v>2805</v>
      </c>
      <c r="DF40" s="157" t="s">
        <v>2688</v>
      </c>
      <c r="DG40" s="157" t="s">
        <v>2688</v>
      </c>
      <c r="DH40" s="157" t="s">
        <v>2805</v>
      </c>
      <c r="DI40" s="157" t="s">
        <v>2688</v>
      </c>
      <c r="DJ40" s="157" t="s">
        <v>2688</v>
      </c>
      <c r="DK40" s="157" t="s">
        <v>2805</v>
      </c>
      <c r="DL40" s="157" t="s">
        <v>2688</v>
      </c>
      <c r="DM40" s="157" t="s">
        <v>2688</v>
      </c>
      <c r="DN40" s="157" t="s">
        <v>2805</v>
      </c>
      <c r="DO40" s="157" t="s">
        <v>2688</v>
      </c>
      <c r="DP40" s="157" t="s">
        <v>2688</v>
      </c>
      <c r="DQ40" s="157" t="s">
        <v>2805</v>
      </c>
      <c r="DR40" s="157" t="s">
        <v>2688</v>
      </c>
      <c r="DS40" s="157" t="s">
        <v>2688</v>
      </c>
      <c r="DT40" s="157" t="s">
        <v>2805</v>
      </c>
      <c r="DU40" s="157" t="s">
        <v>2688</v>
      </c>
      <c r="DV40" s="157" t="s">
        <v>2688</v>
      </c>
      <c r="DW40" s="157" t="s">
        <v>2805</v>
      </c>
      <c r="DX40" s="157" t="s">
        <v>2688</v>
      </c>
      <c r="DY40" s="157" t="s">
        <v>2688</v>
      </c>
      <c r="DZ40" s="157" t="s">
        <v>2805</v>
      </c>
      <c r="EA40" s="157" t="s">
        <v>2688</v>
      </c>
      <c r="EB40" s="157" t="s">
        <v>2688</v>
      </c>
      <c r="EC40" s="157" t="s">
        <v>2805</v>
      </c>
      <c r="ED40" s="157" t="s">
        <v>2688</v>
      </c>
      <c r="EE40" s="157" t="s">
        <v>2688</v>
      </c>
      <c r="EF40" s="157" t="s">
        <v>2805</v>
      </c>
      <c r="EG40" s="157" t="s">
        <v>2688</v>
      </c>
      <c r="EH40" s="157" t="s">
        <v>2688</v>
      </c>
      <c r="EI40" s="157" t="s">
        <v>2805</v>
      </c>
      <c r="EJ40" s="157" t="s">
        <v>2688</v>
      </c>
      <c r="EK40" s="157" t="s">
        <v>2688</v>
      </c>
      <c r="EL40" s="157" t="s">
        <v>2805</v>
      </c>
      <c r="EM40" s="157" t="s">
        <v>2688</v>
      </c>
      <c r="EN40" s="157" t="s">
        <v>2688</v>
      </c>
      <c r="EO40" s="157" t="s">
        <v>2805</v>
      </c>
      <c r="EP40" s="157" t="s">
        <v>2688</v>
      </c>
      <c r="EQ40" s="157" t="s">
        <v>2688</v>
      </c>
      <c r="ER40" s="157" t="s">
        <v>2805</v>
      </c>
      <c r="ES40" s="157" t="s">
        <v>2688</v>
      </c>
      <c r="ET40" s="157" t="s">
        <v>2688</v>
      </c>
    </row>
    <row r="41" spans="1:150">
      <c r="A41" s="1"/>
      <c r="B41" s="156" t="s">
        <v>2923</v>
      </c>
      <c r="C41" s="156" t="s">
        <v>119</v>
      </c>
      <c r="D41" s="156" t="s">
        <v>124</v>
      </c>
      <c r="E41" s="156" t="s">
        <v>2924</v>
      </c>
      <c r="F41" s="156" t="s">
        <v>2925</v>
      </c>
      <c r="G41" s="157" t="s">
        <v>2805</v>
      </c>
      <c r="H41" s="157" t="s">
        <v>2688</v>
      </c>
      <c r="I41" s="157" t="s">
        <v>2688</v>
      </c>
      <c r="J41" s="157" t="s">
        <v>2805</v>
      </c>
      <c r="K41" s="157" t="s">
        <v>2688</v>
      </c>
      <c r="L41" s="157" t="s">
        <v>2688</v>
      </c>
      <c r="M41" s="157" t="s">
        <v>2805</v>
      </c>
      <c r="N41" s="157" t="s">
        <v>2688</v>
      </c>
      <c r="O41" s="157" t="s">
        <v>2688</v>
      </c>
      <c r="P41" s="157" t="s">
        <v>2805</v>
      </c>
      <c r="Q41" s="157" t="s">
        <v>2688</v>
      </c>
      <c r="R41" s="157" t="s">
        <v>2688</v>
      </c>
      <c r="S41" s="157" t="s">
        <v>2805</v>
      </c>
      <c r="T41" s="157" t="s">
        <v>2688</v>
      </c>
      <c r="U41" s="157" t="s">
        <v>2688</v>
      </c>
      <c r="V41" s="157" t="s">
        <v>2805</v>
      </c>
      <c r="W41" s="157" t="s">
        <v>2688</v>
      </c>
      <c r="X41" s="157" t="s">
        <v>2688</v>
      </c>
      <c r="Y41" s="157" t="s">
        <v>2805</v>
      </c>
      <c r="Z41" s="157" t="s">
        <v>2688</v>
      </c>
      <c r="AA41" s="157" t="s">
        <v>2688</v>
      </c>
      <c r="AB41" s="157" t="s">
        <v>2805</v>
      </c>
      <c r="AC41" s="157" t="s">
        <v>2688</v>
      </c>
      <c r="AD41" s="157" t="s">
        <v>2688</v>
      </c>
      <c r="AE41" s="157" t="s">
        <v>2805</v>
      </c>
      <c r="AF41" s="157" t="s">
        <v>2688</v>
      </c>
      <c r="AG41" s="157" t="s">
        <v>2688</v>
      </c>
      <c r="AH41" s="157" t="s">
        <v>2805</v>
      </c>
      <c r="AI41" s="157" t="s">
        <v>2688</v>
      </c>
      <c r="AJ41" s="157" t="s">
        <v>2688</v>
      </c>
      <c r="AK41" s="157" t="s">
        <v>2805</v>
      </c>
      <c r="AL41" s="157" t="s">
        <v>2688</v>
      </c>
      <c r="AM41" s="157" t="s">
        <v>2688</v>
      </c>
      <c r="AN41" s="157" t="s">
        <v>2805</v>
      </c>
      <c r="AO41" s="157" t="s">
        <v>2688</v>
      </c>
      <c r="AP41" s="157" t="s">
        <v>2688</v>
      </c>
      <c r="AQ41" s="157" t="s">
        <v>2805</v>
      </c>
      <c r="AR41" s="157" t="s">
        <v>2688</v>
      </c>
      <c r="AS41" s="157" t="s">
        <v>2688</v>
      </c>
      <c r="AT41" s="157" t="s">
        <v>2805</v>
      </c>
      <c r="AU41" s="157" t="s">
        <v>2688</v>
      </c>
      <c r="AV41" s="157" t="s">
        <v>2688</v>
      </c>
      <c r="AW41" s="157" t="s">
        <v>2805</v>
      </c>
      <c r="AX41" s="157" t="s">
        <v>2688</v>
      </c>
      <c r="AY41" s="157" t="s">
        <v>2688</v>
      </c>
      <c r="AZ41" s="157" t="s">
        <v>2805</v>
      </c>
      <c r="BA41" s="157" t="s">
        <v>2688</v>
      </c>
      <c r="BB41" s="157" t="s">
        <v>2688</v>
      </c>
      <c r="BC41" s="157" t="s">
        <v>2805</v>
      </c>
      <c r="BD41" s="157" t="s">
        <v>2688</v>
      </c>
      <c r="BE41" s="157" t="s">
        <v>2688</v>
      </c>
      <c r="BF41" s="157" t="s">
        <v>2805</v>
      </c>
      <c r="BG41" s="157" t="s">
        <v>2688</v>
      </c>
      <c r="BH41" s="157" t="s">
        <v>2688</v>
      </c>
      <c r="BI41" s="157" t="s">
        <v>2805</v>
      </c>
      <c r="BJ41" s="157" t="s">
        <v>2688</v>
      </c>
      <c r="BK41" s="157" t="s">
        <v>2688</v>
      </c>
      <c r="BL41" s="157" t="s">
        <v>2805</v>
      </c>
      <c r="BM41" s="157" t="s">
        <v>2688</v>
      </c>
      <c r="BN41" s="157" t="s">
        <v>2688</v>
      </c>
      <c r="BO41" s="157" t="s">
        <v>2805</v>
      </c>
      <c r="BP41" s="157" t="s">
        <v>2688</v>
      </c>
      <c r="BQ41" s="157" t="s">
        <v>2688</v>
      </c>
      <c r="BR41" s="157" t="s">
        <v>2805</v>
      </c>
      <c r="BS41" s="157" t="s">
        <v>2688</v>
      </c>
      <c r="BT41" s="157" t="s">
        <v>2688</v>
      </c>
      <c r="BU41" s="157" t="s">
        <v>2805</v>
      </c>
      <c r="BV41" s="157" t="s">
        <v>2688</v>
      </c>
      <c r="BW41" s="157" t="s">
        <v>2688</v>
      </c>
      <c r="BX41" s="157" t="s">
        <v>2805</v>
      </c>
      <c r="BY41" s="157" t="s">
        <v>2688</v>
      </c>
      <c r="BZ41" s="157" t="s">
        <v>2688</v>
      </c>
      <c r="CA41" s="157" t="s">
        <v>2805</v>
      </c>
      <c r="CB41" s="157" t="s">
        <v>2688</v>
      </c>
      <c r="CC41" s="157" t="s">
        <v>2688</v>
      </c>
      <c r="CD41" s="157" t="s">
        <v>2805</v>
      </c>
      <c r="CE41" s="157" t="s">
        <v>2688</v>
      </c>
      <c r="CF41" s="157" t="s">
        <v>2688</v>
      </c>
      <c r="CG41" s="157" t="s">
        <v>2805</v>
      </c>
      <c r="CH41" s="157" t="s">
        <v>2688</v>
      </c>
      <c r="CI41" s="157" t="s">
        <v>2688</v>
      </c>
      <c r="CJ41" s="157" t="s">
        <v>2805</v>
      </c>
      <c r="CK41" s="157" t="s">
        <v>2688</v>
      </c>
      <c r="CL41" s="157" t="s">
        <v>2688</v>
      </c>
      <c r="CM41" s="157" t="s">
        <v>2805</v>
      </c>
      <c r="CN41" s="157" t="s">
        <v>2688</v>
      </c>
      <c r="CO41" s="157" t="s">
        <v>2688</v>
      </c>
      <c r="CP41" s="157" t="s">
        <v>2805</v>
      </c>
      <c r="CQ41" s="157" t="s">
        <v>2688</v>
      </c>
      <c r="CR41" s="157" t="s">
        <v>2688</v>
      </c>
      <c r="CS41" s="157" t="s">
        <v>2805</v>
      </c>
      <c r="CT41" s="157" t="s">
        <v>2688</v>
      </c>
      <c r="CU41" s="157" t="s">
        <v>2688</v>
      </c>
      <c r="CV41" s="157" t="s">
        <v>2805</v>
      </c>
      <c r="CW41" s="157" t="s">
        <v>2688</v>
      </c>
      <c r="CX41" s="157" t="s">
        <v>2688</v>
      </c>
      <c r="CY41" s="157" t="s">
        <v>2805</v>
      </c>
      <c r="CZ41" s="157" t="s">
        <v>2688</v>
      </c>
      <c r="DA41" s="157" t="s">
        <v>2688</v>
      </c>
      <c r="DB41" s="157" t="s">
        <v>2805</v>
      </c>
      <c r="DC41" s="157" t="s">
        <v>2688</v>
      </c>
      <c r="DD41" s="157" t="s">
        <v>2688</v>
      </c>
      <c r="DE41" s="157" t="s">
        <v>2805</v>
      </c>
      <c r="DF41" s="157" t="s">
        <v>2688</v>
      </c>
      <c r="DG41" s="157" t="s">
        <v>2688</v>
      </c>
      <c r="DH41" s="157" t="s">
        <v>2805</v>
      </c>
      <c r="DI41" s="157" t="s">
        <v>2688</v>
      </c>
      <c r="DJ41" s="157" t="s">
        <v>2688</v>
      </c>
      <c r="DK41" s="157" t="s">
        <v>2805</v>
      </c>
      <c r="DL41" s="157" t="s">
        <v>2688</v>
      </c>
      <c r="DM41" s="157" t="s">
        <v>2688</v>
      </c>
      <c r="DN41" s="157" t="s">
        <v>2805</v>
      </c>
      <c r="DO41" s="157" t="s">
        <v>2688</v>
      </c>
      <c r="DP41" s="157" t="s">
        <v>2688</v>
      </c>
      <c r="DQ41" s="157" t="s">
        <v>2805</v>
      </c>
      <c r="DR41" s="157" t="s">
        <v>2688</v>
      </c>
      <c r="DS41" s="157" t="s">
        <v>2688</v>
      </c>
      <c r="DT41" s="157" t="s">
        <v>2805</v>
      </c>
      <c r="DU41" s="157" t="s">
        <v>2688</v>
      </c>
      <c r="DV41" s="157" t="s">
        <v>2688</v>
      </c>
      <c r="DW41" s="157" t="s">
        <v>2805</v>
      </c>
      <c r="DX41" s="157" t="s">
        <v>2688</v>
      </c>
      <c r="DY41" s="157" t="s">
        <v>2688</v>
      </c>
      <c r="DZ41" s="157" t="s">
        <v>2805</v>
      </c>
      <c r="EA41" s="157" t="s">
        <v>2688</v>
      </c>
      <c r="EB41" s="157" t="s">
        <v>2688</v>
      </c>
      <c r="EC41" s="157" t="s">
        <v>2805</v>
      </c>
      <c r="ED41" s="157" t="s">
        <v>2688</v>
      </c>
      <c r="EE41" s="157" t="s">
        <v>2688</v>
      </c>
      <c r="EF41" s="157" t="s">
        <v>2805</v>
      </c>
      <c r="EG41" s="157" t="s">
        <v>2688</v>
      </c>
      <c r="EH41" s="157" t="s">
        <v>2688</v>
      </c>
      <c r="EI41" s="157" t="s">
        <v>2805</v>
      </c>
      <c r="EJ41" s="157" t="s">
        <v>2688</v>
      </c>
      <c r="EK41" s="157" t="s">
        <v>2688</v>
      </c>
      <c r="EL41" s="157" t="s">
        <v>2805</v>
      </c>
      <c r="EM41" s="157" t="s">
        <v>2688</v>
      </c>
      <c r="EN41" s="157" t="s">
        <v>2688</v>
      </c>
      <c r="EO41" s="157" t="s">
        <v>2805</v>
      </c>
      <c r="EP41" s="157" t="s">
        <v>2688</v>
      </c>
      <c r="EQ41" s="157" t="s">
        <v>2688</v>
      </c>
      <c r="ER41" s="157" t="s">
        <v>2805</v>
      </c>
      <c r="ES41" s="157" t="s">
        <v>2688</v>
      </c>
      <c r="ET41" s="157" t="s">
        <v>2688</v>
      </c>
    </row>
    <row r="42" spans="1:150">
      <c r="A42" s="1"/>
      <c r="B42" s="156" t="s">
        <v>2926</v>
      </c>
      <c r="C42" s="156" t="s">
        <v>119</v>
      </c>
      <c r="D42" s="156" t="s">
        <v>124</v>
      </c>
      <c r="E42" s="156" t="s">
        <v>2927</v>
      </c>
      <c r="F42" s="156" t="s">
        <v>2928</v>
      </c>
      <c r="G42" s="157" t="s">
        <v>2805</v>
      </c>
      <c r="H42" s="157" t="s">
        <v>2688</v>
      </c>
      <c r="I42" s="157" t="s">
        <v>2688</v>
      </c>
      <c r="J42" s="157" t="s">
        <v>2805</v>
      </c>
      <c r="K42" s="157" t="s">
        <v>2688</v>
      </c>
      <c r="L42" s="157" t="s">
        <v>2688</v>
      </c>
      <c r="M42" s="157" t="s">
        <v>2805</v>
      </c>
      <c r="N42" s="157" t="s">
        <v>2688</v>
      </c>
      <c r="O42" s="157" t="s">
        <v>2688</v>
      </c>
      <c r="P42" s="157" t="s">
        <v>2805</v>
      </c>
      <c r="Q42" s="157" t="s">
        <v>2688</v>
      </c>
      <c r="R42" s="157" t="s">
        <v>2688</v>
      </c>
      <c r="S42" s="157" t="s">
        <v>2805</v>
      </c>
      <c r="T42" s="157" t="s">
        <v>2688</v>
      </c>
      <c r="U42" s="157" t="s">
        <v>2688</v>
      </c>
      <c r="V42" s="157" t="s">
        <v>2805</v>
      </c>
      <c r="W42" s="157" t="s">
        <v>2688</v>
      </c>
      <c r="X42" s="157" t="s">
        <v>2688</v>
      </c>
      <c r="Y42" s="157" t="s">
        <v>2805</v>
      </c>
      <c r="Z42" s="157" t="s">
        <v>2688</v>
      </c>
      <c r="AA42" s="157" t="s">
        <v>2688</v>
      </c>
      <c r="AB42" s="157" t="s">
        <v>2805</v>
      </c>
      <c r="AC42" s="157" t="s">
        <v>2688</v>
      </c>
      <c r="AD42" s="157" t="s">
        <v>2688</v>
      </c>
      <c r="AE42" s="157" t="s">
        <v>2805</v>
      </c>
      <c r="AF42" s="157" t="s">
        <v>2688</v>
      </c>
      <c r="AG42" s="157" t="s">
        <v>2688</v>
      </c>
      <c r="AH42" s="157" t="s">
        <v>2805</v>
      </c>
      <c r="AI42" s="157" t="s">
        <v>2688</v>
      </c>
      <c r="AJ42" s="157" t="s">
        <v>2688</v>
      </c>
      <c r="AK42" s="157" t="s">
        <v>2805</v>
      </c>
      <c r="AL42" s="157" t="s">
        <v>2688</v>
      </c>
      <c r="AM42" s="157" t="s">
        <v>2688</v>
      </c>
      <c r="AN42" s="157" t="s">
        <v>2805</v>
      </c>
      <c r="AO42" s="157" t="s">
        <v>2688</v>
      </c>
      <c r="AP42" s="157" t="s">
        <v>2688</v>
      </c>
      <c r="AQ42" s="157" t="s">
        <v>2805</v>
      </c>
      <c r="AR42" s="157" t="s">
        <v>2688</v>
      </c>
      <c r="AS42" s="157" t="s">
        <v>2688</v>
      </c>
      <c r="AT42" s="157" t="s">
        <v>2805</v>
      </c>
      <c r="AU42" s="157" t="s">
        <v>2688</v>
      </c>
      <c r="AV42" s="157" t="s">
        <v>2688</v>
      </c>
      <c r="AW42" s="157" t="s">
        <v>2805</v>
      </c>
      <c r="AX42" s="157" t="s">
        <v>2688</v>
      </c>
      <c r="AY42" s="157" t="s">
        <v>2688</v>
      </c>
      <c r="AZ42" s="157" t="s">
        <v>2805</v>
      </c>
      <c r="BA42" s="157" t="s">
        <v>2688</v>
      </c>
      <c r="BB42" s="157" t="s">
        <v>2688</v>
      </c>
      <c r="BC42" s="157" t="s">
        <v>2805</v>
      </c>
      <c r="BD42" s="157" t="s">
        <v>2688</v>
      </c>
      <c r="BE42" s="157" t="s">
        <v>2688</v>
      </c>
      <c r="BF42" s="157" t="s">
        <v>2805</v>
      </c>
      <c r="BG42" s="157" t="s">
        <v>2688</v>
      </c>
      <c r="BH42" s="157" t="s">
        <v>2688</v>
      </c>
      <c r="BI42" s="157" t="s">
        <v>2805</v>
      </c>
      <c r="BJ42" s="157" t="s">
        <v>2688</v>
      </c>
      <c r="BK42" s="157" t="s">
        <v>2688</v>
      </c>
      <c r="BL42" s="157" t="s">
        <v>2805</v>
      </c>
      <c r="BM42" s="157" t="s">
        <v>2688</v>
      </c>
      <c r="BN42" s="157" t="s">
        <v>2688</v>
      </c>
      <c r="BO42" s="157" t="s">
        <v>2805</v>
      </c>
      <c r="BP42" s="157" t="s">
        <v>2688</v>
      </c>
      <c r="BQ42" s="157" t="s">
        <v>2688</v>
      </c>
      <c r="BR42" s="157" t="s">
        <v>2805</v>
      </c>
      <c r="BS42" s="157" t="s">
        <v>2688</v>
      </c>
      <c r="BT42" s="157" t="s">
        <v>2688</v>
      </c>
      <c r="BU42" s="157" t="s">
        <v>2805</v>
      </c>
      <c r="BV42" s="157" t="s">
        <v>2688</v>
      </c>
      <c r="BW42" s="157" t="s">
        <v>2688</v>
      </c>
      <c r="BX42" s="157" t="s">
        <v>2805</v>
      </c>
      <c r="BY42" s="157" t="s">
        <v>2688</v>
      </c>
      <c r="BZ42" s="157" t="s">
        <v>2688</v>
      </c>
      <c r="CA42" s="157" t="s">
        <v>2805</v>
      </c>
      <c r="CB42" s="157" t="s">
        <v>2688</v>
      </c>
      <c r="CC42" s="157" t="s">
        <v>2688</v>
      </c>
      <c r="CD42" s="157" t="s">
        <v>2805</v>
      </c>
      <c r="CE42" s="157" t="s">
        <v>2688</v>
      </c>
      <c r="CF42" s="157" t="s">
        <v>2688</v>
      </c>
      <c r="CG42" s="157" t="s">
        <v>2805</v>
      </c>
      <c r="CH42" s="157" t="s">
        <v>2688</v>
      </c>
      <c r="CI42" s="157" t="s">
        <v>2688</v>
      </c>
      <c r="CJ42" s="157" t="s">
        <v>2805</v>
      </c>
      <c r="CK42" s="157" t="s">
        <v>2688</v>
      </c>
      <c r="CL42" s="157" t="s">
        <v>2688</v>
      </c>
      <c r="CM42" s="157" t="s">
        <v>2805</v>
      </c>
      <c r="CN42" s="157" t="s">
        <v>2688</v>
      </c>
      <c r="CO42" s="157" t="s">
        <v>2688</v>
      </c>
      <c r="CP42" s="157" t="s">
        <v>2805</v>
      </c>
      <c r="CQ42" s="157" t="s">
        <v>2688</v>
      </c>
      <c r="CR42" s="157" t="s">
        <v>2688</v>
      </c>
      <c r="CS42" s="157" t="s">
        <v>2805</v>
      </c>
      <c r="CT42" s="157" t="s">
        <v>2688</v>
      </c>
      <c r="CU42" s="157" t="s">
        <v>2688</v>
      </c>
      <c r="CV42" s="157" t="s">
        <v>2805</v>
      </c>
      <c r="CW42" s="157" t="s">
        <v>2688</v>
      </c>
      <c r="CX42" s="157" t="s">
        <v>2688</v>
      </c>
      <c r="CY42" s="157" t="s">
        <v>2805</v>
      </c>
      <c r="CZ42" s="157" t="s">
        <v>2688</v>
      </c>
      <c r="DA42" s="157" t="s">
        <v>2688</v>
      </c>
      <c r="DB42" s="157" t="s">
        <v>2805</v>
      </c>
      <c r="DC42" s="157" t="s">
        <v>2688</v>
      </c>
      <c r="DD42" s="157" t="s">
        <v>2688</v>
      </c>
      <c r="DE42" s="157" t="s">
        <v>2805</v>
      </c>
      <c r="DF42" s="157" t="s">
        <v>2688</v>
      </c>
      <c r="DG42" s="157" t="s">
        <v>2688</v>
      </c>
      <c r="DH42" s="157" t="s">
        <v>2805</v>
      </c>
      <c r="DI42" s="157" t="s">
        <v>2688</v>
      </c>
      <c r="DJ42" s="157" t="s">
        <v>2688</v>
      </c>
      <c r="DK42" s="157" t="s">
        <v>2805</v>
      </c>
      <c r="DL42" s="157" t="s">
        <v>2688</v>
      </c>
      <c r="DM42" s="157" t="s">
        <v>2688</v>
      </c>
      <c r="DN42" s="157" t="s">
        <v>2805</v>
      </c>
      <c r="DO42" s="157" t="s">
        <v>2688</v>
      </c>
      <c r="DP42" s="157" t="s">
        <v>2688</v>
      </c>
      <c r="DQ42" s="157" t="s">
        <v>2805</v>
      </c>
      <c r="DR42" s="157" t="s">
        <v>2688</v>
      </c>
      <c r="DS42" s="157" t="s">
        <v>2688</v>
      </c>
      <c r="DT42" s="157" t="s">
        <v>2805</v>
      </c>
      <c r="DU42" s="157" t="s">
        <v>2688</v>
      </c>
      <c r="DV42" s="157" t="s">
        <v>2688</v>
      </c>
      <c r="DW42" s="157" t="s">
        <v>2805</v>
      </c>
      <c r="DX42" s="157" t="s">
        <v>2688</v>
      </c>
      <c r="DY42" s="157" t="s">
        <v>2688</v>
      </c>
      <c r="DZ42" s="157" t="s">
        <v>2805</v>
      </c>
      <c r="EA42" s="157" t="s">
        <v>2688</v>
      </c>
      <c r="EB42" s="157" t="s">
        <v>2688</v>
      </c>
      <c r="EC42" s="157" t="s">
        <v>2805</v>
      </c>
      <c r="ED42" s="157" t="s">
        <v>2688</v>
      </c>
      <c r="EE42" s="157" t="s">
        <v>2688</v>
      </c>
      <c r="EF42" s="157" t="s">
        <v>2805</v>
      </c>
      <c r="EG42" s="157" t="s">
        <v>2688</v>
      </c>
      <c r="EH42" s="157" t="s">
        <v>2688</v>
      </c>
      <c r="EI42" s="157" t="s">
        <v>2805</v>
      </c>
      <c r="EJ42" s="157" t="s">
        <v>2688</v>
      </c>
      <c r="EK42" s="157" t="s">
        <v>2688</v>
      </c>
      <c r="EL42" s="157" t="s">
        <v>2805</v>
      </c>
      <c r="EM42" s="157" t="s">
        <v>2688</v>
      </c>
      <c r="EN42" s="157" t="s">
        <v>2688</v>
      </c>
      <c r="EO42" s="157" t="s">
        <v>2805</v>
      </c>
      <c r="EP42" s="157" t="s">
        <v>2688</v>
      </c>
      <c r="EQ42" s="157" t="s">
        <v>2688</v>
      </c>
      <c r="ER42" s="157" t="s">
        <v>2805</v>
      </c>
      <c r="ES42" s="157" t="s">
        <v>2688</v>
      </c>
      <c r="ET42" s="157" t="s">
        <v>2688</v>
      </c>
    </row>
    <row r="43" spans="1:150">
      <c r="A43" s="1"/>
      <c r="B43" s="155" t="s">
        <v>2929</v>
      </c>
      <c r="C43" s="155" t="s">
        <v>51</v>
      </c>
      <c r="D43" s="155" t="s">
        <v>150</v>
      </c>
      <c r="E43" s="155" t="s">
        <v>2930</v>
      </c>
      <c r="F43" s="155" t="s">
        <v>2931</v>
      </c>
      <c r="G43" s="155" t="s">
        <v>2805</v>
      </c>
      <c r="H43" s="155" t="s">
        <v>2688</v>
      </c>
      <c r="I43" s="155" t="s">
        <v>2688</v>
      </c>
      <c r="J43" s="155" t="s">
        <v>2805</v>
      </c>
      <c r="K43" s="155" t="s">
        <v>2688</v>
      </c>
      <c r="L43" s="155" t="s">
        <v>2688</v>
      </c>
      <c r="M43" s="155" t="s">
        <v>2805</v>
      </c>
      <c r="N43" s="155" t="s">
        <v>2688</v>
      </c>
      <c r="O43" s="155" t="s">
        <v>2688</v>
      </c>
      <c r="P43" s="155" t="s">
        <v>2805</v>
      </c>
      <c r="Q43" s="155" t="s">
        <v>2688</v>
      </c>
      <c r="R43" s="155" t="s">
        <v>2688</v>
      </c>
      <c r="S43" s="155" t="s">
        <v>2805</v>
      </c>
      <c r="T43" s="155" t="s">
        <v>2688</v>
      </c>
      <c r="U43" s="155" t="s">
        <v>2688</v>
      </c>
      <c r="V43" s="155" t="s">
        <v>2805</v>
      </c>
      <c r="W43" s="155" t="s">
        <v>2688</v>
      </c>
      <c r="X43" s="155" t="s">
        <v>2688</v>
      </c>
      <c r="Y43" s="155" t="s">
        <v>2805</v>
      </c>
      <c r="Z43" s="155" t="s">
        <v>2688</v>
      </c>
      <c r="AA43" s="155" t="s">
        <v>2688</v>
      </c>
      <c r="AB43" s="155" t="s">
        <v>2805</v>
      </c>
      <c r="AC43" s="155" t="s">
        <v>2688</v>
      </c>
      <c r="AD43" s="155" t="s">
        <v>2688</v>
      </c>
      <c r="AE43" s="155" t="s">
        <v>2805</v>
      </c>
      <c r="AF43" s="155" t="s">
        <v>2688</v>
      </c>
      <c r="AG43" s="155" t="s">
        <v>2688</v>
      </c>
      <c r="AH43" s="155" t="s">
        <v>2805</v>
      </c>
      <c r="AI43" s="155" t="s">
        <v>2688</v>
      </c>
      <c r="AJ43" s="155" t="s">
        <v>2688</v>
      </c>
      <c r="AK43" s="155" t="s">
        <v>2805</v>
      </c>
      <c r="AL43" s="155" t="s">
        <v>2688</v>
      </c>
      <c r="AM43" s="155" t="s">
        <v>2688</v>
      </c>
      <c r="AN43" s="155" t="s">
        <v>2805</v>
      </c>
      <c r="AO43" s="155" t="s">
        <v>2688</v>
      </c>
      <c r="AP43" s="155" t="s">
        <v>2688</v>
      </c>
      <c r="AQ43" s="155" t="s">
        <v>2805</v>
      </c>
      <c r="AR43" s="155" t="s">
        <v>2688</v>
      </c>
      <c r="AS43" s="155" t="s">
        <v>2688</v>
      </c>
      <c r="AT43" s="155" t="s">
        <v>2805</v>
      </c>
      <c r="AU43" s="155" t="s">
        <v>2688</v>
      </c>
      <c r="AV43" s="155" t="s">
        <v>2688</v>
      </c>
      <c r="AW43" s="155" t="s">
        <v>2805</v>
      </c>
      <c r="AX43" s="155" t="s">
        <v>2688</v>
      </c>
      <c r="AY43" s="155" t="s">
        <v>2688</v>
      </c>
      <c r="AZ43" s="155" t="s">
        <v>2805</v>
      </c>
      <c r="BA43" s="155" t="s">
        <v>2688</v>
      </c>
      <c r="BB43" s="155" t="s">
        <v>2688</v>
      </c>
      <c r="BC43" s="155" t="s">
        <v>2805</v>
      </c>
      <c r="BD43" s="155" t="s">
        <v>2688</v>
      </c>
      <c r="BE43" s="155" t="s">
        <v>2688</v>
      </c>
      <c r="BF43" s="155" t="s">
        <v>2805</v>
      </c>
      <c r="BG43" s="155" t="s">
        <v>2688</v>
      </c>
      <c r="BH43" s="155" t="s">
        <v>2688</v>
      </c>
      <c r="BI43" s="155" t="s">
        <v>2805</v>
      </c>
      <c r="BJ43" s="155" t="s">
        <v>2688</v>
      </c>
      <c r="BK43" s="155" t="s">
        <v>2688</v>
      </c>
      <c r="BL43" s="155" t="s">
        <v>2805</v>
      </c>
      <c r="BM43" s="155" t="s">
        <v>2688</v>
      </c>
      <c r="BN43" s="155" t="s">
        <v>2688</v>
      </c>
      <c r="BO43" s="155" t="s">
        <v>2805</v>
      </c>
      <c r="BP43" s="155" t="s">
        <v>2688</v>
      </c>
      <c r="BQ43" s="155" t="s">
        <v>2688</v>
      </c>
      <c r="BR43" s="155" t="s">
        <v>2805</v>
      </c>
      <c r="BS43" s="155" t="s">
        <v>2688</v>
      </c>
      <c r="BT43" s="155" t="s">
        <v>2688</v>
      </c>
      <c r="BU43" s="155" t="s">
        <v>2805</v>
      </c>
      <c r="BV43" s="155" t="s">
        <v>2688</v>
      </c>
      <c r="BW43" s="155" t="s">
        <v>2688</v>
      </c>
      <c r="BX43" s="155" t="s">
        <v>2805</v>
      </c>
      <c r="BY43" s="155" t="s">
        <v>2688</v>
      </c>
      <c r="BZ43" s="155" t="s">
        <v>2688</v>
      </c>
      <c r="CA43" s="155" t="s">
        <v>2805</v>
      </c>
      <c r="CB43" s="155" t="s">
        <v>2688</v>
      </c>
      <c r="CC43" s="155" t="s">
        <v>2688</v>
      </c>
      <c r="CD43" s="155" t="s">
        <v>2805</v>
      </c>
      <c r="CE43" s="155" t="s">
        <v>2688</v>
      </c>
      <c r="CF43" s="155" t="s">
        <v>2688</v>
      </c>
      <c r="CG43" s="155" t="s">
        <v>2805</v>
      </c>
      <c r="CH43" s="155" t="s">
        <v>2688</v>
      </c>
      <c r="CI43" s="155" t="s">
        <v>2688</v>
      </c>
      <c r="CJ43" s="155" t="s">
        <v>2805</v>
      </c>
      <c r="CK43" s="155" t="s">
        <v>2688</v>
      </c>
      <c r="CL43" s="155" t="s">
        <v>2688</v>
      </c>
      <c r="CM43" s="155" t="s">
        <v>2805</v>
      </c>
      <c r="CN43" s="155" t="s">
        <v>2688</v>
      </c>
      <c r="CO43" s="155" t="s">
        <v>2688</v>
      </c>
      <c r="CP43" s="155" t="s">
        <v>2805</v>
      </c>
      <c r="CQ43" s="155" t="s">
        <v>2688</v>
      </c>
      <c r="CR43" s="155" t="s">
        <v>2688</v>
      </c>
      <c r="CS43" s="155" t="s">
        <v>2805</v>
      </c>
      <c r="CT43" s="155" t="s">
        <v>2688</v>
      </c>
      <c r="CU43" s="155" t="s">
        <v>2688</v>
      </c>
      <c r="CV43" s="155" t="s">
        <v>2805</v>
      </c>
      <c r="CW43" s="155" t="s">
        <v>2688</v>
      </c>
      <c r="CX43" s="155" t="s">
        <v>2688</v>
      </c>
      <c r="CY43" s="155" t="s">
        <v>2805</v>
      </c>
      <c r="CZ43" s="155" t="s">
        <v>2688</v>
      </c>
      <c r="DA43" s="155" t="s">
        <v>2688</v>
      </c>
      <c r="DB43" s="155" t="s">
        <v>2805</v>
      </c>
      <c r="DC43" s="155" t="s">
        <v>2688</v>
      </c>
      <c r="DD43" s="155" t="s">
        <v>2688</v>
      </c>
      <c r="DE43" s="155" t="s">
        <v>2805</v>
      </c>
      <c r="DF43" s="155" t="s">
        <v>2688</v>
      </c>
      <c r="DG43" s="155" t="s">
        <v>2688</v>
      </c>
      <c r="DH43" s="155" t="s">
        <v>2805</v>
      </c>
      <c r="DI43" s="155" t="s">
        <v>2688</v>
      </c>
      <c r="DJ43" s="155" t="s">
        <v>2688</v>
      </c>
      <c r="DK43" s="155" t="s">
        <v>2805</v>
      </c>
      <c r="DL43" s="155" t="s">
        <v>2688</v>
      </c>
      <c r="DM43" s="155" t="s">
        <v>2688</v>
      </c>
      <c r="DN43" s="155" t="s">
        <v>2805</v>
      </c>
      <c r="DO43" s="155" t="s">
        <v>2688</v>
      </c>
      <c r="DP43" s="155" t="s">
        <v>2688</v>
      </c>
      <c r="DQ43" s="155" t="s">
        <v>2805</v>
      </c>
      <c r="DR43" s="155" t="s">
        <v>2688</v>
      </c>
      <c r="DS43" s="155" t="s">
        <v>2688</v>
      </c>
      <c r="DT43" s="155" t="s">
        <v>2805</v>
      </c>
      <c r="DU43" s="155" t="s">
        <v>2688</v>
      </c>
      <c r="DV43" s="155" t="s">
        <v>2688</v>
      </c>
      <c r="DW43" s="155" t="s">
        <v>2805</v>
      </c>
      <c r="DX43" s="155" t="s">
        <v>2688</v>
      </c>
      <c r="DY43" s="155" t="s">
        <v>2688</v>
      </c>
      <c r="DZ43" s="155" t="s">
        <v>2805</v>
      </c>
      <c r="EA43" s="155" t="s">
        <v>2688</v>
      </c>
      <c r="EB43" s="155" t="s">
        <v>2688</v>
      </c>
      <c r="EC43" s="155" t="s">
        <v>2805</v>
      </c>
      <c r="ED43" s="155" t="s">
        <v>2688</v>
      </c>
      <c r="EE43" s="155" t="s">
        <v>2688</v>
      </c>
      <c r="EF43" s="155" t="s">
        <v>2805</v>
      </c>
      <c r="EG43" s="155" t="s">
        <v>2688</v>
      </c>
      <c r="EH43" s="155" t="s">
        <v>2688</v>
      </c>
      <c r="EI43" s="155" t="s">
        <v>2805</v>
      </c>
      <c r="EJ43" s="155" t="s">
        <v>2688</v>
      </c>
      <c r="EK43" s="155" t="s">
        <v>2688</v>
      </c>
      <c r="EL43" s="155" t="s">
        <v>2805</v>
      </c>
      <c r="EM43" s="155" t="s">
        <v>2688</v>
      </c>
      <c r="EN43" s="155" t="s">
        <v>2688</v>
      </c>
      <c r="EO43" s="155" t="s">
        <v>2805</v>
      </c>
      <c r="EP43" s="155" t="s">
        <v>2688</v>
      </c>
      <c r="EQ43" s="155" t="s">
        <v>2688</v>
      </c>
      <c r="ER43" s="155" t="s">
        <v>2805</v>
      </c>
      <c r="ES43" s="155" t="s">
        <v>2688</v>
      </c>
      <c r="ET43" s="155" t="s">
        <v>2688</v>
      </c>
    </row>
    <row r="44" spans="1:150">
      <c r="A44" s="1"/>
      <c r="B44" s="156" t="s">
        <v>2932</v>
      </c>
      <c r="C44" s="156" t="s">
        <v>51</v>
      </c>
      <c r="D44" s="156" t="s">
        <v>150</v>
      </c>
      <c r="E44" s="156" t="s">
        <v>2933</v>
      </c>
      <c r="F44" s="156" t="s">
        <v>2934</v>
      </c>
      <c r="G44" s="157" t="s">
        <v>2805</v>
      </c>
      <c r="H44" s="157" t="s">
        <v>2688</v>
      </c>
      <c r="I44" s="157" t="s">
        <v>2688</v>
      </c>
      <c r="J44" s="157" t="s">
        <v>2805</v>
      </c>
      <c r="K44" s="157" t="s">
        <v>2688</v>
      </c>
      <c r="L44" s="157" t="s">
        <v>2688</v>
      </c>
      <c r="M44" s="157" t="s">
        <v>2805</v>
      </c>
      <c r="N44" s="157" t="s">
        <v>2688</v>
      </c>
      <c r="O44" s="157" t="s">
        <v>2688</v>
      </c>
      <c r="P44" s="157" t="s">
        <v>2805</v>
      </c>
      <c r="Q44" s="157" t="s">
        <v>2688</v>
      </c>
      <c r="R44" s="157" t="s">
        <v>2688</v>
      </c>
      <c r="S44" s="157" t="s">
        <v>2805</v>
      </c>
      <c r="T44" s="157" t="s">
        <v>2688</v>
      </c>
      <c r="U44" s="157" t="s">
        <v>2688</v>
      </c>
      <c r="V44" s="157" t="s">
        <v>2805</v>
      </c>
      <c r="W44" s="157" t="s">
        <v>2688</v>
      </c>
      <c r="X44" s="157" t="s">
        <v>2688</v>
      </c>
      <c r="Y44" s="157" t="s">
        <v>2805</v>
      </c>
      <c r="Z44" s="157" t="s">
        <v>2688</v>
      </c>
      <c r="AA44" s="157" t="s">
        <v>2688</v>
      </c>
      <c r="AB44" s="157" t="s">
        <v>2805</v>
      </c>
      <c r="AC44" s="157" t="s">
        <v>2688</v>
      </c>
      <c r="AD44" s="157" t="s">
        <v>2688</v>
      </c>
      <c r="AE44" s="157" t="s">
        <v>2805</v>
      </c>
      <c r="AF44" s="157" t="s">
        <v>2688</v>
      </c>
      <c r="AG44" s="157" t="s">
        <v>2688</v>
      </c>
      <c r="AH44" s="157" t="s">
        <v>2805</v>
      </c>
      <c r="AI44" s="157" t="s">
        <v>2688</v>
      </c>
      <c r="AJ44" s="157" t="s">
        <v>2688</v>
      </c>
      <c r="AK44" s="157" t="s">
        <v>2805</v>
      </c>
      <c r="AL44" s="157" t="s">
        <v>2688</v>
      </c>
      <c r="AM44" s="157" t="s">
        <v>2688</v>
      </c>
      <c r="AN44" s="157" t="s">
        <v>2805</v>
      </c>
      <c r="AO44" s="157" t="s">
        <v>2688</v>
      </c>
      <c r="AP44" s="157" t="s">
        <v>2688</v>
      </c>
      <c r="AQ44" s="157" t="s">
        <v>2805</v>
      </c>
      <c r="AR44" s="157" t="s">
        <v>2688</v>
      </c>
      <c r="AS44" s="157" t="s">
        <v>2688</v>
      </c>
      <c r="AT44" s="157" t="s">
        <v>2805</v>
      </c>
      <c r="AU44" s="157" t="s">
        <v>2688</v>
      </c>
      <c r="AV44" s="157" t="s">
        <v>2688</v>
      </c>
      <c r="AW44" s="157" t="s">
        <v>2805</v>
      </c>
      <c r="AX44" s="157" t="s">
        <v>2688</v>
      </c>
      <c r="AY44" s="157" t="s">
        <v>2688</v>
      </c>
      <c r="AZ44" s="157" t="s">
        <v>2805</v>
      </c>
      <c r="BA44" s="157" t="s">
        <v>2688</v>
      </c>
      <c r="BB44" s="157" t="s">
        <v>2688</v>
      </c>
      <c r="BC44" s="157" t="s">
        <v>2805</v>
      </c>
      <c r="BD44" s="157" t="s">
        <v>2688</v>
      </c>
      <c r="BE44" s="157" t="s">
        <v>2688</v>
      </c>
      <c r="BF44" s="157" t="s">
        <v>2805</v>
      </c>
      <c r="BG44" s="157" t="s">
        <v>2688</v>
      </c>
      <c r="BH44" s="157" t="s">
        <v>2688</v>
      </c>
      <c r="BI44" s="157" t="s">
        <v>2805</v>
      </c>
      <c r="BJ44" s="157" t="s">
        <v>2688</v>
      </c>
      <c r="BK44" s="157" t="s">
        <v>2688</v>
      </c>
      <c r="BL44" s="157" t="s">
        <v>2805</v>
      </c>
      <c r="BM44" s="157" t="s">
        <v>2688</v>
      </c>
      <c r="BN44" s="157" t="s">
        <v>2688</v>
      </c>
      <c r="BO44" s="157" t="s">
        <v>2805</v>
      </c>
      <c r="BP44" s="157" t="s">
        <v>2688</v>
      </c>
      <c r="BQ44" s="157" t="s">
        <v>2688</v>
      </c>
      <c r="BR44" s="157" t="s">
        <v>2805</v>
      </c>
      <c r="BS44" s="157" t="s">
        <v>2688</v>
      </c>
      <c r="BT44" s="157" t="s">
        <v>2688</v>
      </c>
      <c r="BU44" s="157" t="s">
        <v>2805</v>
      </c>
      <c r="BV44" s="157" t="s">
        <v>2688</v>
      </c>
      <c r="BW44" s="157" t="s">
        <v>2688</v>
      </c>
      <c r="BX44" s="157" t="s">
        <v>2805</v>
      </c>
      <c r="BY44" s="157" t="s">
        <v>2688</v>
      </c>
      <c r="BZ44" s="157" t="s">
        <v>2688</v>
      </c>
      <c r="CA44" s="157" t="s">
        <v>2805</v>
      </c>
      <c r="CB44" s="157" t="s">
        <v>2688</v>
      </c>
      <c r="CC44" s="157" t="s">
        <v>2688</v>
      </c>
      <c r="CD44" s="157" t="s">
        <v>2805</v>
      </c>
      <c r="CE44" s="157" t="s">
        <v>2688</v>
      </c>
      <c r="CF44" s="157" t="s">
        <v>2688</v>
      </c>
      <c r="CG44" s="157" t="s">
        <v>2805</v>
      </c>
      <c r="CH44" s="157" t="s">
        <v>2688</v>
      </c>
      <c r="CI44" s="157" t="s">
        <v>2688</v>
      </c>
      <c r="CJ44" s="157" t="s">
        <v>2805</v>
      </c>
      <c r="CK44" s="157" t="s">
        <v>2688</v>
      </c>
      <c r="CL44" s="157" t="s">
        <v>2688</v>
      </c>
      <c r="CM44" s="157" t="s">
        <v>2805</v>
      </c>
      <c r="CN44" s="157" t="s">
        <v>2688</v>
      </c>
      <c r="CO44" s="157" t="s">
        <v>2688</v>
      </c>
      <c r="CP44" s="157" t="s">
        <v>2805</v>
      </c>
      <c r="CQ44" s="157" t="s">
        <v>2688</v>
      </c>
      <c r="CR44" s="157" t="s">
        <v>2688</v>
      </c>
      <c r="CS44" s="157" t="s">
        <v>2805</v>
      </c>
      <c r="CT44" s="157" t="s">
        <v>2688</v>
      </c>
      <c r="CU44" s="157" t="s">
        <v>2688</v>
      </c>
      <c r="CV44" s="157" t="s">
        <v>2805</v>
      </c>
      <c r="CW44" s="157" t="s">
        <v>2688</v>
      </c>
      <c r="CX44" s="157" t="s">
        <v>2688</v>
      </c>
      <c r="CY44" s="157" t="s">
        <v>2805</v>
      </c>
      <c r="CZ44" s="157" t="s">
        <v>2688</v>
      </c>
      <c r="DA44" s="157" t="s">
        <v>2688</v>
      </c>
      <c r="DB44" s="157" t="s">
        <v>2805</v>
      </c>
      <c r="DC44" s="157" t="s">
        <v>2688</v>
      </c>
      <c r="DD44" s="157" t="s">
        <v>2688</v>
      </c>
      <c r="DE44" s="157" t="s">
        <v>2805</v>
      </c>
      <c r="DF44" s="157" t="s">
        <v>2688</v>
      </c>
      <c r="DG44" s="157" t="s">
        <v>2688</v>
      </c>
      <c r="DH44" s="157" t="s">
        <v>2805</v>
      </c>
      <c r="DI44" s="157" t="s">
        <v>2688</v>
      </c>
      <c r="DJ44" s="157" t="s">
        <v>2688</v>
      </c>
      <c r="DK44" s="157" t="s">
        <v>2805</v>
      </c>
      <c r="DL44" s="157" t="s">
        <v>2688</v>
      </c>
      <c r="DM44" s="157" t="s">
        <v>2688</v>
      </c>
      <c r="DN44" s="157" t="s">
        <v>2805</v>
      </c>
      <c r="DO44" s="157" t="s">
        <v>2688</v>
      </c>
      <c r="DP44" s="157" t="s">
        <v>2688</v>
      </c>
      <c r="DQ44" s="157" t="s">
        <v>2805</v>
      </c>
      <c r="DR44" s="157" t="s">
        <v>2688</v>
      </c>
      <c r="DS44" s="157" t="s">
        <v>2688</v>
      </c>
      <c r="DT44" s="157" t="s">
        <v>2805</v>
      </c>
      <c r="DU44" s="157" t="s">
        <v>2688</v>
      </c>
      <c r="DV44" s="157" t="s">
        <v>2688</v>
      </c>
      <c r="DW44" s="157" t="s">
        <v>2805</v>
      </c>
      <c r="DX44" s="157" t="s">
        <v>2688</v>
      </c>
      <c r="DY44" s="157" t="s">
        <v>2688</v>
      </c>
      <c r="DZ44" s="157" t="s">
        <v>2805</v>
      </c>
      <c r="EA44" s="157" t="s">
        <v>2688</v>
      </c>
      <c r="EB44" s="157" t="s">
        <v>2688</v>
      </c>
      <c r="EC44" s="157" t="s">
        <v>2805</v>
      </c>
      <c r="ED44" s="157" t="s">
        <v>2688</v>
      </c>
      <c r="EE44" s="157" t="s">
        <v>2688</v>
      </c>
      <c r="EF44" s="157" t="s">
        <v>2805</v>
      </c>
      <c r="EG44" s="157" t="s">
        <v>2688</v>
      </c>
      <c r="EH44" s="157" t="s">
        <v>2688</v>
      </c>
      <c r="EI44" s="157" t="s">
        <v>2805</v>
      </c>
      <c r="EJ44" s="157" t="s">
        <v>2688</v>
      </c>
      <c r="EK44" s="157" t="s">
        <v>2688</v>
      </c>
      <c r="EL44" s="157" t="s">
        <v>2805</v>
      </c>
      <c r="EM44" s="157" t="s">
        <v>2688</v>
      </c>
      <c r="EN44" s="157" t="s">
        <v>2688</v>
      </c>
      <c r="EO44" s="157" t="s">
        <v>2805</v>
      </c>
      <c r="EP44" s="157" t="s">
        <v>2688</v>
      </c>
      <c r="EQ44" s="157" t="s">
        <v>2688</v>
      </c>
      <c r="ER44" s="157" t="s">
        <v>2805</v>
      </c>
      <c r="ES44" s="157" t="s">
        <v>2688</v>
      </c>
      <c r="ET44" s="157" t="s">
        <v>2688</v>
      </c>
    </row>
    <row r="45" spans="1:150">
      <c r="A45" s="1"/>
      <c r="B45" s="156" t="s">
        <v>2935</v>
      </c>
      <c r="C45" s="156" t="s">
        <v>51</v>
      </c>
      <c r="D45" s="156" t="s">
        <v>150</v>
      </c>
      <c r="E45" s="156" t="s">
        <v>2936</v>
      </c>
      <c r="F45" s="156" t="s">
        <v>2937</v>
      </c>
      <c r="G45" s="157" t="s">
        <v>2805</v>
      </c>
      <c r="H45" s="157" t="s">
        <v>2688</v>
      </c>
      <c r="I45" s="157" t="s">
        <v>2688</v>
      </c>
      <c r="J45" s="157" t="s">
        <v>2805</v>
      </c>
      <c r="K45" s="157" t="s">
        <v>2688</v>
      </c>
      <c r="L45" s="157" t="s">
        <v>2688</v>
      </c>
      <c r="M45" s="157" t="s">
        <v>2805</v>
      </c>
      <c r="N45" s="157" t="s">
        <v>2688</v>
      </c>
      <c r="O45" s="157" t="s">
        <v>2688</v>
      </c>
      <c r="P45" s="157" t="s">
        <v>2805</v>
      </c>
      <c r="Q45" s="157" t="s">
        <v>2688</v>
      </c>
      <c r="R45" s="157" t="s">
        <v>2688</v>
      </c>
      <c r="S45" s="157" t="s">
        <v>2805</v>
      </c>
      <c r="T45" s="157" t="s">
        <v>2688</v>
      </c>
      <c r="U45" s="157" t="s">
        <v>2688</v>
      </c>
      <c r="V45" s="157" t="s">
        <v>2805</v>
      </c>
      <c r="W45" s="157" t="s">
        <v>2688</v>
      </c>
      <c r="X45" s="157" t="s">
        <v>2688</v>
      </c>
      <c r="Y45" s="157" t="s">
        <v>2805</v>
      </c>
      <c r="Z45" s="157" t="s">
        <v>2688</v>
      </c>
      <c r="AA45" s="157" t="s">
        <v>2688</v>
      </c>
      <c r="AB45" s="157" t="s">
        <v>2805</v>
      </c>
      <c r="AC45" s="157" t="s">
        <v>2688</v>
      </c>
      <c r="AD45" s="157" t="s">
        <v>2688</v>
      </c>
      <c r="AE45" s="157" t="s">
        <v>2805</v>
      </c>
      <c r="AF45" s="157" t="s">
        <v>2688</v>
      </c>
      <c r="AG45" s="157" t="s">
        <v>2688</v>
      </c>
      <c r="AH45" s="157" t="s">
        <v>2805</v>
      </c>
      <c r="AI45" s="157" t="s">
        <v>2688</v>
      </c>
      <c r="AJ45" s="157" t="s">
        <v>2688</v>
      </c>
      <c r="AK45" s="157" t="s">
        <v>2805</v>
      </c>
      <c r="AL45" s="157" t="s">
        <v>2688</v>
      </c>
      <c r="AM45" s="157" t="s">
        <v>2688</v>
      </c>
      <c r="AN45" s="157" t="s">
        <v>2805</v>
      </c>
      <c r="AO45" s="157" t="s">
        <v>2688</v>
      </c>
      <c r="AP45" s="157" t="s">
        <v>2688</v>
      </c>
      <c r="AQ45" s="157" t="s">
        <v>2805</v>
      </c>
      <c r="AR45" s="157" t="s">
        <v>2688</v>
      </c>
      <c r="AS45" s="157" t="s">
        <v>2688</v>
      </c>
      <c r="AT45" s="157" t="s">
        <v>2805</v>
      </c>
      <c r="AU45" s="157" t="s">
        <v>2688</v>
      </c>
      <c r="AV45" s="157" t="s">
        <v>2688</v>
      </c>
      <c r="AW45" s="157" t="s">
        <v>2805</v>
      </c>
      <c r="AX45" s="157" t="s">
        <v>2688</v>
      </c>
      <c r="AY45" s="157" t="s">
        <v>2688</v>
      </c>
      <c r="AZ45" s="157" t="s">
        <v>2805</v>
      </c>
      <c r="BA45" s="157" t="s">
        <v>2688</v>
      </c>
      <c r="BB45" s="157" t="s">
        <v>2688</v>
      </c>
      <c r="BC45" s="157" t="s">
        <v>2805</v>
      </c>
      <c r="BD45" s="157" t="s">
        <v>2688</v>
      </c>
      <c r="BE45" s="157" t="s">
        <v>2688</v>
      </c>
      <c r="BF45" s="157" t="s">
        <v>2805</v>
      </c>
      <c r="BG45" s="157" t="s">
        <v>2688</v>
      </c>
      <c r="BH45" s="157" t="s">
        <v>2688</v>
      </c>
      <c r="BI45" s="157" t="s">
        <v>2805</v>
      </c>
      <c r="BJ45" s="157" t="s">
        <v>2688</v>
      </c>
      <c r="BK45" s="157" t="s">
        <v>2688</v>
      </c>
      <c r="BL45" s="157" t="s">
        <v>2805</v>
      </c>
      <c r="BM45" s="157" t="s">
        <v>2688</v>
      </c>
      <c r="BN45" s="157" t="s">
        <v>2688</v>
      </c>
      <c r="BO45" s="157" t="s">
        <v>2805</v>
      </c>
      <c r="BP45" s="157" t="s">
        <v>2688</v>
      </c>
      <c r="BQ45" s="157" t="s">
        <v>2688</v>
      </c>
      <c r="BR45" s="157" t="s">
        <v>2805</v>
      </c>
      <c r="BS45" s="157" t="s">
        <v>2688</v>
      </c>
      <c r="BT45" s="157" t="s">
        <v>2688</v>
      </c>
      <c r="BU45" s="157" t="s">
        <v>2805</v>
      </c>
      <c r="BV45" s="157" t="s">
        <v>2688</v>
      </c>
      <c r="BW45" s="157" t="s">
        <v>2688</v>
      </c>
      <c r="BX45" s="157" t="s">
        <v>2805</v>
      </c>
      <c r="BY45" s="157" t="s">
        <v>2688</v>
      </c>
      <c r="BZ45" s="157" t="s">
        <v>2688</v>
      </c>
      <c r="CA45" s="157" t="s">
        <v>2805</v>
      </c>
      <c r="CB45" s="157" t="s">
        <v>2688</v>
      </c>
      <c r="CC45" s="157" t="s">
        <v>2688</v>
      </c>
      <c r="CD45" s="157" t="s">
        <v>2805</v>
      </c>
      <c r="CE45" s="157" t="s">
        <v>2688</v>
      </c>
      <c r="CF45" s="157" t="s">
        <v>2688</v>
      </c>
      <c r="CG45" s="157" t="s">
        <v>2805</v>
      </c>
      <c r="CH45" s="157" t="s">
        <v>2688</v>
      </c>
      <c r="CI45" s="157" t="s">
        <v>2688</v>
      </c>
      <c r="CJ45" s="157" t="s">
        <v>2805</v>
      </c>
      <c r="CK45" s="157" t="s">
        <v>2688</v>
      </c>
      <c r="CL45" s="157" t="s">
        <v>2688</v>
      </c>
      <c r="CM45" s="157" t="s">
        <v>2805</v>
      </c>
      <c r="CN45" s="157" t="s">
        <v>2688</v>
      </c>
      <c r="CO45" s="157" t="s">
        <v>2688</v>
      </c>
      <c r="CP45" s="157" t="s">
        <v>2805</v>
      </c>
      <c r="CQ45" s="157" t="s">
        <v>2688</v>
      </c>
      <c r="CR45" s="157" t="s">
        <v>2688</v>
      </c>
      <c r="CS45" s="157" t="s">
        <v>2805</v>
      </c>
      <c r="CT45" s="157" t="s">
        <v>2688</v>
      </c>
      <c r="CU45" s="157" t="s">
        <v>2688</v>
      </c>
      <c r="CV45" s="157" t="s">
        <v>2805</v>
      </c>
      <c r="CW45" s="157" t="s">
        <v>2688</v>
      </c>
      <c r="CX45" s="157" t="s">
        <v>2688</v>
      </c>
      <c r="CY45" s="157" t="s">
        <v>2805</v>
      </c>
      <c r="CZ45" s="157" t="s">
        <v>2688</v>
      </c>
      <c r="DA45" s="157" t="s">
        <v>2688</v>
      </c>
      <c r="DB45" s="157" t="s">
        <v>2805</v>
      </c>
      <c r="DC45" s="157" t="s">
        <v>2688</v>
      </c>
      <c r="DD45" s="157" t="s">
        <v>2688</v>
      </c>
      <c r="DE45" s="157" t="s">
        <v>2805</v>
      </c>
      <c r="DF45" s="157" t="s">
        <v>2688</v>
      </c>
      <c r="DG45" s="157" t="s">
        <v>2688</v>
      </c>
      <c r="DH45" s="157" t="s">
        <v>2805</v>
      </c>
      <c r="DI45" s="157" t="s">
        <v>2688</v>
      </c>
      <c r="DJ45" s="157" t="s">
        <v>2688</v>
      </c>
      <c r="DK45" s="157" t="s">
        <v>2805</v>
      </c>
      <c r="DL45" s="157" t="s">
        <v>2688</v>
      </c>
      <c r="DM45" s="157" t="s">
        <v>2688</v>
      </c>
      <c r="DN45" s="157" t="s">
        <v>2805</v>
      </c>
      <c r="DO45" s="157" t="s">
        <v>2688</v>
      </c>
      <c r="DP45" s="157" t="s">
        <v>2688</v>
      </c>
      <c r="DQ45" s="157" t="s">
        <v>2805</v>
      </c>
      <c r="DR45" s="157" t="s">
        <v>2688</v>
      </c>
      <c r="DS45" s="157" t="s">
        <v>2688</v>
      </c>
      <c r="DT45" s="157" t="s">
        <v>2805</v>
      </c>
      <c r="DU45" s="157" t="s">
        <v>2688</v>
      </c>
      <c r="DV45" s="157" t="s">
        <v>2688</v>
      </c>
      <c r="DW45" s="157" t="s">
        <v>2805</v>
      </c>
      <c r="DX45" s="157" t="s">
        <v>2688</v>
      </c>
      <c r="DY45" s="157" t="s">
        <v>2688</v>
      </c>
      <c r="DZ45" s="157" t="s">
        <v>2805</v>
      </c>
      <c r="EA45" s="157" t="s">
        <v>2688</v>
      </c>
      <c r="EB45" s="157" t="s">
        <v>2688</v>
      </c>
      <c r="EC45" s="157" t="s">
        <v>2805</v>
      </c>
      <c r="ED45" s="157" t="s">
        <v>2688</v>
      </c>
      <c r="EE45" s="157" t="s">
        <v>2688</v>
      </c>
      <c r="EF45" s="157" t="s">
        <v>2805</v>
      </c>
      <c r="EG45" s="157" t="s">
        <v>2688</v>
      </c>
      <c r="EH45" s="157" t="s">
        <v>2688</v>
      </c>
      <c r="EI45" s="157" t="s">
        <v>2805</v>
      </c>
      <c r="EJ45" s="157" t="s">
        <v>2688</v>
      </c>
      <c r="EK45" s="157" t="s">
        <v>2688</v>
      </c>
      <c r="EL45" s="157" t="s">
        <v>2805</v>
      </c>
      <c r="EM45" s="157" t="s">
        <v>2688</v>
      </c>
      <c r="EN45" s="157" t="s">
        <v>2688</v>
      </c>
      <c r="EO45" s="157" t="s">
        <v>2805</v>
      </c>
      <c r="EP45" s="157" t="s">
        <v>2688</v>
      </c>
      <c r="EQ45" s="157" t="s">
        <v>2688</v>
      </c>
      <c r="ER45" s="157" t="s">
        <v>2805</v>
      </c>
      <c r="ES45" s="157" t="s">
        <v>2688</v>
      </c>
      <c r="ET45" s="157" t="s">
        <v>2688</v>
      </c>
    </row>
    <row r="46" spans="1:150">
      <c r="A46" s="1"/>
      <c r="B46" s="155" t="s">
        <v>2938</v>
      </c>
      <c r="C46" s="155" t="s">
        <v>153</v>
      </c>
      <c r="D46" s="155" t="s">
        <v>1090</v>
      </c>
      <c r="E46" s="155" t="s">
        <v>2939</v>
      </c>
      <c r="F46" s="155" t="s">
        <v>2940</v>
      </c>
      <c r="G46" s="155" t="s">
        <v>2805</v>
      </c>
      <c r="H46" s="155" t="s">
        <v>2688</v>
      </c>
      <c r="I46" s="155" t="s">
        <v>2688</v>
      </c>
      <c r="J46" s="155" t="s">
        <v>2805</v>
      </c>
      <c r="K46" s="155" t="s">
        <v>2688</v>
      </c>
      <c r="L46" s="155" t="s">
        <v>2688</v>
      </c>
      <c r="M46" s="155" t="s">
        <v>2805</v>
      </c>
      <c r="N46" s="155" t="s">
        <v>2688</v>
      </c>
      <c r="O46" s="155" t="s">
        <v>2688</v>
      </c>
      <c r="P46" s="155" t="s">
        <v>2805</v>
      </c>
      <c r="Q46" s="155" t="s">
        <v>2688</v>
      </c>
      <c r="R46" s="155" t="s">
        <v>2688</v>
      </c>
      <c r="S46" s="155" t="s">
        <v>2805</v>
      </c>
      <c r="T46" s="155" t="s">
        <v>2688</v>
      </c>
      <c r="U46" s="155" t="s">
        <v>2688</v>
      </c>
      <c r="V46" s="155" t="s">
        <v>2805</v>
      </c>
      <c r="W46" s="155" t="s">
        <v>2688</v>
      </c>
      <c r="X46" s="155" t="s">
        <v>2688</v>
      </c>
      <c r="Y46" s="155" t="s">
        <v>2805</v>
      </c>
      <c r="Z46" s="155" t="s">
        <v>2688</v>
      </c>
      <c r="AA46" s="155" t="s">
        <v>2688</v>
      </c>
      <c r="AB46" s="155" t="s">
        <v>2805</v>
      </c>
      <c r="AC46" s="155" t="s">
        <v>2688</v>
      </c>
      <c r="AD46" s="155" t="s">
        <v>2688</v>
      </c>
      <c r="AE46" s="155" t="s">
        <v>2805</v>
      </c>
      <c r="AF46" s="155" t="s">
        <v>2688</v>
      </c>
      <c r="AG46" s="155" t="s">
        <v>2688</v>
      </c>
      <c r="AH46" s="155" t="s">
        <v>2805</v>
      </c>
      <c r="AI46" s="155" t="s">
        <v>2688</v>
      </c>
      <c r="AJ46" s="155" t="s">
        <v>2688</v>
      </c>
      <c r="AK46" s="155" t="s">
        <v>2805</v>
      </c>
      <c r="AL46" s="155" t="s">
        <v>2688</v>
      </c>
      <c r="AM46" s="155" t="s">
        <v>2688</v>
      </c>
      <c r="AN46" s="155" t="s">
        <v>2805</v>
      </c>
      <c r="AO46" s="155" t="s">
        <v>2688</v>
      </c>
      <c r="AP46" s="155" t="s">
        <v>2688</v>
      </c>
      <c r="AQ46" s="155" t="s">
        <v>2805</v>
      </c>
      <c r="AR46" s="155" t="s">
        <v>2688</v>
      </c>
      <c r="AS46" s="155" t="s">
        <v>2688</v>
      </c>
      <c r="AT46" s="155" t="s">
        <v>2805</v>
      </c>
      <c r="AU46" s="155" t="s">
        <v>2688</v>
      </c>
      <c r="AV46" s="155" t="s">
        <v>2688</v>
      </c>
      <c r="AW46" s="155" t="s">
        <v>2805</v>
      </c>
      <c r="AX46" s="155" t="s">
        <v>2688</v>
      </c>
      <c r="AY46" s="155" t="s">
        <v>2688</v>
      </c>
      <c r="AZ46" s="155" t="s">
        <v>2805</v>
      </c>
      <c r="BA46" s="155" t="s">
        <v>2688</v>
      </c>
      <c r="BB46" s="155" t="s">
        <v>2688</v>
      </c>
      <c r="BC46" s="155" t="s">
        <v>2805</v>
      </c>
      <c r="BD46" s="155" t="s">
        <v>2688</v>
      </c>
      <c r="BE46" s="155" t="s">
        <v>2688</v>
      </c>
      <c r="BF46" s="155" t="s">
        <v>2805</v>
      </c>
      <c r="BG46" s="155" t="s">
        <v>2688</v>
      </c>
      <c r="BH46" s="155" t="s">
        <v>2688</v>
      </c>
      <c r="BI46" s="155" t="s">
        <v>2805</v>
      </c>
      <c r="BJ46" s="155" t="s">
        <v>2688</v>
      </c>
      <c r="BK46" s="155" t="s">
        <v>2688</v>
      </c>
      <c r="BL46" s="155" t="s">
        <v>2805</v>
      </c>
      <c r="BM46" s="155" t="s">
        <v>2688</v>
      </c>
      <c r="BN46" s="155" t="s">
        <v>2688</v>
      </c>
      <c r="BO46" s="155" t="s">
        <v>2805</v>
      </c>
      <c r="BP46" s="155" t="s">
        <v>2688</v>
      </c>
      <c r="BQ46" s="155" t="s">
        <v>2688</v>
      </c>
      <c r="BR46" s="155" t="s">
        <v>2805</v>
      </c>
      <c r="BS46" s="155" t="s">
        <v>2688</v>
      </c>
      <c r="BT46" s="155" t="s">
        <v>2688</v>
      </c>
      <c r="BU46" s="155" t="s">
        <v>2805</v>
      </c>
      <c r="BV46" s="155" t="s">
        <v>2688</v>
      </c>
      <c r="BW46" s="155" t="s">
        <v>2688</v>
      </c>
      <c r="BX46" s="155" t="s">
        <v>2805</v>
      </c>
      <c r="BY46" s="155" t="s">
        <v>2688</v>
      </c>
      <c r="BZ46" s="155" t="s">
        <v>2688</v>
      </c>
      <c r="CA46" s="155" t="s">
        <v>2805</v>
      </c>
      <c r="CB46" s="155" t="s">
        <v>2688</v>
      </c>
      <c r="CC46" s="155" t="s">
        <v>2688</v>
      </c>
      <c r="CD46" s="155" t="s">
        <v>2805</v>
      </c>
      <c r="CE46" s="155" t="s">
        <v>2688</v>
      </c>
      <c r="CF46" s="155" t="s">
        <v>2688</v>
      </c>
      <c r="CG46" s="155" t="s">
        <v>2805</v>
      </c>
      <c r="CH46" s="155" t="s">
        <v>2688</v>
      </c>
      <c r="CI46" s="155" t="s">
        <v>2688</v>
      </c>
      <c r="CJ46" s="155" t="s">
        <v>2805</v>
      </c>
      <c r="CK46" s="155" t="s">
        <v>2688</v>
      </c>
      <c r="CL46" s="155" t="s">
        <v>2688</v>
      </c>
      <c r="CM46" s="155" t="s">
        <v>2805</v>
      </c>
      <c r="CN46" s="155" t="s">
        <v>2688</v>
      </c>
      <c r="CO46" s="155" t="s">
        <v>2688</v>
      </c>
      <c r="CP46" s="155" t="s">
        <v>2805</v>
      </c>
      <c r="CQ46" s="155" t="s">
        <v>2688</v>
      </c>
      <c r="CR46" s="155" t="s">
        <v>2688</v>
      </c>
      <c r="CS46" s="155" t="s">
        <v>2805</v>
      </c>
      <c r="CT46" s="155" t="s">
        <v>2688</v>
      </c>
      <c r="CU46" s="155" t="s">
        <v>2688</v>
      </c>
      <c r="CV46" s="155" t="s">
        <v>2805</v>
      </c>
      <c r="CW46" s="155" t="s">
        <v>2688</v>
      </c>
      <c r="CX46" s="155" t="s">
        <v>2688</v>
      </c>
      <c r="CY46" s="155" t="s">
        <v>2805</v>
      </c>
      <c r="CZ46" s="155" t="s">
        <v>2688</v>
      </c>
      <c r="DA46" s="155" t="s">
        <v>2688</v>
      </c>
      <c r="DB46" s="155" t="s">
        <v>2805</v>
      </c>
      <c r="DC46" s="155" t="s">
        <v>2688</v>
      </c>
      <c r="DD46" s="155" t="s">
        <v>2688</v>
      </c>
      <c r="DE46" s="155" t="s">
        <v>2805</v>
      </c>
      <c r="DF46" s="155" t="s">
        <v>2688</v>
      </c>
      <c r="DG46" s="155" t="s">
        <v>2688</v>
      </c>
      <c r="DH46" s="155" t="s">
        <v>2805</v>
      </c>
      <c r="DI46" s="155" t="s">
        <v>2688</v>
      </c>
      <c r="DJ46" s="155" t="s">
        <v>2688</v>
      </c>
      <c r="DK46" s="155" t="s">
        <v>2805</v>
      </c>
      <c r="DL46" s="155" t="s">
        <v>2688</v>
      </c>
      <c r="DM46" s="155" t="s">
        <v>2688</v>
      </c>
      <c r="DN46" s="155" t="s">
        <v>2805</v>
      </c>
      <c r="DO46" s="155" t="s">
        <v>2688</v>
      </c>
      <c r="DP46" s="155" t="s">
        <v>2688</v>
      </c>
      <c r="DQ46" s="155" t="s">
        <v>2805</v>
      </c>
      <c r="DR46" s="155" t="s">
        <v>2688</v>
      </c>
      <c r="DS46" s="155" t="s">
        <v>2688</v>
      </c>
      <c r="DT46" s="155" t="s">
        <v>2805</v>
      </c>
      <c r="DU46" s="155" t="s">
        <v>2688</v>
      </c>
      <c r="DV46" s="155" t="s">
        <v>2688</v>
      </c>
      <c r="DW46" s="155" t="s">
        <v>2805</v>
      </c>
      <c r="DX46" s="155" t="s">
        <v>2688</v>
      </c>
      <c r="DY46" s="155" t="s">
        <v>2688</v>
      </c>
      <c r="DZ46" s="155" t="s">
        <v>2805</v>
      </c>
      <c r="EA46" s="155" t="s">
        <v>2688</v>
      </c>
      <c r="EB46" s="155" t="s">
        <v>2688</v>
      </c>
      <c r="EC46" s="155" t="s">
        <v>2805</v>
      </c>
      <c r="ED46" s="155" t="s">
        <v>2688</v>
      </c>
      <c r="EE46" s="155" t="s">
        <v>2688</v>
      </c>
      <c r="EF46" s="155" t="s">
        <v>2805</v>
      </c>
      <c r="EG46" s="155" t="s">
        <v>2688</v>
      </c>
      <c r="EH46" s="155" t="s">
        <v>2688</v>
      </c>
      <c r="EI46" s="155" t="s">
        <v>2805</v>
      </c>
      <c r="EJ46" s="155" t="s">
        <v>2688</v>
      </c>
      <c r="EK46" s="155" t="s">
        <v>2688</v>
      </c>
      <c r="EL46" s="155" t="s">
        <v>2805</v>
      </c>
      <c r="EM46" s="155" t="s">
        <v>2688</v>
      </c>
      <c r="EN46" s="155" t="s">
        <v>2688</v>
      </c>
      <c r="EO46" s="155" t="s">
        <v>2805</v>
      </c>
      <c r="EP46" s="155" t="s">
        <v>2688</v>
      </c>
      <c r="EQ46" s="155" t="s">
        <v>2688</v>
      </c>
      <c r="ER46" s="155" t="s">
        <v>2805</v>
      </c>
      <c r="ES46" s="155" t="s">
        <v>2688</v>
      </c>
      <c r="ET46" s="155" t="s">
        <v>2688</v>
      </c>
    </row>
    <row r="47" spans="1:150">
      <c r="A47" s="1"/>
      <c r="B47" s="156" t="s">
        <v>2941</v>
      </c>
      <c r="C47" s="156" t="s">
        <v>153</v>
      </c>
      <c r="D47" s="156" t="s">
        <v>1090</v>
      </c>
      <c r="E47" s="156" t="s">
        <v>2942</v>
      </c>
      <c r="F47" s="156" t="s">
        <v>2943</v>
      </c>
      <c r="G47" s="157" t="s">
        <v>2805</v>
      </c>
      <c r="H47" s="157" t="s">
        <v>2688</v>
      </c>
      <c r="I47" s="157" t="s">
        <v>2688</v>
      </c>
      <c r="J47" s="157" t="s">
        <v>2805</v>
      </c>
      <c r="K47" s="157" t="s">
        <v>2688</v>
      </c>
      <c r="L47" s="157" t="s">
        <v>2688</v>
      </c>
      <c r="M47" s="157" t="s">
        <v>2805</v>
      </c>
      <c r="N47" s="157" t="s">
        <v>2688</v>
      </c>
      <c r="O47" s="157" t="s">
        <v>2688</v>
      </c>
      <c r="P47" s="157" t="s">
        <v>2805</v>
      </c>
      <c r="Q47" s="157" t="s">
        <v>2688</v>
      </c>
      <c r="R47" s="157" t="s">
        <v>2688</v>
      </c>
      <c r="S47" s="157" t="s">
        <v>2805</v>
      </c>
      <c r="T47" s="157" t="s">
        <v>2688</v>
      </c>
      <c r="U47" s="157" t="s">
        <v>2688</v>
      </c>
      <c r="V47" s="157" t="s">
        <v>2805</v>
      </c>
      <c r="W47" s="157" t="s">
        <v>2688</v>
      </c>
      <c r="X47" s="157" t="s">
        <v>2688</v>
      </c>
      <c r="Y47" s="157" t="s">
        <v>2805</v>
      </c>
      <c r="Z47" s="157" t="s">
        <v>2688</v>
      </c>
      <c r="AA47" s="157" t="s">
        <v>2688</v>
      </c>
      <c r="AB47" s="157" t="s">
        <v>2805</v>
      </c>
      <c r="AC47" s="157" t="s">
        <v>2688</v>
      </c>
      <c r="AD47" s="157" t="s">
        <v>2688</v>
      </c>
      <c r="AE47" s="157" t="s">
        <v>2805</v>
      </c>
      <c r="AF47" s="157" t="s">
        <v>2688</v>
      </c>
      <c r="AG47" s="157" t="s">
        <v>2688</v>
      </c>
      <c r="AH47" s="157" t="s">
        <v>2805</v>
      </c>
      <c r="AI47" s="157" t="s">
        <v>2688</v>
      </c>
      <c r="AJ47" s="157" t="s">
        <v>2688</v>
      </c>
      <c r="AK47" s="157" t="s">
        <v>2805</v>
      </c>
      <c r="AL47" s="157" t="s">
        <v>2688</v>
      </c>
      <c r="AM47" s="157" t="s">
        <v>2688</v>
      </c>
      <c r="AN47" s="157" t="s">
        <v>2805</v>
      </c>
      <c r="AO47" s="157" t="s">
        <v>2688</v>
      </c>
      <c r="AP47" s="157" t="s">
        <v>2688</v>
      </c>
      <c r="AQ47" s="157" t="s">
        <v>2805</v>
      </c>
      <c r="AR47" s="157" t="s">
        <v>2688</v>
      </c>
      <c r="AS47" s="157" t="s">
        <v>2688</v>
      </c>
      <c r="AT47" s="157" t="s">
        <v>2805</v>
      </c>
      <c r="AU47" s="157" t="s">
        <v>2688</v>
      </c>
      <c r="AV47" s="157" t="s">
        <v>2688</v>
      </c>
      <c r="AW47" s="157" t="s">
        <v>2805</v>
      </c>
      <c r="AX47" s="157" t="s">
        <v>2688</v>
      </c>
      <c r="AY47" s="157" t="s">
        <v>2688</v>
      </c>
      <c r="AZ47" s="157" t="s">
        <v>2805</v>
      </c>
      <c r="BA47" s="157" t="s">
        <v>2688</v>
      </c>
      <c r="BB47" s="157" t="s">
        <v>2688</v>
      </c>
      <c r="BC47" s="157" t="s">
        <v>2805</v>
      </c>
      <c r="BD47" s="157" t="s">
        <v>2688</v>
      </c>
      <c r="BE47" s="157" t="s">
        <v>2688</v>
      </c>
      <c r="BF47" s="157" t="s">
        <v>2805</v>
      </c>
      <c r="BG47" s="157" t="s">
        <v>2688</v>
      </c>
      <c r="BH47" s="157" t="s">
        <v>2688</v>
      </c>
      <c r="BI47" s="157" t="s">
        <v>2805</v>
      </c>
      <c r="BJ47" s="157" t="s">
        <v>2688</v>
      </c>
      <c r="BK47" s="157" t="s">
        <v>2688</v>
      </c>
      <c r="BL47" s="157" t="s">
        <v>2805</v>
      </c>
      <c r="BM47" s="157" t="s">
        <v>2688</v>
      </c>
      <c r="BN47" s="157" t="s">
        <v>2688</v>
      </c>
      <c r="BO47" s="157" t="s">
        <v>2805</v>
      </c>
      <c r="BP47" s="157" t="s">
        <v>2688</v>
      </c>
      <c r="BQ47" s="157" t="s">
        <v>2688</v>
      </c>
      <c r="BR47" s="157" t="s">
        <v>2805</v>
      </c>
      <c r="BS47" s="157" t="s">
        <v>2688</v>
      </c>
      <c r="BT47" s="157" t="s">
        <v>2688</v>
      </c>
      <c r="BU47" s="157" t="s">
        <v>2805</v>
      </c>
      <c r="BV47" s="157" t="s">
        <v>2688</v>
      </c>
      <c r="BW47" s="157" t="s">
        <v>2688</v>
      </c>
      <c r="BX47" s="157" t="s">
        <v>2805</v>
      </c>
      <c r="BY47" s="157" t="s">
        <v>2688</v>
      </c>
      <c r="BZ47" s="157" t="s">
        <v>2688</v>
      </c>
      <c r="CA47" s="157" t="s">
        <v>2805</v>
      </c>
      <c r="CB47" s="157" t="s">
        <v>2688</v>
      </c>
      <c r="CC47" s="157" t="s">
        <v>2688</v>
      </c>
      <c r="CD47" s="157" t="s">
        <v>2805</v>
      </c>
      <c r="CE47" s="157" t="s">
        <v>2688</v>
      </c>
      <c r="CF47" s="157" t="s">
        <v>2688</v>
      </c>
      <c r="CG47" s="157" t="s">
        <v>2805</v>
      </c>
      <c r="CH47" s="157" t="s">
        <v>2688</v>
      </c>
      <c r="CI47" s="157" t="s">
        <v>2688</v>
      </c>
      <c r="CJ47" s="157" t="s">
        <v>2805</v>
      </c>
      <c r="CK47" s="157" t="s">
        <v>2688</v>
      </c>
      <c r="CL47" s="157" t="s">
        <v>2688</v>
      </c>
      <c r="CM47" s="157" t="s">
        <v>2805</v>
      </c>
      <c r="CN47" s="157" t="s">
        <v>2688</v>
      </c>
      <c r="CO47" s="157" t="s">
        <v>2688</v>
      </c>
      <c r="CP47" s="157" t="s">
        <v>2805</v>
      </c>
      <c r="CQ47" s="157" t="s">
        <v>2688</v>
      </c>
      <c r="CR47" s="157" t="s">
        <v>2688</v>
      </c>
      <c r="CS47" s="157" t="s">
        <v>2805</v>
      </c>
      <c r="CT47" s="157" t="s">
        <v>2688</v>
      </c>
      <c r="CU47" s="157" t="s">
        <v>2688</v>
      </c>
      <c r="CV47" s="157" t="s">
        <v>2805</v>
      </c>
      <c r="CW47" s="157" t="s">
        <v>2688</v>
      </c>
      <c r="CX47" s="157" t="s">
        <v>2688</v>
      </c>
      <c r="CY47" s="157" t="s">
        <v>2805</v>
      </c>
      <c r="CZ47" s="157" t="s">
        <v>2688</v>
      </c>
      <c r="DA47" s="157" t="s">
        <v>2688</v>
      </c>
      <c r="DB47" s="157" t="s">
        <v>2805</v>
      </c>
      <c r="DC47" s="157" t="s">
        <v>2688</v>
      </c>
      <c r="DD47" s="157" t="s">
        <v>2688</v>
      </c>
      <c r="DE47" s="157" t="s">
        <v>2805</v>
      </c>
      <c r="DF47" s="157" t="s">
        <v>2688</v>
      </c>
      <c r="DG47" s="157" t="s">
        <v>2688</v>
      </c>
      <c r="DH47" s="157" t="s">
        <v>2805</v>
      </c>
      <c r="DI47" s="157" t="s">
        <v>2688</v>
      </c>
      <c r="DJ47" s="157" t="s">
        <v>2688</v>
      </c>
      <c r="DK47" s="157" t="s">
        <v>2805</v>
      </c>
      <c r="DL47" s="157" t="s">
        <v>2688</v>
      </c>
      <c r="DM47" s="157" t="s">
        <v>2688</v>
      </c>
      <c r="DN47" s="157" t="s">
        <v>2805</v>
      </c>
      <c r="DO47" s="157" t="s">
        <v>2688</v>
      </c>
      <c r="DP47" s="157" t="s">
        <v>2688</v>
      </c>
      <c r="DQ47" s="157" t="s">
        <v>2805</v>
      </c>
      <c r="DR47" s="157" t="s">
        <v>2688</v>
      </c>
      <c r="DS47" s="157" t="s">
        <v>2688</v>
      </c>
      <c r="DT47" s="157" t="s">
        <v>2805</v>
      </c>
      <c r="DU47" s="157" t="s">
        <v>2688</v>
      </c>
      <c r="DV47" s="157" t="s">
        <v>2688</v>
      </c>
      <c r="DW47" s="157" t="s">
        <v>2805</v>
      </c>
      <c r="DX47" s="157" t="s">
        <v>2688</v>
      </c>
      <c r="DY47" s="157" t="s">
        <v>2688</v>
      </c>
      <c r="DZ47" s="157" t="s">
        <v>2805</v>
      </c>
      <c r="EA47" s="157" t="s">
        <v>2688</v>
      </c>
      <c r="EB47" s="157" t="s">
        <v>2688</v>
      </c>
      <c r="EC47" s="157" t="s">
        <v>2805</v>
      </c>
      <c r="ED47" s="157" t="s">
        <v>2688</v>
      </c>
      <c r="EE47" s="157" t="s">
        <v>2688</v>
      </c>
      <c r="EF47" s="157" t="s">
        <v>2805</v>
      </c>
      <c r="EG47" s="157" t="s">
        <v>2688</v>
      </c>
      <c r="EH47" s="157" t="s">
        <v>2688</v>
      </c>
      <c r="EI47" s="157" t="s">
        <v>2805</v>
      </c>
      <c r="EJ47" s="157" t="s">
        <v>2688</v>
      </c>
      <c r="EK47" s="157" t="s">
        <v>2688</v>
      </c>
      <c r="EL47" s="157" t="s">
        <v>2805</v>
      </c>
      <c r="EM47" s="157" t="s">
        <v>2688</v>
      </c>
      <c r="EN47" s="157" t="s">
        <v>2688</v>
      </c>
      <c r="EO47" s="157" t="s">
        <v>2805</v>
      </c>
      <c r="EP47" s="157" t="s">
        <v>2688</v>
      </c>
      <c r="EQ47" s="157" t="s">
        <v>2688</v>
      </c>
      <c r="ER47" s="157" t="s">
        <v>2805</v>
      </c>
      <c r="ES47" s="157" t="s">
        <v>2688</v>
      </c>
      <c r="ET47" s="157" t="s">
        <v>2688</v>
      </c>
    </row>
    <row r="48" spans="1:150">
      <c r="A48" s="1"/>
      <c r="B48" s="156" t="s">
        <v>2944</v>
      </c>
      <c r="C48" s="156" t="s">
        <v>153</v>
      </c>
      <c r="D48" s="156" t="s">
        <v>1090</v>
      </c>
      <c r="E48" s="156" t="s">
        <v>2945</v>
      </c>
      <c r="F48" s="156" t="s">
        <v>2946</v>
      </c>
      <c r="G48" s="157" t="s">
        <v>2805</v>
      </c>
      <c r="H48" s="157" t="s">
        <v>886</v>
      </c>
      <c r="I48" s="157" t="s">
        <v>886</v>
      </c>
      <c r="J48" s="157" t="s">
        <v>2805</v>
      </c>
      <c r="K48" s="157" t="s">
        <v>886</v>
      </c>
      <c r="L48" s="157" t="s">
        <v>886</v>
      </c>
      <c r="M48" s="157" t="s">
        <v>2805</v>
      </c>
      <c r="N48" s="157" t="s">
        <v>886</v>
      </c>
      <c r="O48" s="157" t="s">
        <v>886</v>
      </c>
      <c r="P48" s="157" t="s">
        <v>2805</v>
      </c>
      <c r="Q48" s="157" t="s">
        <v>886</v>
      </c>
      <c r="R48" s="157" t="s">
        <v>886</v>
      </c>
      <c r="S48" s="157" t="s">
        <v>2805</v>
      </c>
      <c r="T48" s="157" t="s">
        <v>886</v>
      </c>
      <c r="U48" s="157" t="s">
        <v>886</v>
      </c>
      <c r="V48" s="157" t="s">
        <v>2805</v>
      </c>
      <c r="W48" s="157" t="s">
        <v>886</v>
      </c>
      <c r="X48" s="157" t="s">
        <v>886</v>
      </c>
      <c r="Y48" s="157" t="s">
        <v>2805</v>
      </c>
      <c r="Z48" s="157" t="s">
        <v>886</v>
      </c>
      <c r="AA48" s="157" t="s">
        <v>886</v>
      </c>
      <c r="AB48" s="157" t="s">
        <v>2805</v>
      </c>
      <c r="AC48" s="157" t="s">
        <v>886</v>
      </c>
      <c r="AD48" s="157" t="s">
        <v>886</v>
      </c>
      <c r="AE48" s="157" t="s">
        <v>2805</v>
      </c>
      <c r="AF48" s="157" t="s">
        <v>886</v>
      </c>
      <c r="AG48" s="157" t="s">
        <v>886</v>
      </c>
      <c r="AH48" s="157" t="s">
        <v>2805</v>
      </c>
      <c r="AI48" s="157" t="s">
        <v>886</v>
      </c>
      <c r="AJ48" s="157" t="s">
        <v>886</v>
      </c>
      <c r="AK48" s="157" t="s">
        <v>2805</v>
      </c>
      <c r="AL48" s="157" t="s">
        <v>886</v>
      </c>
      <c r="AM48" s="157" t="s">
        <v>886</v>
      </c>
      <c r="AN48" s="157" t="s">
        <v>2805</v>
      </c>
      <c r="AO48" s="157" t="s">
        <v>886</v>
      </c>
      <c r="AP48" s="157" t="s">
        <v>886</v>
      </c>
      <c r="AQ48" s="157" t="s">
        <v>2805</v>
      </c>
      <c r="AR48" s="157" t="s">
        <v>886</v>
      </c>
      <c r="AS48" s="157" t="s">
        <v>886</v>
      </c>
      <c r="AT48" s="157" t="s">
        <v>2805</v>
      </c>
      <c r="AU48" s="157" t="s">
        <v>886</v>
      </c>
      <c r="AV48" s="157" t="s">
        <v>886</v>
      </c>
      <c r="AW48" s="157" t="s">
        <v>2805</v>
      </c>
      <c r="AX48" s="157" t="s">
        <v>886</v>
      </c>
      <c r="AY48" s="157" t="s">
        <v>886</v>
      </c>
      <c r="AZ48" s="157" t="s">
        <v>2805</v>
      </c>
      <c r="BA48" s="157" t="s">
        <v>886</v>
      </c>
      <c r="BB48" s="157" t="s">
        <v>886</v>
      </c>
      <c r="BC48" s="157" t="s">
        <v>2805</v>
      </c>
      <c r="BD48" s="157" t="s">
        <v>886</v>
      </c>
      <c r="BE48" s="157" t="s">
        <v>886</v>
      </c>
      <c r="BF48" s="157" t="s">
        <v>2805</v>
      </c>
      <c r="BG48" s="157" t="s">
        <v>886</v>
      </c>
      <c r="BH48" s="157" t="s">
        <v>886</v>
      </c>
      <c r="BI48" s="157" t="s">
        <v>2805</v>
      </c>
      <c r="BJ48" s="157" t="s">
        <v>886</v>
      </c>
      <c r="BK48" s="157" t="s">
        <v>886</v>
      </c>
      <c r="BL48" s="157" t="s">
        <v>2805</v>
      </c>
      <c r="BM48" s="157" t="s">
        <v>886</v>
      </c>
      <c r="BN48" s="157" t="s">
        <v>886</v>
      </c>
      <c r="BO48" s="157" t="s">
        <v>2805</v>
      </c>
      <c r="BP48" s="157" t="s">
        <v>886</v>
      </c>
      <c r="BQ48" s="157" t="s">
        <v>886</v>
      </c>
      <c r="BR48" s="157" t="s">
        <v>2805</v>
      </c>
      <c r="BS48" s="157" t="s">
        <v>886</v>
      </c>
      <c r="BT48" s="157" t="s">
        <v>886</v>
      </c>
      <c r="BU48" s="157" t="s">
        <v>2805</v>
      </c>
      <c r="BV48" s="157" t="s">
        <v>886</v>
      </c>
      <c r="BW48" s="157" t="s">
        <v>886</v>
      </c>
      <c r="BX48" s="157" t="s">
        <v>2805</v>
      </c>
      <c r="BY48" s="157" t="s">
        <v>886</v>
      </c>
      <c r="BZ48" s="157" t="s">
        <v>886</v>
      </c>
      <c r="CA48" s="157" t="s">
        <v>2805</v>
      </c>
      <c r="CB48" s="157" t="s">
        <v>886</v>
      </c>
      <c r="CC48" s="157" t="s">
        <v>886</v>
      </c>
      <c r="CD48" s="157" t="s">
        <v>2805</v>
      </c>
      <c r="CE48" s="157" t="s">
        <v>886</v>
      </c>
      <c r="CF48" s="157" t="s">
        <v>886</v>
      </c>
      <c r="CG48" s="157" t="s">
        <v>2805</v>
      </c>
      <c r="CH48" s="157" t="s">
        <v>886</v>
      </c>
      <c r="CI48" s="157" t="s">
        <v>886</v>
      </c>
      <c r="CJ48" s="157" t="s">
        <v>2805</v>
      </c>
      <c r="CK48" s="157" t="s">
        <v>886</v>
      </c>
      <c r="CL48" s="157" t="s">
        <v>886</v>
      </c>
      <c r="CM48" s="157" t="s">
        <v>2805</v>
      </c>
      <c r="CN48" s="157" t="s">
        <v>886</v>
      </c>
      <c r="CO48" s="157" t="s">
        <v>886</v>
      </c>
      <c r="CP48" s="157" t="s">
        <v>2805</v>
      </c>
      <c r="CQ48" s="157" t="s">
        <v>886</v>
      </c>
      <c r="CR48" s="157" t="s">
        <v>886</v>
      </c>
      <c r="CS48" s="157" t="s">
        <v>2805</v>
      </c>
      <c r="CT48" s="157" t="s">
        <v>886</v>
      </c>
      <c r="CU48" s="157" t="s">
        <v>886</v>
      </c>
      <c r="CV48" s="157" t="s">
        <v>2805</v>
      </c>
      <c r="CW48" s="157" t="s">
        <v>886</v>
      </c>
      <c r="CX48" s="157" t="s">
        <v>886</v>
      </c>
      <c r="CY48" s="157" t="s">
        <v>2805</v>
      </c>
      <c r="CZ48" s="157" t="s">
        <v>886</v>
      </c>
      <c r="DA48" s="157" t="s">
        <v>886</v>
      </c>
      <c r="DB48" s="157" t="s">
        <v>2805</v>
      </c>
      <c r="DC48" s="157" t="s">
        <v>886</v>
      </c>
      <c r="DD48" s="157" t="s">
        <v>886</v>
      </c>
      <c r="DE48" s="157" t="s">
        <v>2805</v>
      </c>
      <c r="DF48" s="157" t="s">
        <v>886</v>
      </c>
      <c r="DG48" s="157" t="s">
        <v>886</v>
      </c>
      <c r="DH48" s="157" t="s">
        <v>2805</v>
      </c>
      <c r="DI48" s="157" t="s">
        <v>886</v>
      </c>
      <c r="DJ48" s="157" t="s">
        <v>886</v>
      </c>
      <c r="DK48" s="157" t="s">
        <v>2805</v>
      </c>
      <c r="DL48" s="157" t="s">
        <v>886</v>
      </c>
      <c r="DM48" s="157" t="s">
        <v>886</v>
      </c>
      <c r="DN48" s="157" t="s">
        <v>2805</v>
      </c>
      <c r="DO48" s="157" t="s">
        <v>886</v>
      </c>
      <c r="DP48" s="157" t="s">
        <v>886</v>
      </c>
      <c r="DQ48" s="157" t="s">
        <v>2805</v>
      </c>
      <c r="DR48" s="157" t="s">
        <v>886</v>
      </c>
      <c r="DS48" s="157" t="s">
        <v>886</v>
      </c>
      <c r="DT48" s="157" t="s">
        <v>2805</v>
      </c>
      <c r="DU48" s="157" t="s">
        <v>886</v>
      </c>
      <c r="DV48" s="157" t="s">
        <v>886</v>
      </c>
      <c r="DW48" s="157" t="s">
        <v>2805</v>
      </c>
      <c r="DX48" s="157" t="s">
        <v>886</v>
      </c>
      <c r="DY48" s="157" t="s">
        <v>886</v>
      </c>
      <c r="DZ48" s="157" t="s">
        <v>2805</v>
      </c>
      <c r="EA48" s="157" t="s">
        <v>886</v>
      </c>
      <c r="EB48" s="157" t="s">
        <v>886</v>
      </c>
      <c r="EC48" s="157" t="s">
        <v>2805</v>
      </c>
      <c r="ED48" s="157" t="s">
        <v>886</v>
      </c>
      <c r="EE48" s="157" t="s">
        <v>886</v>
      </c>
      <c r="EF48" s="157" t="s">
        <v>2805</v>
      </c>
      <c r="EG48" s="157" t="s">
        <v>886</v>
      </c>
      <c r="EH48" s="157" t="s">
        <v>886</v>
      </c>
      <c r="EI48" s="157" t="s">
        <v>2805</v>
      </c>
      <c r="EJ48" s="157" t="s">
        <v>886</v>
      </c>
      <c r="EK48" s="157" t="s">
        <v>886</v>
      </c>
      <c r="EL48" s="157" t="s">
        <v>2805</v>
      </c>
      <c r="EM48" s="157" t="s">
        <v>886</v>
      </c>
      <c r="EN48" s="157" t="s">
        <v>886</v>
      </c>
      <c r="EO48" s="157" t="s">
        <v>2805</v>
      </c>
      <c r="EP48" s="157" t="s">
        <v>886</v>
      </c>
      <c r="EQ48" s="157" t="s">
        <v>886</v>
      </c>
      <c r="ER48" s="157" t="s">
        <v>2805</v>
      </c>
      <c r="ES48" s="157" t="s">
        <v>886</v>
      </c>
      <c r="ET48" s="157" t="s">
        <v>886</v>
      </c>
    </row>
    <row r="49" spans="1:150">
      <c r="A49" s="1"/>
      <c r="B49" s="155" t="s">
        <v>2947</v>
      </c>
      <c r="C49" s="155" t="s">
        <v>126</v>
      </c>
      <c r="D49" s="155" t="s">
        <v>941</v>
      </c>
      <c r="E49" s="155" t="s">
        <v>2948</v>
      </c>
      <c r="F49" s="155" t="s">
        <v>2949</v>
      </c>
      <c r="G49" s="155" t="s">
        <v>2805</v>
      </c>
      <c r="H49" s="155" t="s">
        <v>2688</v>
      </c>
      <c r="I49" s="155" t="s">
        <v>2950</v>
      </c>
      <c r="J49" s="155" t="s">
        <v>2805</v>
      </c>
      <c r="K49" s="155" t="s">
        <v>2688</v>
      </c>
      <c r="L49" s="155" t="s">
        <v>2950</v>
      </c>
      <c r="M49" s="155" t="s">
        <v>2805</v>
      </c>
      <c r="N49" s="155" t="s">
        <v>2688</v>
      </c>
      <c r="O49" s="155" t="s">
        <v>2950</v>
      </c>
      <c r="P49" s="155" t="s">
        <v>2805</v>
      </c>
      <c r="Q49" s="155" t="s">
        <v>2688</v>
      </c>
      <c r="R49" s="155" t="s">
        <v>2950</v>
      </c>
      <c r="S49" s="155" t="s">
        <v>2805</v>
      </c>
      <c r="T49" s="155" t="s">
        <v>2688</v>
      </c>
      <c r="U49" s="155" t="s">
        <v>2950</v>
      </c>
      <c r="V49" s="155" t="s">
        <v>2805</v>
      </c>
      <c r="W49" s="155" t="s">
        <v>2688</v>
      </c>
      <c r="X49" s="155" t="s">
        <v>2688</v>
      </c>
      <c r="Y49" s="155" t="s">
        <v>2805</v>
      </c>
      <c r="Z49" s="155" t="s">
        <v>2919</v>
      </c>
      <c r="AA49" s="155" t="s">
        <v>2950</v>
      </c>
      <c r="AB49" s="155" t="s">
        <v>2805</v>
      </c>
      <c r="AC49" s="155" t="s">
        <v>2688</v>
      </c>
      <c r="AD49" s="155" t="s">
        <v>2950</v>
      </c>
      <c r="AE49" s="155" t="s">
        <v>2805</v>
      </c>
      <c r="AF49" s="155" t="s">
        <v>2688</v>
      </c>
      <c r="AG49" s="155" t="s">
        <v>2950</v>
      </c>
      <c r="AH49" s="155" t="s">
        <v>2805</v>
      </c>
      <c r="AI49" s="155" t="s">
        <v>2688</v>
      </c>
      <c r="AJ49" s="155" t="s">
        <v>2950</v>
      </c>
      <c r="AK49" s="155" t="s">
        <v>2805</v>
      </c>
      <c r="AL49" s="155" t="s">
        <v>2688</v>
      </c>
      <c r="AM49" s="155" t="s">
        <v>2950</v>
      </c>
      <c r="AN49" s="155" t="s">
        <v>2805</v>
      </c>
      <c r="AO49" s="155" t="s">
        <v>2688</v>
      </c>
      <c r="AP49" s="155" t="s">
        <v>2950</v>
      </c>
      <c r="AQ49" s="155" t="s">
        <v>2805</v>
      </c>
      <c r="AR49" s="155" t="s">
        <v>2688</v>
      </c>
      <c r="AS49" s="155" t="s">
        <v>2950</v>
      </c>
      <c r="AT49" s="155" t="s">
        <v>2805</v>
      </c>
      <c r="AU49" s="155" t="s">
        <v>2688</v>
      </c>
      <c r="AV49" s="155" t="s">
        <v>2950</v>
      </c>
      <c r="AW49" s="155" t="s">
        <v>2805</v>
      </c>
      <c r="AX49" s="155" t="s">
        <v>2688</v>
      </c>
      <c r="AY49" s="155" t="s">
        <v>2950</v>
      </c>
      <c r="AZ49" s="155" t="s">
        <v>2805</v>
      </c>
      <c r="BA49" s="155" t="s">
        <v>2688</v>
      </c>
      <c r="BB49" s="155" t="s">
        <v>2950</v>
      </c>
      <c r="BC49" s="155" t="s">
        <v>2805</v>
      </c>
      <c r="BD49" s="155" t="s">
        <v>2688</v>
      </c>
      <c r="BE49" s="155" t="s">
        <v>2950</v>
      </c>
      <c r="BF49" s="155" t="s">
        <v>2805</v>
      </c>
      <c r="BG49" s="155" t="s">
        <v>2688</v>
      </c>
      <c r="BH49" s="155" t="s">
        <v>2950</v>
      </c>
      <c r="BI49" s="155" t="s">
        <v>2805</v>
      </c>
      <c r="BJ49" s="155" t="s">
        <v>2688</v>
      </c>
      <c r="BK49" s="155" t="s">
        <v>2950</v>
      </c>
      <c r="BL49" s="155" t="s">
        <v>2805</v>
      </c>
      <c r="BM49" s="155" t="s">
        <v>2688</v>
      </c>
      <c r="BN49" s="155" t="s">
        <v>2950</v>
      </c>
      <c r="BO49" s="155" t="s">
        <v>2805</v>
      </c>
      <c r="BP49" s="155" t="s">
        <v>2688</v>
      </c>
      <c r="BQ49" s="155" t="s">
        <v>2950</v>
      </c>
      <c r="BR49" s="155" t="s">
        <v>2805</v>
      </c>
      <c r="BS49" s="155" t="s">
        <v>2688</v>
      </c>
      <c r="BT49" s="155" t="s">
        <v>2950</v>
      </c>
      <c r="BU49" s="155" t="s">
        <v>2805</v>
      </c>
      <c r="BV49" s="155" t="s">
        <v>2688</v>
      </c>
      <c r="BW49" s="155" t="s">
        <v>2951</v>
      </c>
      <c r="BX49" s="155" t="s">
        <v>2805</v>
      </c>
      <c r="BY49" s="155" t="s">
        <v>2688</v>
      </c>
      <c r="BZ49" s="155" t="s">
        <v>2952</v>
      </c>
      <c r="CA49" s="155" t="s">
        <v>2805</v>
      </c>
      <c r="CB49" s="155" t="s">
        <v>2688</v>
      </c>
      <c r="CC49" s="155" t="s">
        <v>2950</v>
      </c>
      <c r="CD49" s="155" t="s">
        <v>2805</v>
      </c>
      <c r="CE49" s="155" t="s">
        <v>2688</v>
      </c>
      <c r="CF49" s="155" t="s">
        <v>2950</v>
      </c>
      <c r="CG49" s="155" t="s">
        <v>2805</v>
      </c>
      <c r="CH49" s="155" t="s">
        <v>2688</v>
      </c>
      <c r="CI49" s="155" t="s">
        <v>2950</v>
      </c>
      <c r="CJ49" s="155" t="s">
        <v>2805</v>
      </c>
      <c r="CK49" s="155" t="s">
        <v>2688</v>
      </c>
      <c r="CL49" s="155" t="s">
        <v>2950</v>
      </c>
      <c r="CM49" s="155" t="s">
        <v>2805</v>
      </c>
      <c r="CN49" s="155" t="s">
        <v>2688</v>
      </c>
      <c r="CO49" s="155" t="s">
        <v>2950</v>
      </c>
      <c r="CP49" s="155" t="s">
        <v>2805</v>
      </c>
      <c r="CQ49" s="155" t="s">
        <v>2688</v>
      </c>
      <c r="CR49" s="155" t="s">
        <v>2953</v>
      </c>
      <c r="CS49" s="155" t="s">
        <v>2805</v>
      </c>
      <c r="CT49" s="155" t="s">
        <v>2688</v>
      </c>
      <c r="CU49" s="155" t="s">
        <v>2954</v>
      </c>
      <c r="CV49" s="155" t="s">
        <v>2805</v>
      </c>
      <c r="CW49" s="155" t="s">
        <v>2688</v>
      </c>
      <c r="CX49" s="155" t="s">
        <v>2950</v>
      </c>
      <c r="CY49" s="155" t="s">
        <v>2805</v>
      </c>
      <c r="CZ49" s="155" t="s">
        <v>2688</v>
      </c>
      <c r="DA49" s="155" t="s">
        <v>2950</v>
      </c>
      <c r="DB49" s="155" t="s">
        <v>2805</v>
      </c>
      <c r="DC49" s="155" t="s">
        <v>2688</v>
      </c>
      <c r="DD49" s="155" t="s">
        <v>2950</v>
      </c>
      <c r="DE49" s="155" t="s">
        <v>2805</v>
      </c>
      <c r="DF49" s="155" t="s">
        <v>2688</v>
      </c>
      <c r="DG49" s="155" t="s">
        <v>2950</v>
      </c>
      <c r="DH49" s="155" t="s">
        <v>2805</v>
      </c>
      <c r="DI49" s="155" t="s">
        <v>2688</v>
      </c>
      <c r="DJ49" s="155" t="s">
        <v>2950</v>
      </c>
      <c r="DK49" s="155" t="s">
        <v>2805</v>
      </c>
      <c r="DL49" s="155" t="s">
        <v>2688</v>
      </c>
      <c r="DM49" s="155" t="s">
        <v>2950</v>
      </c>
      <c r="DN49" s="155" t="s">
        <v>2805</v>
      </c>
      <c r="DO49" s="155" t="s">
        <v>2688</v>
      </c>
      <c r="DP49" s="155" t="s">
        <v>2950</v>
      </c>
      <c r="DQ49" s="155" t="s">
        <v>2805</v>
      </c>
      <c r="DR49" s="155" t="s">
        <v>2688</v>
      </c>
      <c r="DS49" s="155" t="s">
        <v>2950</v>
      </c>
      <c r="DT49" s="155" t="s">
        <v>2805</v>
      </c>
      <c r="DU49" s="155" t="s">
        <v>2688</v>
      </c>
      <c r="DV49" s="155" t="s">
        <v>2955</v>
      </c>
      <c r="DW49" s="155" t="s">
        <v>2805</v>
      </c>
      <c r="DX49" s="155" t="s">
        <v>2688</v>
      </c>
      <c r="DY49" s="155" t="s">
        <v>2950</v>
      </c>
      <c r="DZ49" s="155" t="s">
        <v>2805</v>
      </c>
      <c r="EA49" s="155" t="s">
        <v>2688</v>
      </c>
      <c r="EB49" s="155" t="s">
        <v>2950</v>
      </c>
      <c r="EC49" s="155" t="s">
        <v>2805</v>
      </c>
      <c r="ED49" s="155" t="s">
        <v>2688</v>
      </c>
      <c r="EE49" s="155" t="s">
        <v>2950</v>
      </c>
      <c r="EF49" s="155" t="s">
        <v>2805</v>
      </c>
      <c r="EG49" s="155" t="s">
        <v>2688</v>
      </c>
      <c r="EH49" s="155" t="s">
        <v>2950</v>
      </c>
      <c r="EI49" s="155" t="s">
        <v>2805</v>
      </c>
      <c r="EJ49" s="155" t="s">
        <v>2688</v>
      </c>
      <c r="EK49" s="155" t="s">
        <v>2950</v>
      </c>
      <c r="EL49" s="155" t="s">
        <v>2805</v>
      </c>
      <c r="EM49" s="155" t="s">
        <v>2688</v>
      </c>
      <c r="EN49" s="155" t="s">
        <v>2950</v>
      </c>
      <c r="EO49" s="155" t="s">
        <v>2805</v>
      </c>
      <c r="EP49" s="155" t="s">
        <v>2688</v>
      </c>
      <c r="EQ49" s="155" t="s">
        <v>2956</v>
      </c>
      <c r="ER49" s="155" t="s">
        <v>2805</v>
      </c>
      <c r="ES49" s="155" t="s">
        <v>2688</v>
      </c>
      <c r="ET49" s="155" t="s">
        <v>2950</v>
      </c>
    </row>
    <row r="50" spans="1:150">
      <c r="A50" s="1"/>
      <c r="B50" s="156" t="s">
        <v>2957</v>
      </c>
      <c r="C50" s="156" t="s">
        <v>126</v>
      </c>
      <c r="D50" s="156" t="s">
        <v>941</v>
      </c>
      <c r="E50" s="156" t="s">
        <v>2958</v>
      </c>
      <c r="F50" s="156" t="s">
        <v>2959</v>
      </c>
      <c r="G50" s="157" t="s">
        <v>2805</v>
      </c>
      <c r="H50" s="157" t="s">
        <v>2688</v>
      </c>
      <c r="I50" s="157" t="s">
        <v>2688</v>
      </c>
      <c r="J50" s="157" t="s">
        <v>2805</v>
      </c>
      <c r="K50" s="157" t="s">
        <v>2688</v>
      </c>
      <c r="L50" s="157" t="s">
        <v>2688</v>
      </c>
      <c r="M50" s="157" t="s">
        <v>2805</v>
      </c>
      <c r="N50" s="157" t="s">
        <v>2688</v>
      </c>
      <c r="O50" s="157" t="s">
        <v>2688</v>
      </c>
      <c r="P50" s="157" t="s">
        <v>2805</v>
      </c>
      <c r="Q50" s="157" t="s">
        <v>2688</v>
      </c>
      <c r="R50" s="157" t="s">
        <v>2688</v>
      </c>
      <c r="S50" s="157" t="s">
        <v>2805</v>
      </c>
      <c r="T50" s="157" t="s">
        <v>2688</v>
      </c>
      <c r="U50" s="157" t="s">
        <v>2960</v>
      </c>
      <c r="V50" s="157" t="s">
        <v>2805</v>
      </c>
      <c r="W50" s="157" t="s">
        <v>2688</v>
      </c>
      <c r="X50" s="157" t="s">
        <v>2688</v>
      </c>
      <c r="Y50" s="157" t="s">
        <v>2805</v>
      </c>
      <c r="Z50" s="157" t="s">
        <v>2688</v>
      </c>
      <c r="AA50" s="157" t="s">
        <v>2960</v>
      </c>
      <c r="AB50" s="157" t="s">
        <v>2805</v>
      </c>
      <c r="AC50" s="157" t="s">
        <v>2688</v>
      </c>
      <c r="AD50" s="157" t="s">
        <v>2961</v>
      </c>
      <c r="AE50" s="157" t="s">
        <v>2805</v>
      </c>
      <c r="AF50" s="157" t="s">
        <v>2688</v>
      </c>
      <c r="AG50" s="157" t="s">
        <v>2688</v>
      </c>
      <c r="AH50" s="157" t="s">
        <v>2805</v>
      </c>
      <c r="AI50" s="157" t="s">
        <v>2688</v>
      </c>
      <c r="AJ50" s="157" t="s">
        <v>2688</v>
      </c>
      <c r="AK50" s="157" t="s">
        <v>2805</v>
      </c>
      <c r="AL50" s="157" t="s">
        <v>2688</v>
      </c>
      <c r="AM50" s="157" t="s">
        <v>2688</v>
      </c>
      <c r="AN50" s="157" t="s">
        <v>2805</v>
      </c>
      <c r="AO50" s="157" t="s">
        <v>2688</v>
      </c>
      <c r="AP50" s="157" t="s">
        <v>2688</v>
      </c>
      <c r="AQ50" s="157" t="s">
        <v>2805</v>
      </c>
      <c r="AR50" s="157" t="s">
        <v>2688</v>
      </c>
      <c r="AS50" s="157" t="s">
        <v>2962</v>
      </c>
      <c r="AT50" s="157" t="s">
        <v>2805</v>
      </c>
      <c r="AU50" s="157" t="s">
        <v>2688</v>
      </c>
      <c r="AV50" s="157" t="s">
        <v>2963</v>
      </c>
      <c r="AW50" s="157" t="s">
        <v>2805</v>
      </c>
      <c r="AX50" s="157" t="s">
        <v>2688</v>
      </c>
      <c r="AY50" s="157" t="s">
        <v>2688</v>
      </c>
      <c r="AZ50" s="157" t="s">
        <v>2805</v>
      </c>
      <c r="BA50" s="157" t="s">
        <v>2688</v>
      </c>
      <c r="BB50" s="157" t="s">
        <v>2688</v>
      </c>
      <c r="BC50" s="157" t="s">
        <v>2805</v>
      </c>
      <c r="BD50" s="157" t="s">
        <v>2688</v>
      </c>
      <c r="BE50" s="157" t="s">
        <v>2688</v>
      </c>
      <c r="BF50" s="157" t="s">
        <v>2805</v>
      </c>
      <c r="BG50" s="157" t="s">
        <v>2688</v>
      </c>
      <c r="BH50" s="157" t="s">
        <v>2960</v>
      </c>
      <c r="BI50" s="157" t="s">
        <v>2805</v>
      </c>
      <c r="BJ50" s="157" t="s">
        <v>2688</v>
      </c>
      <c r="BK50" s="157" t="s">
        <v>2962</v>
      </c>
      <c r="BL50" s="157" t="s">
        <v>2805</v>
      </c>
      <c r="BM50" s="157" t="s">
        <v>2688</v>
      </c>
      <c r="BN50" s="157" t="s">
        <v>2961</v>
      </c>
      <c r="BO50" s="157" t="s">
        <v>2805</v>
      </c>
      <c r="BP50" s="157" t="s">
        <v>2688</v>
      </c>
      <c r="BQ50" s="157" t="s">
        <v>2688</v>
      </c>
      <c r="BR50" s="157" t="s">
        <v>2805</v>
      </c>
      <c r="BS50" s="157" t="s">
        <v>2688</v>
      </c>
      <c r="BT50" s="157" t="s">
        <v>2688</v>
      </c>
      <c r="BU50" s="157" t="s">
        <v>2805</v>
      </c>
      <c r="BV50" s="157" t="s">
        <v>2688</v>
      </c>
      <c r="BW50" s="157" t="s">
        <v>2688</v>
      </c>
      <c r="BX50" s="157" t="s">
        <v>2805</v>
      </c>
      <c r="BY50" s="157" t="s">
        <v>2688</v>
      </c>
      <c r="BZ50" s="157" t="s">
        <v>2964</v>
      </c>
      <c r="CA50" s="157" t="s">
        <v>2805</v>
      </c>
      <c r="CB50" s="157" t="s">
        <v>2688</v>
      </c>
      <c r="CC50" s="157" t="s">
        <v>2688</v>
      </c>
      <c r="CD50" s="157" t="s">
        <v>2805</v>
      </c>
      <c r="CE50" s="157" t="s">
        <v>2688</v>
      </c>
      <c r="CF50" s="157" t="s">
        <v>2688</v>
      </c>
      <c r="CG50" s="157" t="s">
        <v>2805</v>
      </c>
      <c r="CH50" s="157" t="s">
        <v>2688</v>
      </c>
      <c r="CI50" s="157" t="s">
        <v>2688</v>
      </c>
      <c r="CJ50" s="157" t="s">
        <v>2805</v>
      </c>
      <c r="CK50" s="157" t="s">
        <v>2688</v>
      </c>
      <c r="CL50" s="157" t="s">
        <v>2688</v>
      </c>
      <c r="CM50" s="157" t="s">
        <v>2805</v>
      </c>
      <c r="CN50" s="157" t="s">
        <v>2688</v>
      </c>
      <c r="CO50" s="157" t="s">
        <v>2960</v>
      </c>
      <c r="CP50" s="157" t="s">
        <v>2805</v>
      </c>
      <c r="CQ50" s="157" t="s">
        <v>2688</v>
      </c>
      <c r="CR50" s="157" t="s">
        <v>2688</v>
      </c>
      <c r="CS50" s="157" t="s">
        <v>2805</v>
      </c>
      <c r="CT50" s="157" t="s">
        <v>2688</v>
      </c>
      <c r="CU50" s="157" t="s">
        <v>2965</v>
      </c>
      <c r="CV50" s="157" t="s">
        <v>2805</v>
      </c>
      <c r="CW50" s="157" t="s">
        <v>2688</v>
      </c>
      <c r="CX50" s="157" t="s">
        <v>2960</v>
      </c>
      <c r="CY50" s="157" t="s">
        <v>2805</v>
      </c>
      <c r="CZ50" s="157" t="s">
        <v>2688</v>
      </c>
      <c r="DA50" s="157" t="s">
        <v>2961</v>
      </c>
      <c r="DB50" s="157" t="s">
        <v>2805</v>
      </c>
      <c r="DC50" s="157" t="s">
        <v>2688</v>
      </c>
      <c r="DD50" s="157" t="s">
        <v>2961</v>
      </c>
      <c r="DE50" s="157" t="s">
        <v>2805</v>
      </c>
      <c r="DF50" s="157" t="s">
        <v>2688</v>
      </c>
      <c r="DG50" s="157" t="s">
        <v>2963</v>
      </c>
      <c r="DH50" s="157" t="s">
        <v>2805</v>
      </c>
      <c r="DI50" s="157" t="s">
        <v>2688</v>
      </c>
      <c r="DJ50" s="157" t="s">
        <v>2961</v>
      </c>
      <c r="DK50" s="157" t="s">
        <v>2805</v>
      </c>
      <c r="DL50" s="157" t="s">
        <v>2688</v>
      </c>
      <c r="DM50" s="157" t="s">
        <v>2688</v>
      </c>
      <c r="DN50" s="157" t="s">
        <v>2805</v>
      </c>
      <c r="DO50" s="157" t="s">
        <v>2688</v>
      </c>
      <c r="DP50" s="157" t="s">
        <v>2961</v>
      </c>
      <c r="DQ50" s="157" t="s">
        <v>2805</v>
      </c>
      <c r="DR50" s="157" t="s">
        <v>2688</v>
      </c>
      <c r="DS50" s="157" t="s">
        <v>2961</v>
      </c>
      <c r="DT50" s="157" t="s">
        <v>2805</v>
      </c>
      <c r="DU50" s="157" t="s">
        <v>2688</v>
      </c>
      <c r="DV50" s="157" t="s">
        <v>2966</v>
      </c>
      <c r="DW50" s="157" t="s">
        <v>2805</v>
      </c>
      <c r="DX50" s="157" t="s">
        <v>2688</v>
      </c>
      <c r="DY50" s="157" t="s">
        <v>2967</v>
      </c>
      <c r="DZ50" s="157" t="s">
        <v>2805</v>
      </c>
      <c r="EA50" s="157" t="s">
        <v>2688</v>
      </c>
      <c r="EB50" s="157" t="s">
        <v>2967</v>
      </c>
      <c r="EC50" s="157" t="s">
        <v>2805</v>
      </c>
      <c r="ED50" s="157" t="s">
        <v>2688</v>
      </c>
      <c r="EE50" s="157" t="s">
        <v>2961</v>
      </c>
      <c r="EF50" s="157" t="s">
        <v>2805</v>
      </c>
      <c r="EG50" s="157" t="s">
        <v>2688</v>
      </c>
      <c r="EH50" s="157" t="s">
        <v>2961</v>
      </c>
      <c r="EI50" s="157" t="s">
        <v>2805</v>
      </c>
      <c r="EJ50" s="157" t="s">
        <v>2688</v>
      </c>
      <c r="EK50" s="157" t="s">
        <v>2961</v>
      </c>
      <c r="EL50" s="157" t="s">
        <v>2805</v>
      </c>
      <c r="EM50" s="157" t="s">
        <v>2688</v>
      </c>
      <c r="EN50" s="157" t="s">
        <v>2961</v>
      </c>
      <c r="EO50" s="157" t="s">
        <v>2805</v>
      </c>
      <c r="EP50" s="157" t="s">
        <v>2688</v>
      </c>
      <c r="EQ50" s="157" t="s">
        <v>2956</v>
      </c>
      <c r="ER50" s="157" t="s">
        <v>2805</v>
      </c>
      <c r="ES50" s="157" t="s">
        <v>2688</v>
      </c>
      <c r="ET50" s="157" t="s">
        <v>2961</v>
      </c>
    </row>
    <row r="51" spans="1:150">
      <c r="A51" s="1"/>
      <c r="B51" s="156" t="s">
        <v>2968</v>
      </c>
      <c r="C51" s="156" t="s">
        <v>126</v>
      </c>
      <c r="D51" s="156" t="s">
        <v>941</v>
      </c>
      <c r="E51" s="156" t="s">
        <v>2969</v>
      </c>
      <c r="F51" s="156" t="s">
        <v>2970</v>
      </c>
      <c r="G51" s="157" t="s">
        <v>2805</v>
      </c>
      <c r="H51" s="157" t="s">
        <v>2688</v>
      </c>
      <c r="I51" s="157" t="s">
        <v>2971</v>
      </c>
      <c r="J51" s="157" t="s">
        <v>2805</v>
      </c>
      <c r="K51" s="157" t="s">
        <v>2688</v>
      </c>
      <c r="L51" s="157" t="s">
        <v>2971</v>
      </c>
      <c r="M51" s="157" t="s">
        <v>2805</v>
      </c>
      <c r="N51" s="157" t="s">
        <v>2688</v>
      </c>
      <c r="O51" s="157" t="s">
        <v>2971</v>
      </c>
      <c r="P51" s="157" t="s">
        <v>2805</v>
      </c>
      <c r="Q51" s="157" t="s">
        <v>2688</v>
      </c>
      <c r="R51" s="157" t="s">
        <v>2971</v>
      </c>
      <c r="S51" s="157" t="s">
        <v>2805</v>
      </c>
      <c r="T51" s="157" t="s">
        <v>2688</v>
      </c>
      <c r="U51" s="157" t="s">
        <v>2972</v>
      </c>
      <c r="V51" s="157" t="s">
        <v>2805</v>
      </c>
      <c r="W51" s="157" t="s">
        <v>2688</v>
      </c>
      <c r="X51" s="157" t="s">
        <v>2688</v>
      </c>
      <c r="Y51" s="157" t="s">
        <v>2805</v>
      </c>
      <c r="Z51" s="157" t="s">
        <v>2688</v>
      </c>
      <c r="AA51" s="157" t="s">
        <v>2972</v>
      </c>
      <c r="AB51" s="157" t="s">
        <v>2805</v>
      </c>
      <c r="AC51" s="157" t="s">
        <v>2688</v>
      </c>
      <c r="AD51" s="157" t="s">
        <v>2688</v>
      </c>
      <c r="AE51" s="157" t="s">
        <v>2805</v>
      </c>
      <c r="AF51" s="157" t="s">
        <v>2688</v>
      </c>
      <c r="AG51" s="157" t="s">
        <v>2971</v>
      </c>
      <c r="AH51" s="157" t="s">
        <v>2805</v>
      </c>
      <c r="AI51" s="157" t="s">
        <v>2688</v>
      </c>
      <c r="AJ51" s="157" t="s">
        <v>2973</v>
      </c>
      <c r="AK51" s="157" t="s">
        <v>2805</v>
      </c>
      <c r="AL51" s="157" t="s">
        <v>2688</v>
      </c>
      <c r="AM51" s="157" t="s">
        <v>2974</v>
      </c>
      <c r="AN51" s="157" t="s">
        <v>2805</v>
      </c>
      <c r="AO51" s="157" t="s">
        <v>2688</v>
      </c>
      <c r="AP51" s="157" t="s">
        <v>2974</v>
      </c>
      <c r="AQ51" s="157" t="s">
        <v>2805</v>
      </c>
      <c r="AR51" s="157" t="s">
        <v>2688</v>
      </c>
      <c r="AS51" s="157" t="s">
        <v>2975</v>
      </c>
      <c r="AT51" s="157" t="s">
        <v>2805</v>
      </c>
      <c r="AU51" s="157" t="s">
        <v>2688</v>
      </c>
      <c r="AV51" s="157" t="s">
        <v>2976</v>
      </c>
      <c r="AW51" s="157" t="s">
        <v>2805</v>
      </c>
      <c r="AX51" s="157" t="s">
        <v>2688</v>
      </c>
      <c r="AY51" s="157" t="s">
        <v>2688</v>
      </c>
      <c r="AZ51" s="157" t="s">
        <v>2805</v>
      </c>
      <c r="BA51" s="157" t="s">
        <v>2688</v>
      </c>
      <c r="BB51" s="157" t="s">
        <v>2971</v>
      </c>
      <c r="BC51" s="157" t="s">
        <v>2805</v>
      </c>
      <c r="BD51" s="157" t="s">
        <v>2688</v>
      </c>
      <c r="BE51" s="157" t="s">
        <v>2971</v>
      </c>
      <c r="BF51" s="157" t="s">
        <v>2805</v>
      </c>
      <c r="BG51" s="157" t="s">
        <v>2688</v>
      </c>
      <c r="BH51" s="157" t="s">
        <v>2972</v>
      </c>
      <c r="BI51" s="157" t="s">
        <v>2805</v>
      </c>
      <c r="BJ51" s="157" t="s">
        <v>2688</v>
      </c>
      <c r="BK51" s="157" t="s">
        <v>2975</v>
      </c>
      <c r="BL51" s="157" t="s">
        <v>2805</v>
      </c>
      <c r="BM51" s="157" t="s">
        <v>2688</v>
      </c>
      <c r="BN51" s="157" t="s">
        <v>2688</v>
      </c>
      <c r="BO51" s="157" t="s">
        <v>2805</v>
      </c>
      <c r="BP51" s="157" t="s">
        <v>2688</v>
      </c>
      <c r="BQ51" s="157" t="s">
        <v>2971</v>
      </c>
      <c r="BR51" s="157" t="s">
        <v>2805</v>
      </c>
      <c r="BS51" s="157" t="s">
        <v>2688</v>
      </c>
      <c r="BT51" s="157" t="s">
        <v>2688</v>
      </c>
      <c r="BU51" s="157" t="s">
        <v>2805</v>
      </c>
      <c r="BV51" s="157" t="s">
        <v>2688</v>
      </c>
      <c r="BW51" s="157" t="s">
        <v>2977</v>
      </c>
      <c r="BX51" s="157" t="s">
        <v>2805</v>
      </c>
      <c r="BY51" s="157" t="s">
        <v>2688</v>
      </c>
      <c r="BZ51" s="157" t="s">
        <v>2978</v>
      </c>
      <c r="CA51" s="157" t="s">
        <v>2805</v>
      </c>
      <c r="CB51" s="157" t="s">
        <v>2688</v>
      </c>
      <c r="CC51" s="157" t="s">
        <v>2971</v>
      </c>
      <c r="CD51" s="157" t="s">
        <v>2805</v>
      </c>
      <c r="CE51" s="157" t="s">
        <v>2688</v>
      </c>
      <c r="CF51" s="157" t="s">
        <v>2971</v>
      </c>
      <c r="CG51" s="157" t="s">
        <v>2805</v>
      </c>
      <c r="CH51" s="157" t="s">
        <v>2688</v>
      </c>
      <c r="CI51" s="157" t="s">
        <v>2971</v>
      </c>
      <c r="CJ51" s="157" t="s">
        <v>2805</v>
      </c>
      <c r="CK51" s="157" t="s">
        <v>2688</v>
      </c>
      <c r="CL51" s="157" t="s">
        <v>2971</v>
      </c>
      <c r="CM51" s="157" t="s">
        <v>2805</v>
      </c>
      <c r="CN51" s="157" t="s">
        <v>2688</v>
      </c>
      <c r="CO51" s="157" t="s">
        <v>2972</v>
      </c>
      <c r="CP51" s="157" t="s">
        <v>2805</v>
      </c>
      <c r="CQ51" s="157" t="s">
        <v>2688</v>
      </c>
      <c r="CR51" s="157" t="s">
        <v>2688</v>
      </c>
      <c r="CS51" s="157" t="s">
        <v>2805</v>
      </c>
      <c r="CT51" s="157" t="s">
        <v>2688</v>
      </c>
      <c r="CU51" s="157" t="s">
        <v>2979</v>
      </c>
      <c r="CV51" s="157" t="s">
        <v>2805</v>
      </c>
      <c r="CW51" s="157" t="s">
        <v>2688</v>
      </c>
      <c r="CX51" s="157" t="s">
        <v>2972</v>
      </c>
      <c r="CY51" s="157" t="s">
        <v>2805</v>
      </c>
      <c r="CZ51" s="157" t="s">
        <v>2688</v>
      </c>
      <c r="DA51" s="157" t="s">
        <v>2688</v>
      </c>
      <c r="DB51" s="157" t="s">
        <v>2805</v>
      </c>
      <c r="DC51" s="157" t="s">
        <v>2688</v>
      </c>
      <c r="DD51" s="157" t="s">
        <v>2688</v>
      </c>
      <c r="DE51" s="157" t="s">
        <v>2805</v>
      </c>
      <c r="DF51" s="157" t="s">
        <v>2688</v>
      </c>
      <c r="DG51" s="157" t="s">
        <v>2976</v>
      </c>
      <c r="DH51" s="157" t="s">
        <v>2805</v>
      </c>
      <c r="DI51" s="157" t="s">
        <v>2688</v>
      </c>
      <c r="DJ51" s="157" t="s">
        <v>2688</v>
      </c>
      <c r="DK51" s="157" t="s">
        <v>2805</v>
      </c>
      <c r="DL51" s="157" t="s">
        <v>2688</v>
      </c>
      <c r="DM51" s="157" t="s">
        <v>2971</v>
      </c>
      <c r="DN51" s="157" t="s">
        <v>2805</v>
      </c>
      <c r="DO51" s="157" t="s">
        <v>2688</v>
      </c>
      <c r="DP51" s="157" t="s">
        <v>2688</v>
      </c>
      <c r="DQ51" s="157" t="s">
        <v>2805</v>
      </c>
      <c r="DR51" s="157" t="s">
        <v>2688</v>
      </c>
      <c r="DS51" s="157" t="s">
        <v>2688</v>
      </c>
      <c r="DT51" s="157" t="s">
        <v>2805</v>
      </c>
      <c r="DU51" s="157" t="s">
        <v>2688</v>
      </c>
      <c r="DV51" s="157" t="s">
        <v>2688</v>
      </c>
      <c r="DW51" s="157" t="s">
        <v>2805</v>
      </c>
      <c r="DX51" s="157" t="s">
        <v>2688</v>
      </c>
      <c r="DY51" s="157" t="s">
        <v>2688</v>
      </c>
      <c r="DZ51" s="157" t="s">
        <v>2805</v>
      </c>
      <c r="EA51" s="157" t="s">
        <v>2688</v>
      </c>
      <c r="EB51" s="157" t="s">
        <v>2688</v>
      </c>
      <c r="EC51" s="157" t="s">
        <v>2805</v>
      </c>
      <c r="ED51" s="157" t="s">
        <v>2688</v>
      </c>
      <c r="EE51" s="157" t="s">
        <v>2688</v>
      </c>
      <c r="EF51" s="157" t="s">
        <v>2805</v>
      </c>
      <c r="EG51" s="157" t="s">
        <v>2688</v>
      </c>
      <c r="EH51" s="157" t="s">
        <v>2688</v>
      </c>
      <c r="EI51" s="157" t="s">
        <v>2805</v>
      </c>
      <c r="EJ51" s="157" t="s">
        <v>2688</v>
      </c>
      <c r="EK51" s="157" t="s">
        <v>2688</v>
      </c>
      <c r="EL51" s="157" t="s">
        <v>2805</v>
      </c>
      <c r="EM51" s="157" t="s">
        <v>2688</v>
      </c>
      <c r="EN51" s="157" t="s">
        <v>2688</v>
      </c>
      <c r="EO51" s="157" t="s">
        <v>2805</v>
      </c>
      <c r="EP51" s="157" t="s">
        <v>2688</v>
      </c>
      <c r="EQ51" s="157" t="s">
        <v>2688</v>
      </c>
      <c r="ER51" s="157" t="s">
        <v>2805</v>
      </c>
      <c r="ES51" s="157" t="s">
        <v>2688</v>
      </c>
      <c r="ET51" s="157" t="s">
        <v>2688</v>
      </c>
    </row>
    <row r="52" spans="1:150">
      <c r="A52" s="1"/>
      <c r="B52" s="156" t="s">
        <v>2980</v>
      </c>
      <c r="C52" s="156" t="s">
        <v>126</v>
      </c>
      <c r="D52" s="156" t="s">
        <v>941</v>
      </c>
      <c r="E52" s="156" t="s">
        <v>2981</v>
      </c>
      <c r="F52" s="156" t="s">
        <v>2982</v>
      </c>
      <c r="G52" s="157" t="s">
        <v>2805</v>
      </c>
      <c r="H52" s="157" t="s">
        <v>2688</v>
      </c>
      <c r="I52" s="157" t="s">
        <v>2983</v>
      </c>
      <c r="J52" s="157" t="s">
        <v>2805</v>
      </c>
      <c r="K52" s="157" t="s">
        <v>2688</v>
      </c>
      <c r="L52" s="157" t="s">
        <v>2983</v>
      </c>
      <c r="M52" s="157" t="s">
        <v>2805</v>
      </c>
      <c r="N52" s="157" t="s">
        <v>2688</v>
      </c>
      <c r="O52" s="157" t="s">
        <v>2983</v>
      </c>
      <c r="P52" s="157" t="s">
        <v>2805</v>
      </c>
      <c r="Q52" s="157" t="s">
        <v>2688</v>
      </c>
      <c r="R52" s="157" t="s">
        <v>2983</v>
      </c>
      <c r="S52" s="157" t="s">
        <v>2805</v>
      </c>
      <c r="T52" s="157" t="s">
        <v>2688</v>
      </c>
      <c r="U52" s="157" t="s">
        <v>2688</v>
      </c>
      <c r="V52" s="157" t="s">
        <v>2805</v>
      </c>
      <c r="W52" s="157" t="s">
        <v>2688</v>
      </c>
      <c r="X52" s="157" t="s">
        <v>2688</v>
      </c>
      <c r="Y52" s="157" t="s">
        <v>2805</v>
      </c>
      <c r="Z52" s="157" t="s">
        <v>2688</v>
      </c>
      <c r="AA52" s="157" t="s">
        <v>2688</v>
      </c>
      <c r="AB52" s="157" t="s">
        <v>2805</v>
      </c>
      <c r="AC52" s="157" t="s">
        <v>2688</v>
      </c>
      <c r="AD52" s="157" t="s">
        <v>2984</v>
      </c>
      <c r="AE52" s="157" t="s">
        <v>2805</v>
      </c>
      <c r="AF52" s="157" t="s">
        <v>2688</v>
      </c>
      <c r="AG52" s="157" t="s">
        <v>2983</v>
      </c>
      <c r="AH52" s="157" t="s">
        <v>2805</v>
      </c>
      <c r="AI52" s="157" t="s">
        <v>2688</v>
      </c>
      <c r="AJ52" s="157" t="s">
        <v>2985</v>
      </c>
      <c r="AK52" s="157" t="s">
        <v>2805</v>
      </c>
      <c r="AL52" s="157" t="s">
        <v>2688</v>
      </c>
      <c r="AM52" s="157" t="s">
        <v>2986</v>
      </c>
      <c r="AN52" s="157" t="s">
        <v>2805</v>
      </c>
      <c r="AO52" s="157" t="s">
        <v>2688</v>
      </c>
      <c r="AP52" s="157" t="s">
        <v>2986</v>
      </c>
      <c r="AQ52" s="157" t="s">
        <v>2805</v>
      </c>
      <c r="AR52" s="157" t="s">
        <v>2688</v>
      </c>
      <c r="AS52" s="157" t="s">
        <v>2987</v>
      </c>
      <c r="AT52" s="157" t="s">
        <v>2805</v>
      </c>
      <c r="AU52" s="157" t="s">
        <v>2688</v>
      </c>
      <c r="AV52" s="157" t="s">
        <v>2988</v>
      </c>
      <c r="AW52" s="157" t="s">
        <v>2805</v>
      </c>
      <c r="AX52" s="157" t="s">
        <v>2688</v>
      </c>
      <c r="AY52" s="157" t="s">
        <v>2989</v>
      </c>
      <c r="AZ52" s="157" t="s">
        <v>2805</v>
      </c>
      <c r="BA52" s="157" t="s">
        <v>2688</v>
      </c>
      <c r="BB52" s="157" t="s">
        <v>2983</v>
      </c>
      <c r="BC52" s="157" t="s">
        <v>2805</v>
      </c>
      <c r="BD52" s="157" t="s">
        <v>2688</v>
      </c>
      <c r="BE52" s="157" t="s">
        <v>2983</v>
      </c>
      <c r="BF52" s="157" t="s">
        <v>2805</v>
      </c>
      <c r="BG52" s="157" t="s">
        <v>2688</v>
      </c>
      <c r="BH52" s="157" t="s">
        <v>2688</v>
      </c>
      <c r="BI52" s="157" t="s">
        <v>2805</v>
      </c>
      <c r="BJ52" s="157" t="s">
        <v>2688</v>
      </c>
      <c r="BK52" s="157" t="s">
        <v>2990</v>
      </c>
      <c r="BL52" s="157" t="s">
        <v>2805</v>
      </c>
      <c r="BM52" s="157" t="s">
        <v>2688</v>
      </c>
      <c r="BN52" s="157" t="s">
        <v>2984</v>
      </c>
      <c r="BO52" s="157" t="s">
        <v>2805</v>
      </c>
      <c r="BP52" s="157" t="s">
        <v>2688</v>
      </c>
      <c r="BQ52" s="157" t="s">
        <v>2983</v>
      </c>
      <c r="BR52" s="157" t="s">
        <v>2805</v>
      </c>
      <c r="BS52" s="157" t="s">
        <v>2688</v>
      </c>
      <c r="BT52" s="157" t="s">
        <v>2991</v>
      </c>
      <c r="BU52" s="157" t="s">
        <v>2805</v>
      </c>
      <c r="BV52" s="157" t="s">
        <v>2688</v>
      </c>
      <c r="BW52" s="157" t="s">
        <v>2992</v>
      </c>
      <c r="BX52" s="157" t="s">
        <v>2805</v>
      </c>
      <c r="BY52" s="157" t="s">
        <v>2688</v>
      </c>
      <c r="BZ52" s="157" t="s">
        <v>2688</v>
      </c>
      <c r="CA52" s="157" t="s">
        <v>2805</v>
      </c>
      <c r="CB52" s="157" t="s">
        <v>2688</v>
      </c>
      <c r="CC52" s="157" t="s">
        <v>2983</v>
      </c>
      <c r="CD52" s="157" t="s">
        <v>2805</v>
      </c>
      <c r="CE52" s="157" t="s">
        <v>2688</v>
      </c>
      <c r="CF52" s="157" t="s">
        <v>2983</v>
      </c>
      <c r="CG52" s="157" t="s">
        <v>2805</v>
      </c>
      <c r="CH52" s="157" t="s">
        <v>2688</v>
      </c>
      <c r="CI52" s="157" t="s">
        <v>2983</v>
      </c>
      <c r="CJ52" s="157" t="s">
        <v>2805</v>
      </c>
      <c r="CK52" s="157" t="s">
        <v>2688</v>
      </c>
      <c r="CL52" s="157" t="s">
        <v>2983</v>
      </c>
      <c r="CM52" s="157" t="s">
        <v>2805</v>
      </c>
      <c r="CN52" s="157" t="s">
        <v>2688</v>
      </c>
      <c r="CO52" s="157" t="s">
        <v>2688</v>
      </c>
      <c r="CP52" s="157" t="s">
        <v>2805</v>
      </c>
      <c r="CQ52" s="157" t="s">
        <v>2688</v>
      </c>
      <c r="CR52" s="157" t="s">
        <v>2953</v>
      </c>
      <c r="CS52" s="157" t="s">
        <v>2805</v>
      </c>
      <c r="CT52" s="157" t="s">
        <v>2688</v>
      </c>
      <c r="CU52" s="157" t="s">
        <v>2688</v>
      </c>
      <c r="CV52" s="157" t="s">
        <v>2805</v>
      </c>
      <c r="CW52" s="157" t="s">
        <v>2688</v>
      </c>
      <c r="CX52" s="157" t="s">
        <v>2688</v>
      </c>
      <c r="CY52" s="157" t="s">
        <v>2805</v>
      </c>
      <c r="CZ52" s="157" t="s">
        <v>2688</v>
      </c>
      <c r="DA52" s="157" t="s">
        <v>2984</v>
      </c>
      <c r="DB52" s="157" t="s">
        <v>2805</v>
      </c>
      <c r="DC52" s="157" t="s">
        <v>2688</v>
      </c>
      <c r="DD52" s="157" t="s">
        <v>2984</v>
      </c>
      <c r="DE52" s="157" t="s">
        <v>2805</v>
      </c>
      <c r="DF52" s="157" t="s">
        <v>2688</v>
      </c>
      <c r="DG52" s="157" t="s">
        <v>2988</v>
      </c>
      <c r="DH52" s="157" t="s">
        <v>2805</v>
      </c>
      <c r="DI52" s="157" t="s">
        <v>2688</v>
      </c>
      <c r="DJ52" s="157" t="s">
        <v>2984</v>
      </c>
      <c r="DK52" s="157" t="s">
        <v>2805</v>
      </c>
      <c r="DL52" s="157" t="s">
        <v>2688</v>
      </c>
      <c r="DM52" s="157" t="s">
        <v>2983</v>
      </c>
      <c r="DN52" s="157" t="s">
        <v>2805</v>
      </c>
      <c r="DO52" s="157" t="s">
        <v>2688</v>
      </c>
      <c r="DP52" s="157" t="s">
        <v>2984</v>
      </c>
      <c r="DQ52" s="157" t="s">
        <v>2805</v>
      </c>
      <c r="DR52" s="157" t="s">
        <v>2688</v>
      </c>
      <c r="DS52" s="157" t="s">
        <v>2984</v>
      </c>
      <c r="DT52" s="157" t="s">
        <v>2805</v>
      </c>
      <c r="DU52" s="157" t="s">
        <v>2688</v>
      </c>
      <c r="DV52" s="157" t="s">
        <v>2993</v>
      </c>
      <c r="DW52" s="157" t="s">
        <v>2805</v>
      </c>
      <c r="DX52" s="157" t="s">
        <v>2688</v>
      </c>
      <c r="DY52" s="157" t="s">
        <v>2994</v>
      </c>
      <c r="DZ52" s="157" t="s">
        <v>2805</v>
      </c>
      <c r="EA52" s="157" t="s">
        <v>2688</v>
      </c>
      <c r="EB52" s="157" t="s">
        <v>2994</v>
      </c>
      <c r="EC52" s="157" t="s">
        <v>2805</v>
      </c>
      <c r="ED52" s="157" t="s">
        <v>2688</v>
      </c>
      <c r="EE52" s="157" t="s">
        <v>2984</v>
      </c>
      <c r="EF52" s="157" t="s">
        <v>2805</v>
      </c>
      <c r="EG52" s="157" t="s">
        <v>2688</v>
      </c>
      <c r="EH52" s="157" t="s">
        <v>2984</v>
      </c>
      <c r="EI52" s="157" t="s">
        <v>2805</v>
      </c>
      <c r="EJ52" s="157" t="s">
        <v>2688</v>
      </c>
      <c r="EK52" s="157" t="s">
        <v>2984</v>
      </c>
      <c r="EL52" s="157" t="s">
        <v>2805</v>
      </c>
      <c r="EM52" s="157" t="s">
        <v>2688</v>
      </c>
      <c r="EN52" s="157" t="s">
        <v>2984</v>
      </c>
      <c r="EO52" s="157" t="s">
        <v>2805</v>
      </c>
      <c r="EP52" s="157" t="s">
        <v>2688</v>
      </c>
      <c r="EQ52" s="157" t="s">
        <v>2688</v>
      </c>
      <c r="ER52" s="157" t="s">
        <v>2805</v>
      </c>
      <c r="ES52" s="157" t="s">
        <v>2688</v>
      </c>
      <c r="ET52" s="157" t="s">
        <v>2984</v>
      </c>
    </row>
    <row r="53" spans="1:150">
      <c r="A53" s="1"/>
      <c r="B53" s="156" t="s">
        <v>2995</v>
      </c>
      <c r="C53" s="156" t="s">
        <v>126</v>
      </c>
      <c r="D53" s="156" t="s">
        <v>941</v>
      </c>
      <c r="E53" s="156" t="s">
        <v>2996</v>
      </c>
      <c r="F53" s="156" t="s">
        <v>2997</v>
      </c>
      <c r="G53" s="157" t="s">
        <v>2805</v>
      </c>
      <c r="H53" s="157" t="s">
        <v>2688</v>
      </c>
      <c r="I53" s="157" t="s">
        <v>2688</v>
      </c>
      <c r="J53" s="157" t="s">
        <v>2805</v>
      </c>
      <c r="K53" s="157" t="s">
        <v>2688</v>
      </c>
      <c r="L53" s="157" t="s">
        <v>2688</v>
      </c>
      <c r="M53" s="157" t="s">
        <v>2805</v>
      </c>
      <c r="N53" s="157" t="s">
        <v>2688</v>
      </c>
      <c r="O53" s="157" t="s">
        <v>2688</v>
      </c>
      <c r="P53" s="157" t="s">
        <v>2805</v>
      </c>
      <c r="Q53" s="157" t="s">
        <v>2688</v>
      </c>
      <c r="R53" s="157" t="s">
        <v>2688</v>
      </c>
      <c r="S53" s="157" t="s">
        <v>2805</v>
      </c>
      <c r="T53" s="157" t="s">
        <v>2688</v>
      </c>
      <c r="U53" s="157" t="s">
        <v>2688</v>
      </c>
      <c r="V53" s="157" t="s">
        <v>2805</v>
      </c>
      <c r="W53" s="157" t="s">
        <v>2688</v>
      </c>
      <c r="X53" s="157" t="s">
        <v>2688</v>
      </c>
      <c r="Y53" s="157" t="s">
        <v>2805</v>
      </c>
      <c r="Z53" s="157" t="s">
        <v>2919</v>
      </c>
      <c r="AA53" s="157" t="s">
        <v>2688</v>
      </c>
      <c r="AB53" s="157" t="s">
        <v>2805</v>
      </c>
      <c r="AC53" s="157" t="s">
        <v>2688</v>
      </c>
      <c r="AD53" s="157" t="s">
        <v>2688</v>
      </c>
      <c r="AE53" s="157" t="s">
        <v>2805</v>
      </c>
      <c r="AF53" s="157" t="s">
        <v>2688</v>
      </c>
      <c r="AG53" s="157" t="s">
        <v>2688</v>
      </c>
      <c r="AH53" s="157" t="s">
        <v>2805</v>
      </c>
      <c r="AI53" s="157" t="s">
        <v>2688</v>
      </c>
      <c r="AJ53" s="157" t="s">
        <v>2688</v>
      </c>
      <c r="AK53" s="157" t="s">
        <v>2805</v>
      </c>
      <c r="AL53" s="157" t="s">
        <v>2688</v>
      </c>
      <c r="AM53" s="157" t="s">
        <v>2688</v>
      </c>
      <c r="AN53" s="157" t="s">
        <v>2805</v>
      </c>
      <c r="AO53" s="157" t="s">
        <v>2688</v>
      </c>
      <c r="AP53" s="157" t="s">
        <v>2688</v>
      </c>
      <c r="AQ53" s="157" t="s">
        <v>2805</v>
      </c>
      <c r="AR53" s="157" t="s">
        <v>2688</v>
      </c>
      <c r="AS53" s="157" t="s">
        <v>2688</v>
      </c>
      <c r="AT53" s="157" t="s">
        <v>2805</v>
      </c>
      <c r="AU53" s="157" t="s">
        <v>2688</v>
      </c>
      <c r="AV53" s="157" t="s">
        <v>2998</v>
      </c>
      <c r="AW53" s="157" t="s">
        <v>2805</v>
      </c>
      <c r="AX53" s="157" t="s">
        <v>2688</v>
      </c>
      <c r="AY53" s="157" t="s">
        <v>2999</v>
      </c>
      <c r="AZ53" s="157" t="s">
        <v>2805</v>
      </c>
      <c r="BA53" s="157" t="s">
        <v>2688</v>
      </c>
      <c r="BB53" s="157" t="s">
        <v>2688</v>
      </c>
      <c r="BC53" s="157" t="s">
        <v>2805</v>
      </c>
      <c r="BD53" s="157" t="s">
        <v>2688</v>
      </c>
      <c r="BE53" s="157" t="s">
        <v>2688</v>
      </c>
      <c r="BF53" s="157" t="s">
        <v>2805</v>
      </c>
      <c r="BG53" s="157" t="s">
        <v>2688</v>
      </c>
      <c r="BH53" s="157" t="s">
        <v>2688</v>
      </c>
      <c r="BI53" s="157" t="s">
        <v>2805</v>
      </c>
      <c r="BJ53" s="157" t="s">
        <v>2688</v>
      </c>
      <c r="BK53" s="157" t="s">
        <v>2688</v>
      </c>
      <c r="BL53" s="157" t="s">
        <v>2805</v>
      </c>
      <c r="BM53" s="157" t="s">
        <v>2688</v>
      </c>
      <c r="BN53" s="157" t="s">
        <v>2688</v>
      </c>
      <c r="BO53" s="157" t="s">
        <v>2805</v>
      </c>
      <c r="BP53" s="157" t="s">
        <v>2688</v>
      </c>
      <c r="BQ53" s="157" t="s">
        <v>2688</v>
      </c>
      <c r="BR53" s="157" t="s">
        <v>2805</v>
      </c>
      <c r="BS53" s="157" t="s">
        <v>2688</v>
      </c>
      <c r="BT53" s="157" t="s">
        <v>3000</v>
      </c>
      <c r="BU53" s="157" t="s">
        <v>2805</v>
      </c>
      <c r="BV53" s="157" t="s">
        <v>2688</v>
      </c>
      <c r="BW53" s="157" t="s">
        <v>2688</v>
      </c>
      <c r="BX53" s="157" t="s">
        <v>2805</v>
      </c>
      <c r="BY53" s="157" t="s">
        <v>2688</v>
      </c>
      <c r="BZ53" s="157" t="s">
        <v>2688</v>
      </c>
      <c r="CA53" s="157" t="s">
        <v>2805</v>
      </c>
      <c r="CB53" s="157" t="s">
        <v>2688</v>
      </c>
      <c r="CC53" s="157" t="s">
        <v>2688</v>
      </c>
      <c r="CD53" s="157" t="s">
        <v>2805</v>
      </c>
      <c r="CE53" s="157" t="s">
        <v>2688</v>
      </c>
      <c r="CF53" s="157" t="s">
        <v>2688</v>
      </c>
      <c r="CG53" s="157" t="s">
        <v>2805</v>
      </c>
      <c r="CH53" s="157" t="s">
        <v>2688</v>
      </c>
      <c r="CI53" s="157" t="s">
        <v>2688</v>
      </c>
      <c r="CJ53" s="157" t="s">
        <v>2805</v>
      </c>
      <c r="CK53" s="157" t="s">
        <v>2688</v>
      </c>
      <c r="CL53" s="157" t="s">
        <v>2688</v>
      </c>
      <c r="CM53" s="157" t="s">
        <v>2805</v>
      </c>
      <c r="CN53" s="157" t="s">
        <v>2688</v>
      </c>
      <c r="CO53" s="157" t="s">
        <v>2688</v>
      </c>
      <c r="CP53" s="157" t="s">
        <v>2805</v>
      </c>
      <c r="CQ53" s="157" t="s">
        <v>2688</v>
      </c>
      <c r="CR53" s="157" t="s">
        <v>2688</v>
      </c>
      <c r="CS53" s="157" t="s">
        <v>2805</v>
      </c>
      <c r="CT53" s="157" t="s">
        <v>2688</v>
      </c>
      <c r="CU53" s="157" t="s">
        <v>2688</v>
      </c>
      <c r="CV53" s="157" t="s">
        <v>2805</v>
      </c>
      <c r="CW53" s="157" t="s">
        <v>2688</v>
      </c>
      <c r="CX53" s="157" t="s">
        <v>2688</v>
      </c>
      <c r="CY53" s="157" t="s">
        <v>2805</v>
      </c>
      <c r="CZ53" s="157" t="s">
        <v>2688</v>
      </c>
      <c r="DA53" s="157" t="s">
        <v>2688</v>
      </c>
      <c r="DB53" s="157" t="s">
        <v>2805</v>
      </c>
      <c r="DC53" s="157" t="s">
        <v>2688</v>
      </c>
      <c r="DD53" s="157" t="s">
        <v>2688</v>
      </c>
      <c r="DE53" s="157" t="s">
        <v>2805</v>
      </c>
      <c r="DF53" s="157" t="s">
        <v>2688</v>
      </c>
      <c r="DG53" s="157" t="s">
        <v>2998</v>
      </c>
      <c r="DH53" s="157" t="s">
        <v>2805</v>
      </c>
      <c r="DI53" s="157" t="s">
        <v>2688</v>
      </c>
      <c r="DJ53" s="157" t="s">
        <v>2688</v>
      </c>
      <c r="DK53" s="157" t="s">
        <v>2805</v>
      </c>
      <c r="DL53" s="157" t="s">
        <v>2688</v>
      </c>
      <c r="DM53" s="157" t="s">
        <v>2688</v>
      </c>
      <c r="DN53" s="157" t="s">
        <v>2805</v>
      </c>
      <c r="DO53" s="157" t="s">
        <v>2688</v>
      </c>
      <c r="DP53" s="157" t="s">
        <v>2688</v>
      </c>
      <c r="DQ53" s="157" t="s">
        <v>2805</v>
      </c>
      <c r="DR53" s="157" t="s">
        <v>2688</v>
      </c>
      <c r="DS53" s="157" t="s">
        <v>2688</v>
      </c>
      <c r="DT53" s="157" t="s">
        <v>2805</v>
      </c>
      <c r="DU53" s="157" t="s">
        <v>2688</v>
      </c>
      <c r="DV53" s="157" t="s">
        <v>2688</v>
      </c>
      <c r="DW53" s="157" t="s">
        <v>2805</v>
      </c>
      <c r="DX53" s="157" t="s">
        <v>2688</v>
      </c>
      <c r="DY53" s="157" t="s">
        <v>2688</v>
      </c>
      <c r="DZ53" s="157" t="s">
        <v>2805</v>
      </c>
      <c r="EA53" s="157" t="s">
        <v>2688</v>
      </c>
      <c r="EB53" s="157" t="s">
        <v>2688</v>
      </c>
      <c r="EC53" s="157" t="s">
        <v>2805</v>
      </c>
      <c r="ED53" s="157" t="s">
        <v>2688</v>
      </c>
      <c r="EE53" s="157" t="s">
        <v>2688</v>
      </c>
      <c r="EF53" s="157" t="s">
        <v>2805</v>
      </c>
      <c r="EG53" s="157" t="s">
        <v>2688</v>
      </c>
      <c r="EH53" s="157" t="s">
        <v>2688</v>
      </c>
      <c r="EI53" s="157" t="s">
        <v>2805</v>
      </c>
      <c r="EJ53" s="157" t="s">
        <v>2688</v>
      </c>
      <c r="EK53" s="157" t="s">
        <v>2688</v>
      </c>
      <c r="EL53" s="157" t="s">
        <v>2805</v>
      </c>
      <c r="EM53" s="157" t="s">
        <v>2688</v>
      </c>
      <c r="EN53" s="157" t="s">
        <v>2688</v>
      </c>
      <c r="EO53" s="157" t="s">
        <v>2805</v>
      </c>
      <c r="EP53" s="157" t="s">
        <v>2688</v>
      </c>
      <c r="EQ53" s="157" t="s">
        <v>2688</v>
      </c>
      <c r="ER53" s="157" t="s">
        <v>2805</v>
      </c>
      <c r="ES53" s="157" t="s">
        <v>2688</v>
      </c>
      <c r="ET53" s="157" t="s">
        <v>2688</v>
      </c>
    </row>
    <row r="54" spans="1:150">
      <c r="A54" s="1"/>
      <c r="B54" s="155" t="s">
        <v>3001</v>
      </c>
      <c r="C54" s="155" t="s">
        <v>126</v>
      </c>
      <c r="D54" s="155" t="s">
        <v>942</v>
      </c>
      <c r="E54" s="155" t="s">
        <v>3002</v>
      </c>
      <c r="F54" s="155" t="s">
        <v>3003</v>
      </c>
      <c r="G54" s="155" t="s">
        <v>2805</v>
      </c>
      <c r="H54" s="155" t="s">
        <v>2688</v>
      </c>
      <c r="I54" s="155" t="s">
        <v>3004</v>
      </c>
      <c r="J54" s="155" t="s">
        <v>2805</v>
      </c>
      <c r="K54" s="155" t="s">
        <v>2688</v>
      </c>
      <c r="L54" s="155" t="s">
        <v>3004</v>
      </c>
      <c r="M54" s="155" t="s">
        <v>2805</v>
      </c>
      <c r="N54" s="155" t="s">
        <v>2688</v>
      </c>
      <c r="O54" s="155" t="s">
        <v>3004</v>
      </c>
      <c r="P54" s="155" t="s">
        <v>2805</v>
      </c>
      <c r="Q54" s="155" t="s">
        <v>2688</v>
      </c>
      <c r="R54" s="155" t="s">
        <v>3004</v>
      </c>
      <c r="S54" s="155" t="s">
        <v>2805</v>
      </c>
      <c r="T54" s="155" t="s">
        <v>2688</v>
      </c>
      <c r="U54" s="155" t="s">
        <v>3004</v>
      </c>
      <c r="V54" s="155" t="s">
        <v>2805</v>
      </c>
      <c r="W54" s="155" t="s">
        <v>2688</v>
      </c>
      <c r="X54" s="155" t="s">
        <v>3005</v>
      </c>
      <c r="Y54" s="155" t="s">
        <v>2805</v>
      </c>
      <c r="Z54" s="155" t="s">
        <v>2919</v>
      </c>
      <c r="AA54" s="155" t="s">
        <v>3004</v>
      </c>
      <c r="AB54" s="155" t="s">
        <v>2805</v>
      </c>
      <c r="AC54" s="155" t="s">
        <v>2688</v>
      </c>
      <c r="AD54" s="155" t="s">
        <v>3004</v>
      </c>
      <c r="AE54" s="155" t="s">
        <v>2805</v>
      </c>
      <c r="AF54" s="155" t="s">
        <v>2688</v>
      </c>
      <c r="AG54" s="155" t="s">
        <v>2688</v>
      </c>
      <c r="AH54" s="155" t="s">
        <v>2805</v>
      </c>
      <c r="AI54" s="155" t="s">
        <v>2688</v>
      </c>
      <c r="AJ54" s="155" t="s">
        <v>2688</v>
      </c>
      <c r="AK54" s="155" t="s">
        <v>2805</v>
      </c>
      <c r="AL54" s="155" t="s">
        <v>2688</v>
      </c>
      <c r="AM54" s="155" t="s">
        <v>3004</v>
      </c>
      <c r="AN54" s="155" t="s">
        <v>2805</v>
      </c>
      <c r="AO54" s="155" t="s">
        <v>2688</v>
      </c>
      <c r="AP54" s="155" t="s">
        <v>3004</v>
      </c>
      <c r="AQ54" s="155" t="s">
        <v>2805</v>
      </c>
      <c r="AR54" s="155" t="s">
        <v>2688</v>
      </c>
      <c r="AS54" s="155" t="s">
        <v>3004</v>
      </c>
      <c r="AT54" s="155" t="s">
        <v>2805</v>
      </c>
      <c r="AU54" s="155" t="s">
        <v>2688</v>
      </c>
      <c r="AV54" s="155" t="s">
        <v>3004</v>
      </c>
      <c r="AW54" s="155" t="s">
        <v>2805</v>
      </c>
      <c r="AX54" s="155" t="s">
        <v>2688</v>
      </c>
      <c r="AY54" s="155" t="s">
        <v>3004</v>
      </c>
      <c r="AZ54" s="155" t="s">
        <v>2805</v>
      </c>
      <c r="BA54" s="155" t="s">
        <v>2688</v>
      </c>
      <c r="BB54" s="155" t="s">
        <v>3004</v>
      </c>
      <c r="BC54" s="155" t="s">
        <v>2805</v>
      </c>
      <c r="BD54" s="155" t="s">
        <v>2688</v>
      </c>
      <c r="BE54" s="155" t="s">
        <v>3004</v>
      </c>
      <c r="BF54" s="155" t="s">
        <v>2805</v>
      </c>
      <c r="BG54" s="155" t="s">
        <v>2688</v>
      </c>
      <c r="BH54" s="155" t="s">
        <v>3004</v>
      </c>
      <c r="BI54" s="155" t="s">
        <v>2805</v>
      </c>
      <c r="BJ54" s="155" t="s">
        <v>2688</v>
      </c>
      <c r="BK54" s="155" t="s">
        <v>3004</v>
      </c>
      <c r="BL54" s="155" t="s">
        <v>2805</v>
      </c>
      <c r="BM54" s="155" t="s">
        <v>2688</v>
      </c>
      <c r="BN54" s="155" t="s">
        <v>3006</v>
      </c>
      <c r="BO54" s="155" t="s">
        <v>2805</v>
      </c>
      <c r="BP54" s="155" t="s">
        <v>2688</v>
      </c>
      <c r="BQ54" s="155" t="s">
        <v>3006</v>
      </c>
      <c r="BR54" s="155" t="s">
        <v>2805</v>
      </c>
      <c r="BS54" s="155" t="s">
        <v>2688</v>
      </c>
      <c r="BT54" s="155" t="s">
        <v>3006</v>
      </c>
      <c r="BU54" s="155" t="s">
        <v>2805</v>
      </c>
      <c r="BV54" s="155" t="s">
        <v>2688</v>
      </c>
      <c r="BW54" s="155" t="s">
        <v>2688</v>
      </c>
      <c r="BX54" s="155" t="s">
        <v>2805</v>
      </c>
      <c r="BY54" s="155" t="s">
        <v>2688</v>
      </c>
      <c r="BZ54" s="155" t="s">
        <v>2688</v>
      </c>
      <c r="CA54" s="155" t="s">
        <v>2805</v>
      </c>
      <c r="CB54" s="155" t="s">
        <v>2688</v>
      </c>
      <c r="CC54" s="155" t="s">
        <v>2688</v>
      </c>
      <c r="CD54" s="155" t="s">
        <v>2805</v>
      </c>
      <c r="CE54" s="155" t="s">
        <v>2688</v>
      </c>
      <c r="CF54" s="155" t="s">
        <v>2688</v>
      </c>
      <c r="CG54" s="155" t="s">
        <v>2805</v>
      </c>
      <c r="CH54" s="155" t="s">
        <v>2688</v>
      </c>
      <c r="CI54" s="155" t="s">
        <v>2688</v>
      </c>
      <c r="CJ54" s="155" t="s">
        <v>2805</v>
      </c>
      <c r="CK54" s="155" t="s">
        <v>2688</v>
      </c>
      <c r="CL54" s="155" t="s">
        <v>2688</v>
      </c>
      <c r="CM54" s="155" t="s">
        <v>2805</v>
      </c>
      <c r="CN54" s="155" t="s">
        <v>2688</v>
      </c>
      <c r="CO54" s="155" t="s">
        <v>2688</v>
      </c>
      <c r="CP54" s="155" t="s">
        <v>2805</v>
      </c>
      <c r="CQ54" s="155" t="s">
        <v>2688</v>
      </c>
      <c r="CR54" s="155" t="s">
        <v>3007</v>
      </c>
      <c r="CS54" s="155" t="s">
        <v>2805</v>
      </c>
      <c r="CT54" s="155" t="s">
        <v>2688</v>
      </c>
      <c r="CU54" s="155" t="s">
        <v>2688</v>
      </c>
      <c r="CV54" s="155" t="s">
        <v>2805</v>
      </c>
      <c r="CW54" s="155" t="s">
        <v>2688</v>
      </c>
      <c r="CX54" s="155" t="s">
        <v>3008</v>
      </c>
      <c r="CY54" s="155" t="s">
        <v>2805</v>
      </c>
      <c r="CZ54" s="155" t="s">
        <v>2688</v>
      </c>
      <c r="DA54" s="155" t="s">
        <v>3008</v>
      </c>
      <c r="DB54" s="155" t="s">
        <v>2805</v>
      </c>
      <c r="DC54" s="155" t="s">
        <v>2688</v>
      </c>
      <c r="DD54" s="155" t="s">
        <v>3008</v>
      </c>
      <c r="DE54" s="155" t="s">
        <v>2805</v>
      </c>
      <c r="DF54" s="155" t="s">
        <v>2688</v>
      </c>
      <c r="DG54" s="155" t="s">
        <v>3008</v>
      </c>
      <c r="DH54" s="155" t="s">
        <v>2805</v>
      </c>
      <c r="DI54" s="155" t="s">
        <v>2688</v>
      </c>
      <c r="DJ54" s="155" t="s">
        <v>3008</v>
      </c>
      <c r="DK54" s="155" t="s">
        <v>2805</v>
      </c>
      <c r="DL54" s="155" t="s">
        <v>2688</v>
      </c>
      <c r="DM54" s="155" t="s">
        <v>3008</v>
      </c>
      <c r="DN54" s="155" t="s">
        <v>2805</v>
      </c>
      <c r="DO54" s="155" t="s">
        <v>2688</v>
      </c>
      <c r="DP54" s="155" t="s">
        <v>3008</v>
      </c>
      <c r="DQ54" s="155" t="s">
        <v>2805</v>
      </c>
      <c r="DR54" s="155" t="s">
        <v>2688</v>
      </c>
      <c r="DS54" s="155" t="s">
        <v>3008</v>
      </c>
      <c r="DT54" s="155" t="s">
        <v>2805</v>
      </c>
      <c r="DU54" s="155" t="s">
        <v>2688</v>
      </c>
      <c r="DV54" s="155" t="s">
        <v>2688</v>
      </c>
      <c r="DW54" s="155" t="s">
        <v>2805</v>
      </c>
      <c r="DX54" s="155" t="s">
        <v>2688</v>
      </c>
      <c r="DY54" s="155" t="s">
        <v>2688</v>
      </c>
      <c r="DZ54" s="155" t="s">
        <v>2805</v>
      </c>
      <c r="EA54" s="155" t="s">
        <v>2688</v>
      </c>
      <c r="EB54" s="155" t="s">
        <v>2688</v>
      </c>
      <c r="EC54" s="155" t="s">
        <v>2805</v>
      </c>
      <c r="ED54" s="155" t="s">
        <v>2688</v>
      </c>
      <c r="EE54" s="155" t="s">
        <v>2688</v>
      </c>
      <c r="EF54" s="155" t="s">
        <v>2805</v>
      </c>
      <c r="EG54" s="155" t="s">
        <v>2688</v>
      </c>
      <c r="EH54" s="155" t="s">
        <v>2688</v>
      </c>
      <c r="EI54" s="155" t="s">
        <v>2805</v>
      </c>
      <c r="EJ54" s="155" t="s">
        <v>2688</v>
      </c>
      <c r="EK54" s="155" t="s">
        <v>3008</v>
      </c>
      <c r="EL54" s="155" t="s">
        <v>2805</v>
      </c>
      <c r="EM54" s="155" t="s">
        <v>2688</v>
      </c>
      <c r="EN54" s="155" t="s">
        <v>3008</v>
      </c>
      <c r="EO54" s="155" t="s">
        <v>2805</v>
      </c>
      <c r="EP54" s="155" t="s">
        <v>2688</v>
      </c>
      <c r="EQ54" s="155" t="s">
        <v>2688</v>
      </c>
      <c r="ER54" s="155" t="s">
        <v>2805</v>
      </c>
      <c r="ES54" s="155" t="s">
        <v>2688</v>
      </c>
      <c r="ET54" s="155" t="s">
        <v>3004</v>
      </c>
    </row>
    <row r="55" spans="1:150">
      <c r="A55" s="1"/>
      <c r="B55" s="156" t="s">
        <v>3009</v>
      </c>
      <c r="C55" s="156" t="s">
        <v>126</v>
      </c>
      <c r="D55" s="156" t="s">
        <v>942</v>
      </c>
      <c r="E55" s="156" t="s">
        <v>3010</v>
      </c>
      <c r="F55" s="156" t="s">
        <v>3011</v>
      </c>
      <c r="G55" s="157" t="s">
        <v>2805</v>
      </c>
      <c r="H55" s="157" t="s">
        <v>2688</v>
      </c>
      <c r="I55" s="157" t="s">
        <v>2688</v>
      </c>
      <c r="J55" s="157" t="s">
        <v>2805</v>
      </c>
      <c r="K55" s="157" t="s">
        <v>2688</v>
      </c>
      <c r="L55" s="157" t="s">
        <v>2688</v>
      </c>
      <c r="M55" s="157" t="s">
        <v>2805</v>
      </c>
      <c r="N55" s="157" t="s">
        <v>2688</v>
      </c>
      <c r="O55" s="157" t="s">
        <v>3004</v>
      </c>
      <c r="P55" s="157" t="s">
        <v>2805</v>
      </c>
      <c r="Q55" s="157" t="s">
        <v>2688</v>
      </c>
      <c r="R55" s="157" t="s">
        <v>3004</v>
      </c>
      <c r="S55" s="157" t="s">
        <v>2805</v>
      </c>
      <c r="T55" s="157" t="s">
        <v>2688</v>
      </c>
      <c r="U55" s="157" t="s">
        <v>2688</v>
      </c>
      <c r="V55" s="157" t="s">
        <v>2805</v>
      </c>
      <c r="W55" s="157" t="s">
        <v>2688</v>
      </c>
      <c r="X55" s="157" t="s">
        <v>2688</v>
      </c>
      <c r="Y55" s="157" t="s">
        <v>2805</v>
      </c>
      <c r="Z55" s="157" t="s">
        <v>2688</v>
      </c>
      <c r="AA55" s="157" t="s">
        <v>2688</v>
      </c>
      <c r="AB55" s="157" t="s">
        <v>2805</v>
      </c>
      <c r="AC55" s="157" t="s">
        <v>2688</v>
      </c>
      <c r="AD55" s="157" t="s">
        <v>2688</v>
      </c>
      <c r="AE55" s="157" t="s">
        <v>2805</v>
      </c>
      <c r="AF55" s="157" t="s">
        <v>2688</v>
      </c>
      <c r="AG55" s="157" t="s">
        <v>2688</v>
      </c>
      <c r="AH55" s="157" t="s">
        <v>2805</v>
      </c>
      <c r="AI55" s="157" t="s">
        <v>2688</v>
      </c>
      <c r="AJ55" s="157" t="s">
        <v>2688</v>
      </c>
      <c r="AK55" s="157" t="s">
        <v>2805</v>
      </c>
      <c r="AL55" s="157" t="s">
        <v>2688</v>
      </c>
      <c r="AM55" s="157" t="s">
        <v>2688</v>
      </c>
      <c r="AN55" s="157" t="s">
        <v>2805</v>
      </c>
      <c r="AO55" s="157" t="s">
        <v>2688</v>
      </c>
      <c r="AP55" s="157" t="s">
        <v>2688</v>
      </c>
      <c r="AQ55" s="157" t="s">
        <v>2805</v>
      </c>
      <c r="AR55" s="157" t="s">
        <v>2688</v>
      </c>
      <c r="AS55" s="157" t="s">
        <v>2688</v>
      </c>
      <c r="AT55" s="157" t="s">
        <v>2805</v>
      </c>
      <c r="AU55" s="157" t="s">
        <v>2688</v>
      </c>
      <c r="AV55" s="157" t="s">
        <v>2688</v>
      </c>
      <c r="AW55" s="157" t="s">
        <v>2805</v>
      </c>
      <c r="AX55" s="157" t="s">
        <v>2688</v>
      </c>
      <c r="AY55" s="157" t="s">
        <v>2688</v>
      </c>
      <c r="AZ55" s="157" t="s">
        <v>2805</v>
      </c>
      <c r="BA55" s="157" t="s">
        <v>2688</v>
      </c>
      <c r="BB55" s="157" t="s">
        <v>2688</v>
      </c>
      <c r="BC55" s="157" t="s">
        <v>2805</v>
      </c>
      <c r="BD55" s="157" t="s">
        <v>2688</v>
      </c>
      <c r="BE55" s="157" t="s">
        <v>2688</v>
      </c>
      <c r="BF55" s="157" t="s">
        <v>2805</v>
      </c>
      <c r="BG55" s="157" t="s">
        <v>2688</v>
      </c>
      <c r="BH55" s="157" t="s">
        <v>2688</v>
      </c>
      <c r="BI55" s="157" t="s">
        <v>2805</v>
      </c>
      <c r="BJ55" s="157" t="s">
        <v>2688</v>
      </c>
      <c r="BK55" s="157" t="s">
        <v>2688</v>
      </c>
      <c r="BL55" s="157" t="s">
        <v>2805</v>
      </c>
      <c r="BM55" s="157" t="s">
        <v>2688</v>
      </c>
      <c r="BN55" s="157" t="s">
        <v>2688</v>
      </c>
      <c r="BO55" s="157" t="s">
        <v>2805</v>
      </c>
      <c r="BP55" s="157" t="s">
        <v>2688</v>
      </c>
      <c r="BQ55" s="157" t="s">
        <v>2688</v>
      </c>
      <c r="BR55" s="157" t="s">
        <v>2805</v>
      </c>
      <c r="BS55" s="157" t="s">
        <v>2688</v>
      </c>
      <c r="BT55" s="157" t="s">
        <v>2688</v>
      </c>
      <c r="BU55" s="157" t="s">
        <v>2805</v>
      </c>
      <c r="BV55" s="157" t="s">
        <v>2688</v>
      </c>
      <c r="BW55" s="157" t="s">
        <v>2688</v>
      </c>
      <c r="BX55" s="157" t="s">
        <v>2805</v>
      </c>
      <c r="BY55" s="157" t="s">
        <v>2688</v>
      </c>
      <c r="BZ55" s="157" t="s">
        <v>2688</v>
      </c>
      <c r="CA55" s="157" t="s">
        <v>2805</v>
      </c>
      <c r="CB55" s="157" t="s">
        <v>2688</v>
      </c>
      <c r="CC55" s="157" t="s">
        <v>2688</v>
      </c>
      <c r="CD55" s="157" t="s">
        <v>2805</v>
      </c>
      <c r="CE55" s="157" t="s">
        <v>2688</v>
      </c>
      <c r="CF55" s="157" t="s">
        <v>2688</v>
      </c>
      <c r="CG55" s="157" t="s">
        <v>2805</v>
      </c>
      <c r="CH55" s="157" t="s">
        <v>2688</v>
      </c>
      <c r="CI55" s="157" t="s">
        <v>2688</v>
      </c>
      <c r="CJ55" s="157" t="s">
        <v>2805</v>
      </c>
      <c r="CK55" s="157" t="s">
        <v>2688</v>
      </c>
      <c r="CL55" s="157" t="s">
        <v>2688</v>
      </c>
      <c r="CM55" s="157" t="s">
        <v>2805</v>
      </c>
      <c r="CN55" s="157" t="s">
        <v>2688</v>
      </c>
      <c r="CO55" s="157" t="s">
        <v>2688</v>
      </c>
      <c r="CP55" s="157" t="s">
        <v>2805</v>
      </c>
      <c r="CQ55" s="157" t="s">
        <v>2688</v>
      </c>
      <c r="CR55" s="157" t="s">
        <v>2688</v>
      </c>
      <c r="CS55" s="157" t="s">
        <v>2805</v>
      </c>
      <c r="CT55" s="157" t="s">
        <v>2688</v>
      </c>
      <c r="CU55" s="157" t="s">
        <v>2688</v>
      </c>
      <c r="CV55" s="157" t="s">
        <v>2805</v>
      </c>
      <c r="CW55" s="157" t="s">
        <v>2688</v>
      </c>
      <c r="CX55" s="157" t="s">
        <v>2688</v>
      </c>
      <c r="CY55" s="157" t="s">
        <v>2805</v>
      </c>
      <c r="CZ55" s="157" t="s">
        <v>2688</v>
      </c>
      <c r="DA55" s="157" t="s">
        <v>2688</v>
      </c>
      <c r="DB55" s="157" t="s">
        <v>2805</v>
      </c>
      <c r="DC55" s="157" t="s">
        <v>2688</v>
      </c>
      <c r="DD55" s="157" t="s">
        <v>2688</v>
      </c>
      <c r="DE55" s="157" t="s">
        <v>2805</v>
      </c>
      <c r="DF55" s="157" t="s">
        <v>2688</v>
      </c>
      <c r="DG55" s="157" t="s">
        <v>2688</v>
      </c>
      <c r="DH55" s="157" t="s">
        <v>2805</v>
      </c>
      <c r="DI55" s="157" t="s">
        <v>2688</v>
      </c>
      <c r="DJ55" s="157" t="s">
        <v>2688</v>
      </c>
      <c r="DK55" s="157" t="s">
        <v>2805</v>
      </c>
      <c r="DL55" s="157" t="s">
        <v>2688</v>
      </c>
      <c r="DM55" s="157" t="s">
        <v>2688</v>
      </c>
      <c r="DN55" s="157" t="s">
        <v>2805</v>
      </c>
      <c r="DO55" s="157" t="s">
        <v>2688</v>
      </c>
      <c r="DP55" s="157" t="s">
        <v>2688</v>
      </c>
      <c r="DQ55" s="157" t="s">
        <v>2805</v>
      </c>
      <c r="DR55" s="157" t="s">
        <v>2688</v>
      </c>
      <c r="DS55" s="157" t="s">
        <v>2688</v>
      </c>
      <c r="DT55" s="157" t="s">
        <v>2805</v>
      </c>
      <c r="DU55" s="157" t="s">
        <v>2688</v>
      </c>
      <c r="DV55" s="157" t="s">
        <v>2688</v>
      </c>
      <c r="DW55" s="157" t="s">
        <v>2805</v>
      </c>
      <c r="DX55" s="157" t="s">
        <v>2688</v>
      </c>
      <c r="DY55" s="157" t="s">
        <v>2688</v>
      </c>
      <c r="DZ55" s="157" t="s">
        <v>2805</v>
      </c>
      <c r="EA55" s="157" t="s">
        <v>2688</v>
      </c>
      <c r="EB55" s="157" t="s">
        <v>2688</v>
      </c>
      <c r="EC55" s="157" t="s">
        <v>2805</v>
      </c>
      <c r="ED55" s="157" t="s">
        <v>2688</v>
      </c>
      <c r="EE55" s="157" t="s">
        <v>2688</v>
      </c>
      <c r="EF55" s="157" t="s">
        <v>2805</v>
      </c>
      <c r="EG55" s="157" t="s">
        <v>2688</v>
      </c>
      <c r="EH55" s="157" t="s">
        <v>2688</v>
      </c>
      <c r="EI55" s="157" t="s">
        <v>2805</v>
      </c>
      <c r="EJ55" s="157" t="s">
        <v>2688</v>
      </c>
      <c r="EK55" s="157" t="s">
        <v>2688</v>
      </c>
      <c r="EL55" s="157" t="s">
        <v>2805</v>
      </c>
      <c r="EM55" s="157" t="s">
        <v>2688</v>
      </c>
      <c r="EN55" s="157" t="s">
        <v>2688</v>
      </c>
      <c r="EO55" s="157" t="s">
        <v>2805</v>
      </c>
      <c r="EP55" s="157" t="s">
        <v>2688</v>
      </c>
      <c r="EQ55" s="157" t="s">
        <v>2688</v>
      </c>
      <c r="ER55" s="157" t="s">
        <v>2805</v>
      </c>
      <c r="ES55" s="157" t="s">
        <v>2688</v>
      </c>
      <c r="ET55" s="157" t="s">
        <v>2688</v>
      </c>
    </row>
    <row r="56" spans="1:150">
      <c r="A56" s="1"/>
      <c r="B56" s="156" t="s">
        <v>3012</v>
      </c>
      <c r="C56" s="156" t="s">
        <v>126</v>
      </c>
      <c r="D56" s="156" t="s">
        <v>942</v>
      </c>
      <c r="E56" s="156" t="s">
        <v>3013</v>
      </c>
      <c r="F56" s="156" t="s">
        <v>3014</v>
      </c>
      <c r="G56" s="157" t="s">
        <v>2805</v>
      </c>
      <c r="H56" s="157" t="s">
        <v>2688</v>
      </c>
      <c r="I56" s="157" t="s">
        <v>3004</v>
      </c>
      <c r="J56" s="157" t="s">
        <v>2805</v>
      </c>
      <c r="K56" s="157" t="s">
        <v>2688</v>
      </c>
      <c r="L56" s="157" t="s">
        <v>3004</v>
      </c>
      <c r="M56" s="157" t="s">
        <v>2805</v>
      </c>
      <c r="N56" s="157" t="s">
        <v>2688</v>
      </c>
      <c r="O56" s="157" t="s">
        <v>2688</v>
      </c>
      <c r="P56" s="157" t="s">
        <v>2805</v>
      </c>
      <c r="Q56" s="157" t="s">
        <v>2688</v>
      </c>
      <c r="R56" s="157" t="s">
        <v>2688</v>
      </c>
      <c r="S56" s="157" t="s">
        <v>2805</v>
      </c>
      <c r="T56" s="157" t="s">
        <v>2688</v>
      </c>
      <c r="U56" s="157" t="s">
        <v>2688</v>
      </c>
      <c r="V56" s="157" t="s">
        <v>2805</v>
      </c>
      <c r="W56" s="157" t="s">
        <v>2688</v>
      </c>
      <c r="X56" s="157" t="s">
        <v>2688</v>
      </c>
      <c r="Y56" s="157" t="s">
        <v>2805</v>
      </c>
      <c r="Z56" s="157" t="s">
        <v>2688</v>
      </c>
      <c r="AA56" s="157" t="s">
        <v>2688</v>
      </c>
      <c r="AB56" s="157" t="s">
        <v>2805</v>
      </c>
      <c r="AC56" s="157" t="s">
        <v>2688</v>
      </c>
      <c r="AD56" s="157" t="s">
        <v>3004</v>
      </c>
      <c r="AE56" s="157" t="s">
        <v>2805</v>
      </c>
      <c r="AF56" s="157" t="s">
        <v>2688</v>
      </c>
      <c r="AG56" s="157" t="s">
        <v>2688</v>
      </c>
      <c r="AH56" s="157" t="s">
        <v>2805</v>
      </c>
      <c r="AI56" s="157" t="s">
        <v>2688</v>
      </c>
      <c r="AJ56" s="157" t="s">
        <v>2688</v>
      </c>
      <c r="AK56" s="157" t="s">
        <v>2805</v>
      </c>
      <c r="AL56" s="157" t="s">
        <v>2688</v>
      </c>
      <c r="AM56" s="157" t="s">
        <v>3004</v>
      </c>
      <c r="AN56" s="157" t="s">
        <v>2805</v>
      </c>
      <c r="AO56" s="157" t="s">
        <v>2688</v>
      </c>
      <c r="AP56" s="157" t="s">
        <v>3004</v>
      </c>
      <c r="AQ56" s="157" t="s">
        <v>2805</v>
      </c>
      <c r="AR56" s="157" t="s">
        <v>2688</v>
      </c>
      <c r="AS56" s="157" t="s">
        <v>3004</v>
      </c>
      <c r="AT56" s="157" t="s">
        <v>2805</v>
      </c>
      <c r="AU56" s="157" t="s">
        <v>2688</v>
      </c>
      <c r="AV56" s="157" t="s">
        <v>3004</v>
      </c>
      <c r="AW56" s="157" t="s">
        <v>2805</v>
      </c>
      <c r="AX56" s="157" t="s">
        <v>2688</v>
      </c>
      <c r="AY56" s="157" t="s">
        <v>3004</v>
      </c>
      <c r="AZ56" s="157" t="s">
        <v>2805</v>
      </c>
      <c r="BA56" s="157" t="s">
        <v>2688</v>
      </c>
      <c r="BB56" s="157" t="s">
        <v>3004</v>
      </c>
      <c r="BC56" s="157" t="s">
        <v>2805</v>
      </c>
      <c r="BD56" s="157" t="s">
        <v>2688</v>
      </c>
      <c r="BE56" s="157" t="s">
        <v>3004</v>
      </c>
      <c r="BF56" s="157" t="s">
        <v>2805</v>
      </c>
      <c r="BG56" s="157" t="s">
        <v>2688</v>
      </c>
      <c r="BH56" s="157" t="s">
        <v>3004</v>
      </c>
      <c r="BI56" s="157" t="s">
        <v>2805</v>
      </c>
      <c r="BJ56" s="157" t="s">
        <v>2688</v>
      </c>
      <c r="BK56" s="157" t="s">
        <v>3004</v>
      </c>
      <c r="BL56" s="157" t="s">
        <v>2805</v>
      </c>
      <c r="BM56" s="157" t="s">
        <v>2688</v>
      </c>
      <c r="BN56" s="157" t="s">
        <v>3006</v>
      </c>
      <c r="BO56" s="157" t="s">
        <v>2805</v>
      </c>
      <c r="BP56" s="157" t="s">
        <v>2688</v>
      </c>
      <c r="BQ56" s="157" t="s">
        <v>3006</v>
      </c>
      <c r="BR56" s="157" t="s">
        <v>2805</v>
      </c>
      <c r="BS56" s="157" t="s">
        <v>2688</v>
      </c>
      <c r="BT56" s="157" t="s">
        <v>3006</v>
      </c>
      <c r="BU56" s="157" t="s">
        <v>2805</v>
      </c>
      <c r="BV56" s="157" t="s">
        <v>2688</v>
      </c>
      <c r="BW56" s="157" t="s">
        <v>2688</v>
      </c>
      <c r="BX56" s="157" t="s">
        <v>2805</v>
      </c>
      <c r="BY56" s="157" t="s">
        <v>2688</v>
      </c>
      <c r="BZ56" s="157" t="s">
        <v>2688</v>
      </c>
      <c r="CA56" s="157" t="s">
        <v>2805</v>
      </c>
      <c r="CB56" s="157" t="s">
        <v>2688</v>
      </c>
      <c r="CC56" s="157" t="s">
        <v>2688</v>
      </c>
      <c r="CD56" s="157" t="s">
        <v>2805</v>
      </c>
      <c r="CE56" s="157" t="s">
        <v>2688</v>
      </c>
      <c r="CF56" s="157" t="s">
        <v>2688</v>
      </c>
      <c r="CG56" s="157" t="s">
        <v>2805</v>
      </c>
      <c r="CH56" s="157" t="s">
        <v>2688</v>
      </c>
      <c r="CI56" s="157" t="s">
        <v>2688</v>
      </c>
      <c r="CJ56" s="157" t="s">
        <v>2805</v>
      </c>
      <c r="CK56" s="157" t="s">
        <v>2688</v>
      </c>
      <c r="CL56" s="157" t="s">
        <v>2688</v>
      </c>
      <c r="CM56" s="157" t="s">
        <v>2805</v>
      </c>
      <c r="CN56" s="157" t="s">
        <v>2688</v>
      </c>
      <c r="CO56" s="157" t="s">
        <v>2688</v>
      </c>
      <c r="CP56" s="157" t="s">
        <v>2805</v>
      </c>
      <c r="CQ56" s="157" t="s">
        <v>2688</v>
      </c>
      <c r="CR56" s="157" t="s">
        <v>3007</v>
      </c>
      <c r="CS56" s="157" t="s">
        <v>2805</v>
      </c>
      <c r="CT56" s="157" t="s">
        <v>2688</v>
      </c>
      <c r="CU56" s="157" t="s">
        <v>2688</v>
      </c>
      <c r="CV56" s="157" t="s">
        <v>2805</v>
      </c>
      <c r="CW56" s="157" t="s">
        <v>2688</v>
      </c>
      <c r="CX56" s="157" t="s">
        <v>3008</v>
      </c>
      <c r="CY56" s="157" t="s">
        <v>2805</v>
      </c>
      <c r="CZ56" s="157" t="s">
        <v>2688</v>
      </c>
      <c r="DA56" s="157" t="s">
        <v>3008</v>
      </c>
      <c r="DB56" s="157" t="s">
        <v>2805</v>
      </c>
      <c r="DC56" s="157" t="s">
        <v>2688</v>
      </c>
      <c r="DD56" s="157" t="s">
        <v>3008</v>
      </c>
      <c r="DE56" s="157" t="s">
        <v>2805</v>
      </c>
      <c r="DF56" s="157" t="s">
        <v>2688</v>
      </c>
      <c r="DG56" s="157" t="s">
        <v>3008</v>
      </c>
      <c r="DH56" s="157" t="s">
        <v>2805</v>
      </c>
      <c r="DI56" s="157" t="s">
        <v>2688</v>
      </c>
      <c r="DJ56" s="157" t="s">
        <v>3008</v>
      </c>
      <c r="DK56" s="157" t="s">
        <v>2805</v>
      </c>
      <c r="DL56" s="157" t="s">
        <v>2688</v>
      </c>
      <c r="DM56" s="157" t="s">
        <v>3008</v>
      </c>
      <c r="DN56" s="157" t="s">
        <v>2805</v>
      </c>
      <c r="DO56" s="157" t="s">
        <v>2688</v>
      </c>
      <c r="DP56" s="157" t="s">
        <v>3008</v>
      </c>
      <c r="DQ56" s="157" t="s">
        <v>2805</v>
      </c>
      <c r="DR56" s="157" t="s">
        <v>2688</v>
      </c>
      <c r="DS56" s="157" t="s">
        <v>3008</v>
      </c>
      <c r="DT56" s="157" t="s">
        <v>2805</v>
      </c>
      <c r="DU56" s="157" t="s">
        <v>2688</v>
      </c>
      <c r="DV56" s="157" t="s">
        <v>2688</v>
      </c>
      <c r="DW56" s="157" t="s">
        <v>2805</v>
      </c>
      <c r="DX56" s="157" t="s">
        <v>2688</v>
      </c>
      <c r="DY56" s="157" t="s">
        <v>2688</v>
      </c>
      <c r="DZ56" s="157" t="s">
        <v>2805</v>
      </c>
      <c r="EA56" s="157" t="s">
        <v>2688</v>
      </c>
      <c r="EB56" s="157" t="s">
        <v>2688</v>
      </c>
      <c r="EC56" s="157" t="s">
        <v>2805</v>
      </c>
      <c r="ED56" s="157" t="s">
        <v>2688</v>
      </c>
      <c r="EE56" s="157" t="s">
        <v>2688</v>
      </c>
      <c r="EF56" s="157" t="s">
        <v>2805</v>
      </c>
      <c r="EG56" s="157" t="s">
        <v>2688</v>
      </c>
      <c r="EH56" s="157" t="s">
        <v>2688</v>
      </c>
      <c r="EI56" s="157" t="s">
        <v>2805</v>
      </c>
      <c r="EJ56" s="157" t="s">
        <v>2688</v>
      </c>
      <c r="EK56" s="157" t="s">
        <v>3008</v>
      </c>
      <c r="EL56" s="157" t="s">
        <v>2805</v>
      </c>
      <c r="EM56" s="157" t="s">
        <v>2688</v>
      </c>
      <c r="EN56" s="157" t="s">
        <v>3008</v>
      </c>
      <c r="EO56" s="157" t="s">
        <v>2805</v>
      </c>
      <c r="EP56" s="157" t="s">
        <v>2688</v>
      </c>
      <c r="EQ56" s="157" t="s">
        <v>2688</v>
      </c>
      <c r="ER56" s="157" t="s">
        <v>2805</v>
      </c>
      <c r="ES56" s="157" t="s">
        <v>2688</v>
      </c>
      <c r="ET56" s="157" t="s">
        <v>3004</v>
      </c>
    </row>
    <row r="57" spans="1:150">
      <c r="A57" s="1"/>
      <c r="B57" s="155" t="s">
        <v>3015</v>
      </c>
      <c r="C57" s="155" t="s">
        <v>85</v>
      </c>
      <c r="D57" s="155" t="s">
        <v>3016</v>
      </c>
      <c r="E57" s="155" t="s">
        <v>3017</v>
      </c>
      <c r="F57" s="155" t="s">
        <v>3018</v>
      </c>
      <c r="G57" s="155" t="s">
        <v>2805</v>
      </c>
      <c r="H57" s="155" t="s">
        <v>2688</v>
      </c>
      <c r="I57" s="155" t="s">
        <v>2688</v>
      </c>
      <c r="J57" s="155" t="s">
        <v>2805</v>
      </c>
      <c r="K57" s="155" t="s">
        <v>2688</v>
      </c>
      <c r="L57" s="155" t="s">
        <v>2688</v>
      </c>
      <c r="M57" s="155" t="s">
        <v>2805</v>
      </c>
      <c r="N57" s="155" t="s">
        <v>2688</v>
      </c>
      <c r="O57" s="155" t="s">
        <v>2688</v>
      </c>
      <c r="P57" s="155" t="s">
        <v>2805</v>
      </c>
      <c r="Q57" s="155" t="s">
        <v>2688</v>
      </c>
      <c r="R57" s="155" t="s">
        <v>2688</v>
      </c>
      <c r="S57" s="155" t="s">
        <v>2805</v>
      </c>
      <c r="T57" s="155" t="s">
        <v>2688</v>
      </c>
      <c r="U57" s="155" t="s">
        <v>2688</v>
      </c>
      <c r="V57" s="155" t="s">
        <v>2805</v>
      </c>
      <c r="W57" s="155" t="s">
        <v>2688</v>
      </c>
      <c r="X57" s="155" t="s">
        <v>2688</v>
      </c>
      <c r="Y57" s="155" t="s">
        <v>2805</v>
      </c>
      <c r="Z57" s="155" t="s">
        <v>2688</v>
      </c>
      <c r="AA57" s="155" t="s">
        <v>2688</v>
      </c>
      <c r="AB57" s="155" t="s">
        <v>2805</v>
      </c>
      <c r="AC57" s="155" t="s">
        <v>2688</v>
      </c>
      <c r="AD57" s="155" t="s">
        <v>2688</v>
      </c>
      <c r="AE57" s="155" t="s">
        <v>2805</v>
      </c>
      <c r="AF57" s="155" t="s">
        <v>2688</v>
      </c>
      <c r="AG57" s="155" t="s">
        <v>2688</v>
      </c>
      <c r="AH57" s="155" t="s">
        <v>2805</v>
      </c>
      <c r="AI57" s="155" t="s">
        <v>2688</v>
      </c>
      <c r="AJ57" s="155" t="s">
        <v>2688</v>
      </c>
      <c r="AK57" s="155" t="s">
        <v>2805</v>
      </c>
      <c r="AL57" s="155" t="s">
        <v>2688</v>
      </c>
      <c r="AM57" s="155" t="s">
        <v>2688</v>
      </c>
      <c r="AN57" s="155" t="s">
        <v>2805</v>
      </c>
      <c r="AO57" s="155" t="s">
        <v>2688</v>
      </c>
      <c r="AP57" s="155" t="s">
        <v>2688</v>
      </c>
      <c r="AQ57" s="155" t="s">
        <v>2805</v>
      </c>
      <c r="AR57" s="155" t="s">
        <v>2688</v>
      </c>
      <c r="AS57" s="155" t="s">
        <v>2688</v>
      </c>
      <c r="AT57" s="155" t="s">
        <v>2805</v>
      </c>
      <c r="AU57" s="155" t="s">
        <v>2688</v>
      </c>
      <c r="AV57" s="155" t="s">
        <v>2688</v>
      </c>
      <c r="AW57" s="155" t="s">
        <v>2805</v>
      </c>
      <c r="AX57" s="155" t="s">
        <v>2688</v>
      </c>
      <c r="AY57" s="155" t="s">
        <v>2688</v>
      </c>
      <c r="AZ57" s="155" t="s">
        <v>2805</v>
      </c>
      <c r="BA57" s="155" t="s">
        <v>2688</v>
      </c>
      <c r="BB57" s="155" t="s">
        <v>2688</v>
      </c>
      <c r="BC57" s="155" t="s">
        <v>2805</v>
      </c>
      <c r="BD57" s="155" t="s">
        <v>2688</v>
      </c>
      <c r="BE57" s="155" t="s">
        <v>2688</v>
      </c>
      <c r="BF57" s="155" t="s">
        <v>2805</v>
      </c>
      <c r="BG57" s="155" t="s">
        <v>2688</v>
      </c>
      <c r="BH57" s="155" t="s">
        <v>2688</v>
      </c>
      <c r="BI57" s="155" t="s">
        <v>2805</v>
      </c>
      <c r="BJ57" s="155" t="s">
        <v>2688</v>
      </c>
      <c r="BK57" s="155" t="s">
        <v>2688</v>
      </c>
      <c r="BL57" s="155" t="s">
        <v>2805</v>
      </c>
      <c r="BM57" s="155" t="s">
        <v>2688</v>
      </c>
      <c r="BN57" s="155" t="s">
        <v>2688</v>
      </c>
      <c r="BO57" s="155" t="s">
        <v>2805</v>
      </c>
      <c r="BP57" s="155" t="s">
        <v>2688</v>
      </c>
      <c r="BQ57" s="155" t="s">
        <v>2688</v>
      </c>
      <c r="BR57" s="155" t="s">
        <v>2805</v>
      </c>
      <c r="BS57" s="155" t="s">
        <v>2688</v>
      </c>
      <c r="BT57" s="155" t="s">
        <v>2688</v>
      </c>
      <c r="BU57" s="155" t="s">
        <v>2805</v>
      </c>
      <c r="BV57" s="155" t="s">
        <v>2688</v>
      </c>
      <c r="BW57" s="155" t="s">
        <v>2688</v>
      </c>
      <c r="BX57" s="155" t="s">
        <v>2805</v>
      </c>
      <c r="BY57" s="155" t="s">
        <v>2688</v>
      </c>
      <c r="BZ57" s="155" t="s">
        <v>2688</v>
      </c>
      <c r="CA57" s="155" t="s">
        <v>2805</v>
      </c>
      <c r="CB57" s="155" t="s">
        <v>2688</v>
      </c>
      <c r="CC57" s="155" t="s">
        <v>2688</v>
      </c>
      <c r="CD57" s="155" t="s">
        <v>2805</v>
      </c>
      <c r="CE57" s="155" t="s">
        <v>2688</v>
      </c>
      <c r="CF57" s="155" t="s">
        <v>2688</v>
      </c>
      <c r="CG57" s="155" t="s">
        <v>2805</v>
      </c>
      <c r="CH57" s="155" t="s">
        <v>2688</v>
      </c>
      <c r="CI57" s="155" t="s">
        <v>2688</v>
      </c>
      <c r="CJ57" s="155" t="s">
        <v>2805</v>
      </c>
      <c r="CK57" s="155" t="s">
        <v>2688</v>
      </c>
      <c r="CL57" s="155" t="s">
        <v>2688</v>
      </c>
      <c r="CM57" s="155" t="s">
        <v>2805</v>
      </c>
      <c r="CN57" s="155" t="s">
        <v>2688</v>
      </c>
      <c r="CO57" s="155" t="s">
        <v>2688</v>
      </c>
      <c r="CP57" s="155" t="s">
        <v>2805</v>
      </c>
      <c r="CQ57" s="155" t="s">
        <v>2688</v>
      </c>
      <c r="CR57" s="155" t="s">
        <v>2688</v>
      </c>
      <c r="CS57" s="155" t="s">
        <v>2805</v>
      </c>
      <c r="CT57" s="155" t="s">
        <v>2688</v>
      </c>
      <c r="CU57" s="155" t="s">
        <v>2688</v>
      </c>
      <c r="CV57" s="155" t="s">
        <v>2805</v>
      </c>
      <c r="CW57" s="155" t="s">
        <v>2688</v>
      </c>
      <c r="CX57" s="155" t="s">
        <v>2688</v>
      </c>
      <c r="CY57" s="155" t="s">
        <v>2805</v>
      </c>
      <c r="CZ57" s="155" t="s">
        <v>2688</v>
      </c>
      <c r="DA57" s="155" t="s">
        <v>2688</v>
      </c>
      <c r="DB57" s="155" t="s">
        <v>2805</v>
      </c>
      <c r="DC57" s="155" t="s">
        <v>2688</v>
      </c>
      <c r="DD57" s="155" t="s">
        <v>2688</v>
      </c>
      <c r="DE57" s="155" t="s">
        <v>2805</v>
      </c>
      <c r="DF57" s="155" t="s">
        <v>2688</v>
      </c>
      <c r="DG57" s="155" t="s">
        <v>2688</v>
      </c>
      <c r="DH57" s="155" t="s">
        <v>2805</v>
      </c>
      <c r="DI57" s="155" t="s">
        <v>2688</v>
      </c>
      <c r="DJ57" s="155" t="s">
        <v>2688</v>
      </c>
      <c r="DK57" s="155" t="s">
        <v>2805</v>
      </c>
      <c r="DL57" s="155" t="s">
        <v>2688</v>
      </c>
      <c r="DM57" s="155" t="s">
        <v>2688</v>
      </c>
      <c r="DN57" s="155" t="s">
        <v>2805</v>
      </c>
      <c r="DO57" s="155" t="s">
        <v>2688</v>
      </c>
      <c r="DP57" s="155" t="s">
        <v>2688</v>
      </c>
      <c r="DQ57" s="155" t="s">
        <v>2805</v>
      </c>
      <c r="DR57" s="155" t="s">
        <v>2688</v>
      </c>
      <c r="DS57" s="155" t="s">
        <v>2688</v>
      </c>
      <c r="DT57" s="155" t="s">
        <v>2805</v>
      </c>
      <c r="DU57" s="155" t="s">
        <v>2688</v>
      </c>
      <c r="DV57" s="155" t="s">
        <v>2688</v>
      </c>
      <c r="DW57" s="155" t="s">
        <v>2805</v>
      </c>
      <c r="DX57" s="155" t="s">
        <v>2688</v>
      </c>
      <c r="DY57" s="155" t="s">
        <v>2688</v>
      </c>
      <c r="DZ57" s="155" t="s">
        <v>2805</v>
      </c>
      <c r="EA57" s="155" t="s">
        <v>2688</v>
      </c>
      <c r="EB57" s="155" t="s">
        <v>2688</v>
      </c>
      <c r="EC57" s="155" t="s">
        <v>2805</v>
      </c>
      <c r="ED57" s="155" t="s">
        <v>2688</v>
      </c>
      <c r="EE57" s="155" t="s">
        <v>2688</v>
      </c>
      <c r="EF57" s="155" t="s">
        <v>2805</v>
      </c>
      <c r="EG57" s="155" t="s">
        <v>2688</v>
      </c>
      <c r="EH57" s="155" t="s">
        <v>2688</v>
      </c>
      <c r="EI57" s="155" t="s">
        <v>2805</v>
      </c>
      <c r="EJ57" s="155" t="s">
        <v>2688</v>
      </c>
      <c r="EK57" s="155" t="s">
        <v>2688</v>
      </c>
      <c r="EL57" s="155" t="s">
        <v>2805</v>
      </c>
      <c r="EM57" s="155" t="s">
        <v>2688</v>
      </c>
      <c r="EN57" s="155" t="s">
        <v>2688</v>
      </c>
      <c r="EO57" s="155" t="s">
        <v>2805</v>
      </c>
      <c r="EP57" s="155" t="s">
        <v>2688</v>
      </c>
      <c r="EQ57" s="155" t="s">
        <v>2688</v>
      </c>
      <c r="ER57" s="155" t="s">
        <v>2805</v>
      </c>
      <c r="ES57" s="155" t="s">
        <v>2688</v>
      </c>
      <c r="ET57" s="155" t="s">
        <v>2688</v>
      </c>
    </row>
    <row r="58" spans="1:150">
      <c r="A58" s="1"/>
      <c r="B58" s="156" t="s">
        <v>3019</v>
      </c>
      <c r="C58" s="156" t="s">
        <v>85</v>
      </c>
      <c r="D58" s="156" t="s">
        <v>3016</v>
      </c>
      <c r="E58" s="156" t="s">
        <v>3020</v>
      </c>
      <c r="F58" s="156" t="s">
        <v>3021</v>
      </c>
      <c r="G58" s="157" t="s">
        <v>2805</v>
      </c>
      <c r="H58" s="157" t="s">
        <v>886</v>
      </c>
      <c r="I58" s="157" t="s">
        <v>886</v>
      </c>
      <c r="J58" s="157" t="s">
        <v>2805</v>
      </c>
      <c r="K58" s="157" t="s">
        <v>886</v>
      </c>
      <c r="L58" s="157" t="s">
        <v>886</v>
      </c>
      <c r="M58" s="157" t="s">
        <v>2805</v>
      </c>
      <c r="N58" s="157" t="s">
        <v>886</v>
      </c>
      <c r="O58" s="157" t="s">
        <v>886</v>
      </c>
      <c r="P58" s="157" t="s">
        <v>2805</v>
      </c>
      <c r="Q58" s="157" t="s">
        <v>886</v>
      </c>
      <c r="R58" s="157" t="s">
        <v>886</v>
      </c>
      <c r="S58" s="157" t="s">
        <v>2805</v>
      </c>
      <c r="T58" s="157" t="s">
        <v>886</v>
      </c>
      <c r="U58" s="157" t="s">
        <v>886</v>
      </c>
      <c r="V58" s="157" t="s">
        <v>2805</v>
      </c>
      <c r="W58" s="157" t="s">
        <v>886</v>
      </c>
      <c r="X58" s="157" t="s">
        <v>886</v>
      </c>
      <c r="Y58" s="157" t="s">
        <v>2805</v>
      </c>
      <c r="Z58" s="157" t="s">
        <v>886</v>
      </c>
      <c r="AA58" s="157" t="s">
        <v>886</v>
      </c>
      <c r="AB58" s="157" t="s">
        <v>2805</v>
      </c>
      <c r="AC58" s="157" t="s">
        <v>886</v>
      </c>
      <c r="AD58" s="157" t="s">
        <v>886</v>
      </c>
      <c r="AE58" s="157" t="s">
        <v>2805</v>
      </c>
      <c r="AF58" s="157" t="s">
        <v>886</v>
      </c>
      <c r="AG58" s="157" t="s">
        <v>886</v>
      </c>
      <c r="AH58" s="157" t="s">
        <v>2805</v>
      </c>
      <c r="AI58" s="157" t="s">
        <v>886</v>
      </c>
      <c r="AJ58" s="157" t="s">
        <v>886</v>
      </c>
      <c r="AK58" s="157" t="s">
        <v>2805</v>
      </c>
      <c r="AL58" s="157" t="s">
        <v>886</v>
      </c>
      <c r="AM58" s="157" t="s">
        <v>886</v>
      </c>
      <c r="AN58" s="157" t="s">
        <v>2805</v>
      </c>
      <c r="AO58" s="157" t="s">
        <v>886</v>
      </c>
      <c r="AP58" s="157" t="s">
        <v>886</v>
      </c>
      <c r="AQ58" s="157" t="s">
        <v>2805</v>
      </c>
      <c r="AR58" s="157" t="s">
        <v>886</v>
      </c>
      <c r="AS58" s="157" t="s">
        <v>886</v>
      </c>
      <c r="AT58" s="157" t="s">
        <v>2805</v>
      </c>
      <c r="AU58" s="157" t="s">
        <v>886</v>
      </c>
      <c r="AV58" s="157" t="s">
        <v>886</v>
      </c>
      <c r="AW58" s="157" t="s">
        <v>2805</v>
      </c>
      <c r="AX58" s="157" t="s">
        <v>886</v>
      </c>
      <c r="AY58" s="157" t="s">
        <v>886</v>
      </c>
      <c r="AZ58" s="157" t="s">
        <v>2805</v>
      </c>
      <c r="BA58" s="157" t="s">
        <v>886</v>
      </c>
      <c r="BB58" s="157" t="s">
        <v>886</v>
      </c>
      <c r="BC58" s="157" t="s">
        <v>2805</v>
      </c>
      <c r="BD58" s="157" t="s">
        <v>886</v>
      </c>
      <c r="BE58" s="157" t="s">
        <v>886</v>
      </c>
      <c r="BF58" s="157" t="s">
        <v>2805</v>
      </c>
      <c r="BG58" s="157" t="s">
        <v>886</v>
      </c>
      <c r="BH58" s="157" t="s">
        <v>886</v>
      </c>
      <c r="BI58" s="157" t="s">
        <v>2805</v>
      </c>
      <c r="BJ58" s="157" t="s">
        <v>886</v>
      </c>
      <c r="BK58" s="157" t="s">
        <v>886</v>
      </c>
      <c r="BL58" s="157" t="s">
        <v>2805</v>
      </c>
      <c r="BM58" s="157" t="s">
        <v>886</v>
      </c>
      <c r="BN58" s="157" t="s">
        <v>886</v>
      </c>
      <c r="BO58" s="157" t="s">
        <v>2805</v>
      </c>
      <c r="BP58" s="157" t="s">
        <v>886</v>
      </c>
      <c r="BQ58" s="157" t="s">
        <v>886</v>
      </c>
      <c r="BR58" s="157" t="s">
        <v>2805</v>
      </c>
      <c r="BS58" s="157" t="s">
        <v>886</v>
      </c>
      <c r="BT58" s="157" t="s">
        <v>886</v>
      </c>
      <c r="BU58" s="157" t="s">
        <v>2805</v>
      </c>
      <c r="BV58" s="157" t="s">
        <v>886</v>
      </c>
      <c r="BW58" s="157" t="s">
        <v>886</v>
      </c>
      <c r="BX58" s="157" t="s">
        <v>2805</v>
      </c>
      <c r="BY58" s="157" t="s">
        <v>886</v>
      </c>
      <c r="BZ58" s="157" t="s">
        <v>886</v>
      </c>
      <c r="CA58" s="157" t="s">
        <v>2805</v>
      </c>
      <c r="CB58" s="157" t="s">
        <v>886</v>
      </c>
      <c r="CC58" s="157" t="s">
        <v>886</v>
      </c>
      <c r="CD58" s="157" t="s">
        <v>2805</v>
      </c>
      <c r="CE58" s="157" t="s">
        <v>886</v>
      </c>
      <c r="CF58" s="157" t="s">
        <v>886</v>
      </c>
      <c r="CG58" s="157" t="s">
        <v>2805</v>
      </c>
      <c r="CH58" s="157" t="s">
        <v>886</v>
      </c>
      <c r="CI58" s="157" t="s">
        <v>886</v>
      </c>
      <c r="CJ58" s="157" t="s">
        <v>2805</v>
      </c>
      <c r="CK58" s="157" t="s">
        <v>886</v>
      </c>
      <c r="CL58" s="157" t="s">
        <v>886</v>
      </c>
      <c r="CM58" s="157" t="s">
        <v>2805</v>
      </c>
      <c r="CN58" s="157" t="s">
        <v>886</v>
      </c>
      <c r="CO58" s="157" t="s">
        <v>886</v>
      </c>
      <c r="CP58" s="157" t="s">
        <v>2805</v>
      </c>
      <c r="CQ58" s="157" t="s">
        <v>886</v>
      </c>
      <c r="CR58" s="157" t="s">
        <v>886</v>
      </c>
      <c r="CS58" s="157" t="s">
        <v>2805</v>
      </c>
      <c r="CT58" s="157" t="s">
        <v>886</v>
      </c>
      <c r="CU58" s="157" t="s">
        <v>886</v>
      </c>
      <c r="CV58" s="157" t="s">
        <v>2805</v>
      </c>
      <c r="CW58" s="157" t="s">
        <v>886</v>
      </c>
      <c r="CX58" s="157" t="s">
        <v>886</v>
      </c>
      <c r="CY58" s="157" t="s">
        <v>2805</v>
      </c>
      <c r="CZ58" s="157" t="s">
        <v>886</v>
      </c>
      <c r="DA58" s="157" t="s">
        <v>886</v>
      </c>
      <c r="DB58" s="157" t="s">
        <v>2805</v>
      </c>
      <c r="DC58" s="157" t="s">
        <v>886</v>
      </c>
      <c r="DD58" s="157" t="s">
        <v>886</v>
      </c>
      <c r="DE58" s="157" t="s">
        <v>2805</v>
      </c>
      <c r="DF58" s="157" t="s">
        <v>886</v>
      </c>
      <c r="DG58" s="157" t="s">
        <v>886</v>
      </c>
      <c r="DH58" s="157" t="s">
        <v>2805</v>
      </c>
      <c r="DI58" s="157" t="s">
        <v>886</v>
      </c>
      <c r="DJ58" s="157" t="s">
        <v>886</v>
      </c>
      <c r="DK58" s="157" t="s">
        <v>2805</v>
      </c>
      <c r="DL58" s="157" t="s">
        <v>886</v>
      </c>
      <c r="DM58" s="157" t="s">
        <v>886</v>
      </c>
      <c r="DN58" s="157" t="s">
        <v>2805</v>
      </c>
      <c r="DO58" s="157" t="s">
        <v>886</v>
      </c>
      <c r="DP58" s="157" t="s">
        <v>886</v>
      </c>
      <c r="DQ58" s="157" t="s">
        <v>2805</v>
      </c>
      <c r="DR58" s="157" t="s">
        <v>886</v>
      </c>
      <c r="DS58" s="157" t="s">
        <v>886</v>
      </c>
      <c r="DT58" s="157" t="s">
        <v>2805</v>
      </c>
      <c r="DU58" s="157" t="s">
        <v>886</v>
      </c>
      <c r="DV58" s="157" t="s">
        <v>886</v>
      </c>
      <c r="DW58" s="157" t="s">
        <v>2805</v>
      </c>
      <c r="DX58" s="157" t="s">
        <v>886</v>
      </c>
      <c r="DY58" s="157" t="s">
        <v>886</v>
      </c>
      <c r="DZ58" s="157" t="s">
        <v>2805</v>
      </c>
      <c r="EA58" s="157" t="s">
        <v>886</v>
      </c>
      <c r="EB58" s="157" t="s">
        <v>886</v>
      </c>
      <c r="EC58" s="157" t="s">
        <v>2805</v>
      </c>
      <c r="ED58" s="157" t="s">
        <v>886</v>
      </c>
      <c r="EE58" s="157" t="s">
        <v>886</v>
      </c>
      <c r="EF58" s="157" t="s">
        <v>2805</v>
      </c>
      <c r="EG58" s="157" t="s">
        <v>886</v>
      </c>
      <c r="EH58" s="157" t="s">
        <v>886</v>
      </c>
      <c r="EI58" s="157" t="s">
        <v>2805</v>
      </c>
      <c r="EJ58" s="157" t="s">
        <v>886</v>
      </c>
      <c r="EK58" s="157" t="s">
        <v>886</v>
      </c>
      <c r="EL58" s="157" t="s">
        <v>2805</v>
      </c>
      <c r="EM58" s="157" t="s">
        <v>886</v>
      </c>
      <c r="EN58" s="157" t="s">
        <v>886</v>
      </c>
      <c r="EO58" s="157" t="s">
        <v>2805</v>
      </c>
      <c r="EP58" s="157" t="s">
        <v>886</v>
      </c>
      <c r="EQ58" s="157" t="s">
        <v>886</v>
      </c>
      <c r="ER58" s="157" t="s">
        <v>2805</v>
      </c>
      <c r="ES58" s="157" t="s">
        <v>886</v>
      </c>
      <c r="ET58" s="157" t="s">
        <v>886</v>
      </c>
    </row>
    <row r="59" spans="1:150">
      <c r="A59" s="1"/>
      <c r="B59" s="156" t="s">
        <v>3022</v>
      </c>
      <c r="C59" s="156" t="s">
        <v>85</v>
      </c>
      <c r="D59" s="156" t="s">
        <v>3016</v>
      </c>
      <c r="E59" s="156" t="s">
        <v>3023</v>
      </c>
      <c r="F59" s="156" t="s">
        <v>3024</v>
      </c>
      <c r="G59" s="157" t="s">
        <v>2805</v>
      </c>
      <c r="H59" s="157" t="s">
        <v>886</v>
      </c>
      <c r="I59" s="157" t="s">
        <v>886</v>
      </c>
      <c r="J59" s="157" t="s">
        <v>2805</v>
      </c>
      <c r="K59" s="157" t="s">
        <v>886</v>
      </c>
      <c r="L59" s="157" t="s">
        <v>886</v>
      </c>
      <c r="M59" s="157" t="s">
        <v>2805</v>
      </c>
      <c r="N59" s="157" t="s">
        <v>886</v>
      </c>
      <c r="O59" s="157" t="s">
        <v>886</v>
      </c>
      <c r="P59" s="157" t="s">
        <v>2805</v>
      </c>
      <c r="Q59" s="157" t="s">
        <v>886</v>
      </c>
      <c r="R59" s="157" t="s">
        <v>886</v>
      </c>
      <c r="S59" s="157" t="s">
        <v>2805</v>
      </c>
      <c r="T59" s="157" t="s">
        <v>886</v>
      </c>
      <c r="U59" s="157" t="s">
        <v>886</v>
      </c>
      <c r="V59" s="157" t="s">
        <v>2805</v>
      </c>
      <c r="W59" s="157" t="s">
        <v>886</v>
      </c>
      <c r="X59" s="157" t="s">
        <v>886</v>
      </c>
      <c r="Y59" s="157" t="s">
        <v>2805</v>
      </c>
      <c r="Z59" s="157" t="s">
        <v>886</v>
      </c>
      <c r="AA59" s="157" t="s">
        <v>886</v>
      </c>
      <c r="AB59" s="157" t="s">
        <v>2805</v>
      </c>
      <c r="AC59" s="157" t="s">
        <v>886</v>
      </c>
      <c r="AD59" s="157" t="s">
        <v>886</v>
      </c>
      <c r="AE59" s="157" t="s">
        <v>2805</v>
      </c>
      <c r="AF59" s="157" t="s">
        <v>886</v>
      </c>
      <c r="AG59" s="157" t="s">
        <v>886</v>
      </c>
      <c r="AH59" s="157" t="s">
        <v>2805</v>
      </c>
      <c r="AI59" s="157" t="s">
        <v>886</v>
      </c>
      <c r="AJ59" s="157" t="s">
        <v>886</v>
      </c>
      <c r="AK59" s="157" t="s">
        <v>2805</v>
      </c>
      <c r="AL59" s="157" t="s">
        <v>886</v>
      </c>
      <c r="AM59" s="157" t="s">
        <v>886</v>
      </c>
      <c r="AN59" s="157" t="s">
        <v>2805</v>
      </c>
      <c r="AO59" s="157" t="s">
        <v>886</v>
      </c>
      <c r="AP59" s="157" t="s">
        <v>886</v>
      </c>
      <c r="AQ59" s="157" t="s">
        <v>2805</v>
      </c>
      <c r="AR59" s="157" t="s">
        <v>886</v>
      </c>
      <c r="AS59" s="157" t="s">
        <v>886</v>
      </c>
      <c r="AT59" s="157" t="s">
        <v>2805</v>
      </c>
      <c r="AU59" s="157" t="s">
        <v>886</v>
      </c>
      <c r="AV59" s="157" t="s">
        <v>886</v>
      </c>
      <c r="AW59" s="157" t="s">
        <v>2805</v>
      </c>
      <c r="AX59" s="157" t="s">
        <v>886</v>
      </c>
      <c r="AY59" s="157" t="s">
        <v>886</v>
      </c>
      <c r="AZ59" s="157" t="s">
        <v>2805</v>
      </c>
      <c r="BA59" s="157" t="s">
        <v>886</v>
      </c>
      <c r="BB59" s="157" t="s">
        <v>886</v>
      </c>
      <c r="BC59" s="157" t="s">
        <v>2805</v>
      </c>
      <c r="BD59" s="157" t="s">
        <v>886</v>
      </c>
      <c r="BE59" s="157" t="s">
        <v>886</v>
      </c>
      <c r="BF59" s="157" t="s">
        <v>2805</v>
      </c>
      <c r="BG59" s="157" t="s">
        <v>886</v>
      </c>
      <c r="BH59" s="157" t="s">
        <v>886</v>
      </c>
      <c r="BI59" s="157" t="s">
        <v>2805</v>
      </c>
      <c r="BJ59" s="157" t="s">
        <v>886</v>
      </c>
      <c r="BK59" s="157" t="s">
        <v>886</v>
      </c>
      <c r="BL59" s="157" t="s">
        <v>2805</v>
      </c>
      <c r="BM59" s="157" t="s">
        <v>886</v>
      </c>
      <c r="BN59" s="157" t="s">
        <v>886</v>
      </c>
      <c r="BO59" s="157" t="s">
        <v>2805</v>
      </c>
      <c r="BP59" s="157" t="s">
        <v>886</v>
      </c>
      <c r="BQ59" s="157" t="s">
        <v>886</v>
      </c>
      <c r="BR59" s="157" t="s">
        <v>2805</v>
      </c>
      <c r="BS59" s="157" t="s">
        <v>886</v>
      </c>
      <c r="BT59" s="157" t="s">
        <v>886</v>
      </c>
      <c r="BU59" s="157" t="s">
        <v>2805</v>
      </c>
      <c r="BV59" s="157" t="s">
        <v>886</v>
      </c>
      <c r="BW59" s="157" t="s">
        <v>886</v>
      </c>
      <c r="BX59" s="157" t="s">
        <v>2805</v>
      </c>
      <c r="BY59" s="157" t="s">
        <v>886</v>
      </c>
      <c r="BZ59" s="157" t="s">
        <v>886</v>
      </c>
      <c r="CA59" s="157" t="s">
        <v>2805</v>
      </c>
      <c r="CB59" s="157" t="s">
        <v>886</v>
      </c>
      <c r="CC59" s="157" t="s">
        <v>886</v>
      </c>
      <c r="CD59" s="157" t="s">
        <v>2805</v>
      </c>
      <c r="CE59" s="157" t="s">
        <v>886</v>
      </c>
      <c r="CF59" s="157" t="s">
        <v>886</v>
      </c>
      <c r="CG59" s="157" t="s">
        <v>2805</v>
      </c>
      <c r="CH59" s="157" t="s">
        <v>886</v>
      </c>
      <c r="CI59" s="157" t="s">
        <v>886</v>
      </c>
      <c r="CJ59" s="157" t="s">
        <v>2805</v>
      </c>
      <c r="CK59" s="157" t="s">
        <v>886</v>
      </c>
      <c r="CL59" s="157" t="s">
        <v>886</v>
      </c>
      <c r="CM59" s="157" t="s">
        <v>2805</v>
      </c>
      <c r="CN59" s="157" t="s">
        <v>886</v>
      </c>
      <c r="CO59" s="157" t="s">
        <v>886</v>
      </c>
      <c r="CP59" s="157" t="s">
        <v>2805</v>
      </c>
      <c r="CQ59" s="157" t="s">
        <v>886</v>
      </c>
      <c r="CR59" s="157" t="s">
        <v>886</v>
      </c>
      <c r="CS59" s="157" t="s">
        <v>2805</v>
      </c>
      <c r="CT59" s="157" t="s">
        <v>886</v>
      </c>
      <c r="CU59" s="157" t="s">
        <v>886</v>
      </c>
      <c r="CV59" s="157" t="s">
        <v>2805</v>
      </c>
      <c r="CW59" s="157" t="s">
        <v>886</v>
      </c>
      <c r="CX59" s="157" t="s">
        <v>886</v>
      </c>
      <c r="CY59" s="157" t="s">
        <v>2805</v>
      </c>
      <c r="CZ59" s="157" t="s">
        <v>886</v>
      </c>
      <c r="DA59" s="157" t="s">
        <v>886</v>
      </c>
      <c r="DB59" s="157" t="s">
        <v>2805</v>
      </c>
      <c r="DC59" s="157" t="s">
        <v>886</v>
      </c>
      <c r="DD59" s="157" t="s">
        <v>886</v>
      </c>
      <c r="DE59" s="157" t="s">
        <v>2805</v>
      </c>
      <c r="DF59" s="157" t="s">
        <v>886</v>
      </c>
      <c r="DG59" s="157" t="s">
        <v>886</v>
      </c>
      <c r="DH59" s="157" t="s">
        <v>2805</v>
      </c>
      <c r="DI59" s="157" t="s">
        <v>886</v>
      </c>
      <c r="DJ59" s="157" t="s">
        <v>886</v>
      </c>
      <c r="DK59" s="157" t="s">
        <v>2805</v>
      </c>
      <c r="DL59" s="157" t="s">
        <v>886</v>
      </c>
      <c r="DM59" s="157" t="s">
        <v>886</v>
      </c>
      <c r="DN59" s="157" t="s">
        <v>2805</v>
      </c>
      <c r="DO59" s="157" t="s">
        <v>886</v>
      </c>
      <c r="DP59" s="157" t="s">
        <v>886</v>
      </c>
      <c r="DQ59" s="157" t="s">
        <v>2805</v>
      </c>
      <c r="DR59" s="157" t="s">
        <v>886</v>
      </c>
      <c r="DS59" s="157" t="s">
        <v>886</v>
      </c>
      <c r="DT59" s="157" t="s">
        <v>2805</v>
      </c>
      <c r="DU59" s="157" t="s">
        <v>886</v>
      </c>
      <c r="DV59" s="157" t="s">
        <v>886</v>
      </c>
      <c r="DW59" s="157" t="s">
        <v>2805</v>
      </c>
      <c r="DX59" s="157" t="s">
        <v>886</v>
      </c>
      <c r="DY59" s="157" t="s">
        <v>886</v>
      </c>
      <c r="DZ59" s="157" t="s">
        <v>2805</v>
      </c>
      <c r="EA59" s="157" t="s">
        <v>886</v>
      </c>
      <c r="EB59" s="157" t="s">
        <v>886</v>
      </c>
      <c r="EC59" s="157" t="s">
        <v>2805</v>
      </c>
      <c r="ED59" s="157" t="s">
        <v>886</v>
      </c>
      <c r="EE59" s="157" t="s">
        <v>886</v>
      </c>
      <c r="EF59" s="157" t="s">
        <v>2805</v>
      </c>
      <c r="EG59" s="157" t="s">
        <v>886</v>
      </c>
      <c r="EH59" s="157" t="s">
        <v>886</v>
      </c>
      <c r="EI59" s="157" t="s">
        <v>2805</v>
      </c>
      <c r="EJ59" s="157" t="s">
        <v>886</v>
      </c>
      <c r="EK59" s="157" t="s">
        <v>886</v>
      </c>
      <c r="EL59" s="157" t="s">
        <v>2805</v>
      </c>
      <c r="EM59" s="157" t="s">
        <v>886</v>
      </c>
      <c r="EN59" s="157" t="s">
        <v>886</v>
      </c>
      <c r="EO59" s="157" t="s">
        <v>2805</v>
      </c>
      <c r="EP59" s="157" t="s">
        <v>886</v>
      </c>
      <c r="EQ59" s="157" t="s">
        <v>886</v>
      </c>
      <c r="ER59" s="157" t="s">
        <v>2805</v>
      </c>
      <c r="ES59" s="157" t="s">
        <v>886</v>
      </c>
      <c r="ET59" s="157" t="s">
        <v>886</v>
      </c>
    </row>
    <row r="60" spans="1:150">
      <c r="A60" s="1"/>
      <c r="B60" s="156" t="s">
        <v>3025</v>
      </c>
      <c r="C60" s="156" t="s">
        <v>85</v>
      </c>
      <c r="D60" s="156" t="s">
        <v>3016</v>
      </c>
      <c r="E60" s="156" t="s">
        <v>3026</v>
      </c>
      <c r="F60" s="156" t="s">
        <v>3027</v>
      </c>
      <c r="G60" s="157" t="s">
        <v>2805</v>
      </c>
      <c r="H60" s="157" t="s">
        <v>886</v>
      </c>
      <c r="I60" s="157" t="s">
        <v>886</v>
      </c>
      <c r="J60" s="157" t="s">
        <v>2805</v>
      </c>
      <c r="K60" s="157" t="s">
        <v>886</v>
      </c>
      <c r="L60" s="157" t="s">
        <v>886</v>
      </c>
      <c r="M60" s="157" t="s">
        <v>2805</v>
      </c>
      <c r="N60" s="157" t="s">
        <v>886</v>
      </c>
      <c r="O60" s="157" t="s">
        <v>886</v>
      </c>
      <c r="P60" s="157" t="s">
        <v>2805</v>
      </c>
      <c r="Q60" s="157" t="s">
        <v>886</v>
      </c>
      <c r="R60" s="157" t="s">
        <v>886</v>
      </c>
      <c r="S60" s="157" t="s">
        <v>2805</v>
      </c>
      <c r="T60" s="157" t="s">
        <v>886</v>
      </c>
      <c r="U60" s="157" t="s">
        <v>886</v>
      </c>
      <c r="V60" s="157" t="s">
        <v>2805</v>
      </c>
      <c r="W60" s="157" t="s">
        <v>886</v>
      </c>
      <c r="X60" s="157" t="s">
        <v>886</v>
      </c>
      <c r="Y60" s="157" t="s">
        <v>2805</v>
      </c>
      <c r="Z60" s="157" t="s">
        <v>886</v>
      </c>
      <c r="AA60" s="157" t="s">
        <v>886</v>
      </c>
      <c r="AB60" s="157" t="s">
        <v>2805</v>
      </c>
      <c r="AC60" s="157" t="s">
        <v>886</v>
      </c>
      <c r="AD60" s="157" t="s">
        <v>886</v>
      </c>
      <c r="AE60" s="157" t="s">
        <v>2805</v>
      </c>
      <c r="AF60" s="157" t="s">
        <v>886</v>
      </c>
      <c r="AG60" s="157" t="s">
        <v>886</v>
      </c>
      <c r="AH60" s="157" t="s">
        <v>2805</v>
      </c>
      <c r="AI60" s="157" t="s">
        <v>886</v>
      </c>
      <c r="AJ60" s="157" t="s">
        <v>886</v>
      </c>
      <c r="AK60" s="157" t="s">
        <v>2805</v>
      </c>
      <c r="AL60" s="157" t="s">
        <v>886</v>
      </c>
      <c r="AM60" s="157" t="s">
        <v>886</v>
      </c>
      <c r="AN60" s="157" t="s">
        <v>2805</v>
      </c>
      <c r="AO60" s="157" t="s">
        <v>886</v>
      </c>
      <c r="AP60" s="157" t="s">
        <v>886</v>
      </c>
      <c r="AQ60" s="157" t="s">
        <v>2805</v>
      </c>
      <c r="AR60" s="157" t="s">
        <v>886</v>
      </c>
      <c r="AS60" s="157" t="s">
        <v>886</v>
      </c>
      <c r="AT60" s="157" t="s">
        <v>2805</v>
      </c>
      <c r="AU60" s="157" t="s">
        <v>886</v>
      </c>
      <c r="AV60" s="157" t="s">
        <v>886</v>
      </c>
      <c r="AW60" s="157" t="s">
        <v>2805</v>
      </c>
      <c r="AX60" s="157" t="s">
        <v>886</v>
      </c>
      <c r="AY60" s="157" t="s">
        <v>886</v>
      </c>
      <c r="AZ60" s="157" t="s">
        <v>2805</v>
      </c>
      <c r="BA60" s="157" t="s">
        <v>886</v>
      </c>
      <c r="BB60" s="157" t="s">
        <v>886</v>
      </c>
      <c r="BC60" s="157" t="s">
        <v>2805</v>
      </c>
      <c r="BD60" s="157" t="s">
        <v>886</v>
      </c>
      <c r="BE60" s="157" t="s">
        <v>886</v>
      </c>
      <c r="BF60" s="157" t="s">
        <v>2805</v>
      </c>
      <c r="BG60" s="157" t="s">
        <v>886</v>
      </c>
      <c r="BH60" s="157" t="s">
        <v>886</v>
      </c>
      <c r="BI60" s="157" t="s">
        <v>2805</v>
      </c>
      <c r="BJ60" s="157" t="s">
        <v>886</v>
      </c>
      <c r="BK60" s="157" t="s">
        <v>886</v>
      </c>
      <c r="BL60" s="157" t="s">
        <v>2805</v>
      </c>
      <c r="BM60" s="157" t="s">
        <v>886</v>
      </c>
      <c r="BN60" s="157" t="s">
        <v>886</v>
      </c>
      <c r="BO60" s="157" t="s">
        <v>2805</v>
      </c>
      <c r="BP60" s="157" t="s">
        <v>886</v>
      </c>
      <c r="BQ60" s="157" t="s">
        <v>886</v>
      </c>
      <c r="BR60" s="157" t="s">
        <v>2805</v>
      </c>
      <c r="BS60" s="157" t="s">
        <v>886</v>
      </c>
      <c r="BT60" s="157" t="s">
        <v>886</v>
      </c>
      <c r="BU60" s="157" t="s">
        <v>2805</v>
      </c>
      <c r="BV60" s="157" t="s">
        <v>886</v>
      </c>
      <c r="BW60" s="157" t="s">
        <v>886</v>
      </c>
      <c r="BX60" s="157" t="s">
        <v>2805</v>
      </c>
      <c r="BY60" s="157" t="s">
        <v>886</v>
      </c>
      <c r="BZ60" s="157" t="s">
        <v>886</v>
      </c>
      <c r="CA60" s="157" t="s">
        <v>2805</v>
      </c>
      <c r="CB60" s="157" t="s">
        <v>886</v>
      </c>
      <c r="CC60" s="157" t="s">
        <v>886</v>
      </c>
      <c r="CD60" s="157" t="s">
        <v>2805</v>
      </c>
      <c r="CE60" s="157" t="s">
        <v>886</v>
      </c>
      <c r="CF60" s="157" t="s">
        <v>886</v>
      </c>
      <c r="CG60" s="157" t="s">
        <v>2805</v>
      </c>
      <c r="CH60" s="157" t="s">
        <v>886</v>
      </c>
      <c r="CI60" s="157" t="s">
        <v>886</v>
      </c>
      <c r="CJ60" s="157" t="s">
        <v>2805</v>
      </c>
      <c r="CK60" s="157" t="s">
        <v>886</v>
      </c>
      <c r="CL60" s="157" t="s">
        <v>886</v>
      </c>
      <c r="CM60" s="157" t="s">
        <v>2805</v>
      </c>
      <c r="CN60" s="157" t="s">
        <v>886</v>
      </c>
      <c r="CO60" s="157" t="s">
        <v>886</v>
      </c>
      <c r="CP60" s="157" t="s">
        <v>2805</v>
      </c>
      <c r="CQ60" s="157" t="s">
        <v>886</v>
      </c>
      <c r="CR60" s="157" t="s">
        <v>886</v>
      </c>
      <c r="CS60" s="157" t="s">
        <v>2805</v>
      </c>
      <c r="CT60" s="157" t="s">
        <v>886</v>
      </c>
      <c r="CU60" s="157" t="s">
        <v>886</v>
      </c>
      <c r="CV60" s="157" t="s">
        <v>2805</v>
      </c>
      <c r="CW60" s="157" t="s">
        <v>886</v>
      </c>
      <c r="CX60" s="157" t="s">
        <v>886</v>
      </c>
      <c r="CY60" s="157" t="s">
        <v>2805</v>
      </c>
      <c r="CZ60" s="157" t="s">
        <v>886</v>
      </c>
      <c r="DA60" s="157" t="s">
        <v>886</v>
      </c>
      <c r="DB60" s="157" t="s">
        <v>2805</v>
      </c>
      <c r="DC60" s="157" t="s">
        <v>886</v>
      </c>
      <c r="DD60" s="157" t="s">
        <v>886</v>
      </c>
      <c r="DE60" s="157" t="s">
        <v>2805</v>
      </c>
      <c r="DF60" s="157" t="s">
        <v>886</v>
      </c>
      <c r="DG60" s="157" t="s">
        <v>886</v>
      </c>
      <c r="DH60" s="157" t="s">
        <v>2805</v>
      </c>
      <c r="DI60" s="157" t="s">
        <v>886</v>
      </c>
      <c r="DJ60" s="157" t="s">
        <v>886</v>
      </c>
      <c r="DK60" s="157" t="s">
        <v>2805</v>
      </c>
      <c r="DL60" s="157" t="s">
        <v>886</v>
      </c>
      <c r="DM60" s="157" t="s">
        <v>886</v>
      </c>
      <c r="DN60" s="157" t="s">
        <v>2805</v>
      </c>
      <c r="DO60" s="157" t="s">
        <v>886</v>
      </c>
      <c r="DP60" s="157" t="s">
        <v>886</v>
      </c>
      <c r="DQ60" s="157" t="s">
        <v>2805</v>
      </c>
      <c r="DR60" s="157" t="s">
        <v>886</v>
      </c>
      <c r="DS60" s="157" t="s">
        <v>886</v>
      </c>
      <c r="DT60" s="157" t="s">
        <v>2805</v>
      </c>
      <c r="DU60" s="157" t="s">
        <v>886</v>
      </c>
      <c r="DV60" s="157" t="s">
        <v>886</v>
      </c>
      <c r="DW60" s="157" t="s">
        <v>2805</v>
      </c>
      <c r="DX60" s="157" t="s">
        <v>886</v>
      </c>
      <c r="DY60" s="157" t="s">
        <v>886</v>
      </c>
      <c r="DZ60" s="157" t="s">
        <v>2805</v>
      </c>
      <c r="EA60" s="157" t="s">
        <v>886</v>
      </c>
      <c r="EB60" s="157" t="s">
        <v>886</v>
      </c>
      <c r="EC60" s="157" t="s">
        <v>2805</v>
      </c>
      <c r="ED60" s="157" t="s">
        <v>886</v>
      </c>
      <c r="EE60" s="157" t="s">
        <v>886</v>
      </c>
      <c r="EF60" s="157" t="s">
        <v>2805</v>
      </c>
      <c r="EG60" s="157" t="s">
        <v>886</v>
      </c>
      <c r="EH60" s="157" t="s">
        <v>886</v>
      </c>
      <c r="EI60" s="157" t="s">
        <v>2805</v>
      </c>
      <c r="EJ60" s="157" t="s">
        <v>886</v>
      </c>
      <c r="EK60" s="157" t="s">
        <v>886</v>
      </c>
      <c r="EL60" s="157" t="s">
        <v>2805</v>
      </c>
      <c r="EM60" s="157" t="s">
        <v>886</v>
      </c>
      <c r="EN60" s="157" t="s">
        <v>886</v>
      </c>
      <c r="EO60" s="157" t="s">
        <v>2805</v>
      </c>
      <c r="EP60" s="157" t="s">
        <v>886</v>
      </c>
      <c r="EQ60" s="157" t="s">
        <v>886</v>
      </c>
      <c r="ER60" s="157" t="s">
        <v>2805</v>
      </c>
      <c r="ES60" s="157" t="s">
        <v>886</v>
      </c>
      <c r="ET60" s="157" t="s">
        <v>886</v>
      </c>
    </row>
    <row r="61" spans="1:150">
      <c r="A61" s="1"/>
      <c r="B61" s="156" t="s">
        <v>3028</v>
      </c>
      <c r="C61" s="156" t="s">
        <v>85</v>
      </c>
      <c r="D61" s="156" t="s">
        <v>3016</v>
      </c>
      <c r="E61" s="156" t="s">
        <v>3029</v>
      </c>
      <c r="F61" s="156" t="s">
        <v>3030</v>
      </c>
      <c r="G61" s="157" t="s">
        <v>2805</v>
      </c>
      <c r="H61" s="157" t="s">
        <v>2688</v>
      </c>
      <c r="I61" s="157" t="s">
        <v>2688</v>
      </c>
      <c r="J61" s="157" t="s">
        <v>2805</v>
      </c>
      <c r="K61" s="157" t="s">
        <v>2688</v>
      </c>
      <c r="L61" s="157" t="s">
        <v>2688</v>
      </c>
      <c r="M61" s="157" t="s">
        <v>2805</v>
      </c>
      <c r="N61" s="157" t="s">
        <v>2688</v>
      </c>
      <c r="O61" s="157" t="s">
        <v>2688</v>
      </c>
      <c r="P61" s="157" t="s">
        <v>2805</v>
      </c>
      <c r="Q61" s="157" t="s">
        <v>2688</v>
      </c>
      <c r="R61" s="157" t="s">
        <v>2688</v>
      </c>
      <c r="S61" s="157" t="s">
        <v>2805</v>
      </c>
      <c r="T61" s="157" t="s">
        <v>2688</v>
      </c>
      <c r="U61" s="157" t="s">
        <v>2688</v>
      </c>
      <c r="V61" s="157" t="s">
        <v>2805</v>
      </c>
      <c r="W61" s="157" t="s">
        <v>2688</v>
      </c>
      <c r="X61" s="157" t="s">
        <v>2688</v>
      </c>
      <c r="Y61" s="157" t="s">
        <v>2805</v>
      </c>
      <c r="Z61" s="157" t="s">
        <v>2688</v>
      </c>
      <c r="AA61" s="157" t="s">
        <v>2688</v>
      </c>
      <c r="AB61" s="157" t="s">
        <v>2805</v>
      </c>
      <c r="AC61" s="157" t="s">
        <v>2688</v>
      </c>
      <c r="AD61" s="157" t="s">
        <v>2688</v>
      </c>
      <c r="AE61" s="157" t="s">
        <v>2805</v>
      </c>
      <c r="AF61" s="157" t="s">
        <v>2688</v>
      </c>
      <c r="AG61" s="157" t="s">
        <v>2688</v>
      </c>
      <c r="AH61" s="157" t="s">
        <v>2805</v>
      </c>
      <c r="AI61" s="157" t="s">
        <v>2688</v>
      </c>
      <c r="AJ61" s="157" t="s">
        <v>2688</v>
      </c>
      <c r="AK61" s="157" t="s">
        <v>2805</v>
      </c>
      <c r="AL61" s="157" t="s">
        <v>2688</v>
      </c>
      <c r="AM61" s="157" t="s">
        <v>2688</v>
      </c>
      <c r="AN61" s="157" t="s">
        <v>2805</v>
      </c>
      <c r="AO61" s="157" t="s">
        <v>2688</v>
      </c>
      <c r="AP61" s="157" t="s">
        <v>2688</v>
      </c>
      <c r="AQ61" s="157" t="s">
        <v>2805</v>
      </c>
      <c r="AR61" s="157" t="s">
        <v>2688</v>
      </c>
      <c r="AS61" s="157" t="s">
        <v>2688</v>
      </c>
      <c r="AT61" s="157" t="s">
        <v>2805</v>
      </c>
      <c r="AU61" s="157" t="s">
        <v>2688</v>
      </c>
      <c r="AV61" s="157" t="s">
        <v>2688</v>
      </c>
      <c r="AW61" s="157" t="s">
        <v>2805</v>
      </c>
      <c r="AX61" s="157" t="s">
        <v>2688</v>
      </c>
      <c r="AY61" s="157" t="s">
        <v>2688</v>
      </c>
      <c r="AZ61" s="157" t="s">
        <v>2805</v>
      </c>
      <c r="BA61" s="157" t="s">
        <v>2688</v>
      </c>
      <c r="BB61" s="157" t="s">
        <v>2688</v>
      </c>
      <c r="BC61" s="157" t="s">
        <v>2805</v>
      </c>
      <c r="BD61" s="157" t="s">
        <v>2688</v>
      </c>
      <c r="BE61" s="157" t="s">
        <v>2688</v>
      </c>
      <c r="BF61" s="157" t="s">
        <v>2805</v>
      </c>
      <c r="BG61" s="157" t="s">
        <v>2688</v>
      </c>
      <c r="BH61" s="157" t="s">
        <v>2688</v>
      </c>
      <c r="BI61" s="157" t="s">
        <v>2805</v>
      </c>
      <c r="BJ61" s="157" t="s">
        <v>2688</v>
      </c>
      <c r="BK61" s="157" t="s">
        <v>2688</v>
      </c>
      <c r="BL61" s="157" t="s">
        <v>2805</v>
      </c>
      <c r="BM61" s="157" t="s">
        <v>2688</v>
      </c>
      <c r="BN61" s="157" t="s">
        <v>2688</v>
      </c>
      <c r="BO61" s="157" t="s">
        <v>2805</v>
      </c>
      <c r="BP61" s="157" t="s">
        <v>2688</v>
      </c>
      <c r="BQ61" s="157" t="s">
        <v>2688</v>
      </c>
      <c r="BR61" s="157" t="s">
        <v>2805</v>
      </c>
      <c r="BS61" s="157" t="s">
        <v>2688</v>
      </c>
      <c r="BT61" s="157" t="s">
        <v>2688</v>
      </c>
      <c r="BU61" s="157" t="s">
        <v>2805</v>
      </c>
      <c r="BV61" s="157" t="s">
        <v>2688</v>
      </c>
      <c r="BW61" s="157" t="s">
        <v>2688</v>
      </c>
      <c r="BX61" s="157" t="s">
        <v>2805</v>
      </c>
      <c r="BY61" s="157" t="s">
        <v>2688</v>
      </c>
      <c r="BZ61" s="157" t="s">
        <v>2688</v>
      </c>
      <c r="CA61" s="157" t="s">
        <v>2805</v>
      </c>
      <c r="CB61" s="157" t="s">
        <v>2688</v>
      </c>
      <c r="CC61" s="157" t="s">
        <v>2688</v>
      </c>
      <c r="CD61" s="157" t="s">
        <v>2805</v>
      </c>
      <c r="CE61" s="157" t="s">
        <v>2688</v>
      </c>
      <c r="CF61" s="157" t="s">
        <v>2688</v>
      </c>
      <c r="CG61" s="157" t="s">
        <v>2805</v>
      </c>
      <c r="CH61" s="157" t="s">
        <v>2688</v>
      </c>
      <c r="CI61" s="157" t="s">
        <v>2688</v>
      </c>
      <c r="CJ61" s="157" t="s">
        <v>2805</v>
      </c>
      <c r="CK61" s="157" t="s">
        <v>2688</v>
      </c>
      <c r="CL61" s="157" t="s">
        <v>2688</v>
      </c>
      <c r="CM61" s="157" t="s">
        <v>2805</v>
      </c>
      <c r="CN61" s="157" t="s">
        <v>2688</v>
      </c>
      <c r="CO61" s="157" t="s">
        <v>2688</v>
      </c>
      <c r="CP61" s="157" t="s">
        <v>2805</v>
      </c>
      <c r="CQ61" s="157" t="s">
        <v>2688</v>
      </c>
      <c r="CR61" s="157" t="s">
        <v>2688</v>
      </c>
      <c r="CS61" s="157" t="s">
        <v>2805</v>
      </c>
      <c r="CT61" s="157" t="s">
        <v>2688</v>
      </c>
      <c r="CU61" s="157" t="s">
        <v>2688</v>
      </c>
      <c r="CV61" s="157" t="s">
        <v>2805</v>
      </c>
      <c r="CW61" s="157" t="s">
        <v>2688</v>
      </c>
      <c r="CX61" s="157" t="s">
        <v>2688</v>
      </c>
      <c r="CY61" s="157" t="s">
        <v>2805</v>
      </c>
      <c r="CZ61" s="157" t="s">
        <v>2688</v>
      </c>
      <c r="DA61" s="157" t="s">
        <v>2688</v>
      </c>
      <c r="DB61" s="157" t="s">
        <v>2805</v>
      </c>
      <c r="DC61" s="157" t="s">
        <v>2688</v>
      </c>
      <c r="DD61" s="157" t="s">
        <v>2688</v>
      </c>
      <c r="DE61" s="157" t="s">
        <v>2805</v>
      </c>
      <c r="DF61" s="157" t="s">
        <v>2688</v>
      </c>
      <c r="DG61" s="157" t="s">
        <v>2688</v>
      </c>
      <c r="DH61" s="157" t="s">
        <v>2805</v>
      </c>
      <c r="DI61" s="157" t="s">
        <v>2688</v>
      </c>
      <c r="DJ61" s="157" t="s">
        <v>2688</v>
      </c>
      <c r="DK61" s="157" t="s">
        <v>2805</v>
      </c>
      <c r="DL61" s="157" t="s">
        <v>2688</v>
      </c>
      <c r="DM61" s="157" t="s">
        <v>2688</v>
      </c>
      <c r="DN61" s="157" t="s">
        <v>2805</v>
      </c>
      <c r="DO61" s="157" t="s">
        <v>2688</v>
      </c>
      <c r="DP61" s="157" t="s">
        <v>2688</v>
      </c>
      <c r="DQ61" s="157" t="s">
        <v>2805</v>
      </c>
      <c r="DR61" s="157" t="s">
        <v>2688</v>
      </c>
      <c r="DS61" s="157" t="s">
        <v>2688</v>
      </c>
      <c r="DT61" s="157" t="s">
        <v>2805</v>
      </c>
      <c r="DU61" s="157" t="s">
        <v>2688</v>
      </c>
      <c r="DV61" s="157" t="s">
        <v>2688</v>
      </c>
      <c r="DW61" s="157" t="s">
        <v>2805</v>
      </c>
      <c r="DX61" s="157" t="s">
        <v>2688</v>
      </c>
      <c r="DY61" s="157" t="s">
        <v>2688</v>
      </c>
      <c r="DZ61" s="157" t="s">
        <v>2805</v>
      </c>
      <c r="EA61" s="157" t="s">
        <v>2688</v>
      </c>
      <c r="EB61" s="157" t="s">
        <v>2688</v>
      </c>
      <c r="EC61" s="157" t="s">
        <v>2805</v>
      </c>
      <c r="ED61" s="157" t="s">
        <v>2688</v>
      </c>
      <c r="EE61" s="157" t="s">
        <v>2688</v>
      </c>
      <c r="EF61" s="157" t="s">
        <v>2805</v>
      </c>
      <c r="EG61" s="157" t="s">
        <v>2688</v>
      </c>
      <c r="EH61" s="157" t="s">
        <v>2688</v>
      </c>
      <c r="EI61" s="157" t="s">
        <v>2805</v>
      </c>
      <c r="EJ61" s="157" t="s">
        <v>2688</v>
      </c>
      <c r="EK61" s="157" t="s">
        <v>2688</v>
      </c>
      <c r="EL61" s="157" t="s">
        <v>2805</v>
      </c>
      <c r="EM61" s="157" t="s">
        <v>2688</v>
      </c>
      <c r="EN61" s="157" t="s">
        <v>2688</v>
      </c>
      <c r="EO61" s="157" t="s">
        <v>2805</v>
      </c>
      <c r="EP61" s="157" t="s">
        <v>2688</v>
      </c>
      <c r="EQ61" s="157" t="s">
        <v>2688</v>
      </c>
      <c r="ER61" s="157" t="s">
        <v>2805</v>
      </c>
      <c r="ES61" s="157" t="s">
        <v>2688</v>
      </c>
      <c r="ET61" s="157" t="s">
        <v>2688</v>
      </c>
    </row>
    <row r="62" spans="1:150">
      <c r="A62" s="1"/>
      <c r="B62" s="155" t="s">
        <v>3031</v>
      </c>
      <c r="C62" s="155" t="s">
        <v>107</v>
      </c>
      <c r="D62" s="155" t="s">
        <v>929</v>
      </c>
      <c r="E62" s="155" t="s">
        <v>3032</v>
      </c>
      <c r="F62" s="155" t="s">
        <v>3033</v>
      </c>
      <c r="G62" s="155" t="s">
        <v>2805</v>
      </c>
      <c r="H62" s="155" t="s">
        <v>2688</v>
      </c>
      <c r="I62" s="155" t="s">
        <v>2688</v>
      </c>
      <c r="J62" s="155" t="s">
        <v>2805</v>
      </c>
      <c r="K62" s="155" t="s">
        <v>2688</v>
      </c>
      <c r="L62" s="155" t="s">
        <v>2919</v>
      </c>
      <c r="M62" s="155" t="s">
        <v>2805</v>
      </c>
      <c r="N62" s="155" t="s">
        <v>2688</v>
      </c>
      <c r="O62" s="155" t="s">
        <v>2919</v>
      </c>
      <c r="P62" s="155" t="s">
        <v>2805</v>
      </c>
      <c r="Q62" s="155" t="s">
        <v>2688</v>
      </c>
      <c r="R62" s="155" t="s">
        <v>2919</v>
      </c>
      <c r="S62" s="155" t="s">
        <v>2805</v>
      </c>
      <c r="T62" s="155" t="s">
        <v>2688</v>
      </c>
      <c r="U62" s="155" t="s">
        <v>2688</v>
      </c>
      <c r="V62" s="155" t="s">
        <v>2805</v>
      </c>
      <c r="W62" s="155" t="s">
        <v>2688</v>
      </c>
      <c r="X62" s="155" t="s">
        <v>2688</v>
      </c>
      <c r="Y62" s="155" t="s">
        <v>2805</v>
      </c>
      <c r="Z62" s="155" t="s">
        <v>2688</v>
      </c>
      <c r="AA62" s="155" t="s">
        <v>2688</v>
      </c>
      <c r="AB62" s="155" t="s">
        <v>2805</v>
      </c>
      <c r="AC62" s="155" t="s">
        <v>2688</v>
      </c>
      <c r="AD62" s="155" t="s">
        <v>2688</v>
      </c>
      <c r="AE62" s="155" t="s">
        <v>2805</v>
      </c>
      <c r="AF62" s="155" t="s">
        <v>2688</v>
      </c>
      <c r="AG62" s="155" t="s">
        <v>2688</v>
      </c>
      <c r="AH62" s="155" t="s">
        <v>2805</v>
      </c>
      <c r="AI62" s="155" t="s">
        <v>2688</v>
      </c>
      <c r="AJ62" s="155" t="s">
        <v>2688</v>
      </c>
      <c r="AK62" s="155" t="s">
        <v>2805</v>
      </c>
      <c r="AL62" s="155" t="s">
        <v>2688</v>
      </c>
      <c r="AM62" s="155" t="s">
        <v>2919</v>
      </c>
      <c r="AN62" s="155" t="s">
        <v>2805</v>
      </c>
      <c r="AO62" s="155" t="s">
        <v>2688</v>
      </c>
      <c r="AP62" s="155" t="s">
        <v>2919</v>
      </c>
      <c r="AQ62" s="155" t="s">
        <v>2805</v>
      </c>
      <c r="AR62" s="155" t="s">
        <v>2688</v>
      </c>
      <c r="AS62" s="155" t="s">
        <v>2919</v>
      </c>
      <c r="AT62" s="155" t="s">
        <v>2805</v>
      </c>
      <c r="AU62" s="155" t="s">
        <v>2688</v>
      </c>
      <c r="AV62" s="155" t="s">
        <v>2919</v>
      </c>
      <c r="AW62" s="155" t="s">
        <v>2805</v>
      </c>
      <c r="AX62" s="155" t="s">
        <v>2688</v>
      </c>
      <c r="AY62" s="155" t="s">
        <v>2919</v>
      </c>
      <c r="AZ62" s="155" t="s">
        <v>2805</v>
      </c>
      <c r="BA62" s="155" t="s">
        <v>2688</v>
      </c>
      <c r="BB62" s="155" t="s">
        <v>2919</v>
      </c>
      <c r="BC62" s="155" t="s">
        <v>2805</v>
      </c>
      <c r="BD62" s="155" t="s">
        <v>2688</v>
      </c>
      <c r="BE62" s="155" t="s">
        <v>2688</v>
      </c>
      <c r="BF62" s="155" t="s">
        <v>2805</v>
      </c>
      <c r="BG62" s="155" t="s">
        <v>2688</v>
      </c>
      <c r="BH62" s="155" t="s">
        <v>2688</v>
      </c>
      <c r="BI62" s="155" t="s">
        <v>2805</v>
      </c>
      <c r="BJ62" s="155" t="s">
        <v>2688</v>
      </c>
      <c r="BK62" s="155" t="s">
        <v>2688</v>
      </c>
      <c r="BL62" s="155" t="s">
        <v>2805</v>
      </c>
      <c r="BM62" s="155" t="s">
        <v>2688</v>
      </c>
      <c r="BN62" s="155" t="s">
        <v>2919</v>
      </c>
      <c r="BO62" s="155" t="s">
        <v>2805</v>
      </c>
      <c r="BP62" s="155" t="s">
        <v>2688</v>
      </c>
      <c r="BQ62" s="155" t="s">
        <v>2919</v>
      </c>
      <c r="BR62" s="155" t="s">
        <v>2805</v>
      </c>
      <c r="BS62" s="155" t="s">
        <v>2688</v>
      </c>
      <c r="BT62" s="155" t="s">
        <v>2919</v>
      </c>
      <c r="BU62" s="155" t="s">
        <v>2805</v>
      </c>
      <c r="BV62" s="155" t="s">
        <v>2688</v>
      </c>
      <c r="BW62" s="155" t="s">
        <v>2688</v>
      </c>
      <c r="BX62" s="155" t="s">
        <v>2805</v>
      </c>
      <c r="BY62" s="155" t="s">
        <v>2688</v>
      </c>
      <c r="BZ62" s="155" t="s">
        <v>2688</v>
      </c>
      <c r="CA62" s="155" t="s">
        <v>2805</v>
      </c>
      <c r="CB62" s="155" t="s">
        <v>2688</v>
      </c>
      <c r="CC62" s="155" t="s">
        <v>2688</v>
      </c>
      <c r="CD62" s="155" t="s">
        <v>2805</v>
      </c>
      <c r="CE62" s="155" t="s">
        <v>2688</v>
      </c>
      <c r="CF62" s="155" t="s">
        <v>2688</v>
      </c>
      <c r="CG62" s="155" t="s">
        <v>2805</v>
      </c>
      <c r="CH62" s="155" t="s">
        <v>2688</v>
      </c>
      <c r="CI62" s="155" t="s">
        <v>2688</v>
      </c>
      <c r="CJ62" s="155" t="s">
        <v>2805</v>
      </c>
      <c r="CK62" s="155" t="s">
        <v>2688</v>
      </c>
      <c r="CL62" s="155" t="s">
        <v>2688</v>
      </c>
      <c r="CM62" s="155" t="s">
        <v>2805</v>
      </c>
      <c r="CN62" s="155" t="s">
        <v>2688</v>
      </c>
      <c r="CO62" s="155" t="s">
        <v>2688</v>
      </c>
      <c r="CP62" s="155" t="s">
        <v>2805</v>
      </c>
      <c r="CQ62" s="155" t="s">
        <v>2688</v>
      </c>
      <c r="CR62" s="155" t="s">
        <v>2919</v>
      </c>
      <c r="CS62" s="155" t="s">
        <v>2805</v>
      </c>
      <c r="CT62" s="155" t="s">
        <v>2688</v>
      </c>
      <c r="CU62" s="155" t="s">
        <v>2688</v>
      </c>
      <c r="CV62" s="155" t="s">
        <v>2805</v>
      </c>
      <c r="CW62" s="155" t="s">
        <v>2688</v>
      </c>
      <c r="CX62" s="155" t="s">
        <v>2688</v>
      </c>
      <c r="CY62" s="155" t="s">
        <v>2805</v>
      </c>
      <c r="CZ62" s="155" t="s">
        <v>2688</v>
      </c>
      <c r="DA62" s="155" t="s">
        <v>2688</v>
      </c>
      <c r="DB62" s="155" t="s">
        <v>2805</v>
      </c>
      <c r="DC62" s="155" t="s">
        <v>2688</v>
      </c>
      <c r="DD62" s="155" t="s">
        <v>2688</v>
      </c>
      <c r="DE62" s="155" t="s">
        <v>2805</v>
      </c>
      <c r="DF62" s="155" t="s">
        <v>2688</v>
      </c>
      <c r="DG62" s="155" t="s">
        <v>2688</v>
      </c>
      <c r="DH62" s="155" t="s">
        <v>2805</v>
      </c>
      <c r="DI62" s="155" t="s">
        <v>2688</v>
      </c>
      <c r="DJ62" s="155" t="s">
        <v>2688</v>
      </c>
      <c r="DK62" s="155" t="s">
        <v>2805</v>
      </c>
      <c r="DL62" s="155" t="s">
        <v>2688</v>
      </c>
      <c r="DM62" s="155" t="s">
        <v>2688</v>
      </c>
      <c r="DN62" s="155" t="s">
        <v>2805</v>
      </c>
      <c r="DO62" s="155" t="s">
        <v>2688</v>
      </c>
      <c r="DP62" s="155" t="s">
        <v>2688</v>
      </c>
      <c r="DQ62" s="155" t="s">
        <v>2805</v>
      </c>
      <c r="DR62" s="155" t="s">
        <v>2688</v>
      </c>
      <c r="DS62" s="155" t="s">
        <v>2688</v>
      </c>
      <c r="DT62" s="155" t="s">
        <v>2805</v>
      </c>
      <c r="DU62" s="155" t="s">
        <v>2688</v>
      </c>
      <c r="DV62" s="155" t="s">
        <v>2688</v>
      </c>
      <c r="DW62" s="155" t="s">
        <v>2805</v>
      </c>
      <c r="DX62" s="155" t="s">
        <v>2688</v>
      </c>
      <c r="DY62" s="155" t="s">
        <v>2688</v>
      </c>
      <c r="DZ62" s="155" t="s">
        <v>2805</v>
      </c>
      <c r="EA62" s="155" t="s">
        <v>2688</v>
      </c>
      <c r="EB62" s="155" t="s">
        <v>2688</v>
      </c>
      <c r="EC62" s="155" t="s">
        <v>2805</v>
      </c>
      <c r="ED62" s="155" t="s">
        <v>2688</v>
      </c>
      <c r="EE62" s="155" t="s">
        <v>2688</v>
      </c>
      <c r="EF62" s="155" t="s">
        <v>2805</v>
      </c>
      <c r="EG62" s="155" t="s">
        <v>2688</v>
      </c>
      <c r="EH62" s="155" t="s">
        <v>2688</v>
      </c>
      <c r="EI62" s="155" t="s">
        <v>2805</v>
      </c>
      <c r="EJ62" s="155" t="s">
        <v>2688</v>
      </c>
      <c r="EK62" s="155" t="s">
        <v>2688</v>
      </c>
      <c r="EL62" s="155" t="s">
        <v>2805</v>
      </c>
      <c r="EM62" s="155" t="s">
        <v>2688</v>
      </c>
      <c r="EN62" s="155" t="s">
        <v>2688</v>
      </c>
      <c r="EO62" s="155" t="s">
        <v>2805</v>
      </c>
      <c r="EP62" s="155" t="s">
        <v>2688</v>
      </c>
      <c r="EQ62" s="155" t="s">
        <v>2919</v>
      </c>
      <c r="ER62" s="155" t="s">
        <v>2805</v>
      </c>
      <c r="ES62" s="155" t="s">
        <v>2688</v>
      </c>
      <c r="ET62" s="155" t="s">
        <v>2688</v>
      </c>
    </row>
    <row r="63" spans="1:150">
      <c r="A63" s="1"/>
      <c r="B63" s="156" t="s">
        <v>3034</v>
      </c>
      <c r="C63" s="156" t="s">
        <v>107</v>
      </c>
      <c r="D63" s="156" t="s">
        <v>929</v>
      </c>
      <c r="E63" s="156" t="s">
        <v>3035</v>
      </c>
      <c r="F63" s="156" t="s">
        <v>3036</v>
      </c>
      <c r="G63" s="157" t="s">
        <v>2805</v>
      </c>
      <c r="H63" s="157" t="s">
        <v>2688</v>
      </c>
      <c r="I63" s="157" t="s">
        <v>2688</v>
      </c>
      <c r="J63" s="157" t="s">
        <v>2805</v>
      </c>
      <c r="K63" s="157" t="s">
        <v>2688</v>
      </c>
      <c r="L63" s="157" t="s">
        <v>2688</v>
      </c>
      <c r="M63" s="157" t="s">
        <v>2805</v>
      </c>
      <c r="N63" s="157" t="s">
        <v>2688</v>
      </c>
      <c r="O63" s="157" t="s">
        <v>2688</v>
      </c>
      <c r="P63" s="157" t="s">
        <v>2805</v>
      </c>
      <c r="Q63" s="157" t="s">
        <v>2688</v>
      </c>
      <c r="R63" s="157" t="s">
        <v>2688</v>
      </c>
      <c r="S63" s="157" t="s">
        <v>2805</v>
      </c>
      <c r="T63" s="157" t="s">
        <v>2688</v>
      </c>
      <c r="U63" s="157" t="s">
        <v>2688</v>
      </c>
      <c r="V63" s="157" t="s">
        <v>2805</v>
      </c>
      <c r="W63" s="157" t="s">
        <v>2688</v>
      </c>
      <c r="X63" s="157" t="s">
        <v>2688</v>
      </c>
      <c r="Y63" s="157" t="s">
        <v>2805</v>
      </c>
      <c r="Z63" s="157" t="s">
        <v>2688</v>
      </c>
      <c r="AA63" s="157" t="s">
        <v>2688</v>
      </c>
      <c r="AB63" s="157" t="s">
        <v>2805</v>
      </c>
      <c r="AC63" s="157" t="s">
        <v>2688</v>
      </c>
      <c r="AD63" s="157" t="s">
        <v>2688</v>
      </c>
      <c r="AE63" s="157" t="s">
        <v>2805</v>
      </c>
      <c r="AF63" s="157" t="s">
        <v>2688</v>
      </c>
      <c r="AG63" s="157" t="s">
        <v>2688</v>
      </c>
      <c r="AH63" s="157" t="s">
        <v>2805</v>
      </c>
      <c r="AI63" s="157" t="s">
        <v>2688</v>
      </c>
      <c r="AJ63" s="157" t="s">
        <v>2688</v>
      </c>
      <c r="AK63" s="157" t="s">
        <v>2805</v>
      </c>
      <c r="AL63" s="157" t="s">
        <v>2688</v>
      </c>
      <c r="AM63" s="157" t="s">
        <v>2688</v>
      </c>
      <c r="AN63" s="157" t="s">
        <v>2805</v>
      </c>
      <c r="AO63" s="157" t="s">
        <v>2688</v>
      </c>
      <c r="AP63" s="157" t="s">
        <v>2688</v>
      </c>
      <c r="AQ63" s="157" t="s">
        <v>2805</v>
      </c>
      <c r="AR63" s="157" t="s">
        <v>2688</v>
      </c>
      <c r="AS63" s="157" t="s">
        <v>2688</v>
      </c>
      <c r="AT63" s="157" t="s">
        <v>2805</v>
      </c>
      <c r="AU63" s="157" t="s">
        <v>2688</v>
      </c>
      <c r="AV63" s="157" t="s">
        <v>2688</v>
      </c>
      <c r="AW63" s="157" t="s">
        <v>2805</v>
      </c>
      <c r="AX63" s="157" t="s">
        <v>2688</v>
      </c>
      <c r="AY63" s="157" t="s">
        <v>2688</v>
      </c>
      <c r="AZ63" s="157" t="s">
        <v>2805</v>
      </c>
      <c r="BA63" s="157" t="s">
        <v>2688</v>
      </c>
      <c r="BB63" s="157" t="s">
        <v>2688</v>
      </c>
      <c r="BC63" s="157" t="s">
        <v>2805</v>
      </c>
      <c r="BD63" s="157" t="s">
        <v>2688</v>
      </c>
      <c r="BE63" s="157" t="s">
        <v>2688</v>
      </c>
      <c r="BF63" s="157" t="s">
        <v>2805</v>
      </c>
      <c r="BG63" s="157" t="s">
        <v>2688</v>
      </c>
      <c r="BH63" s="157" t="s">
        <v>2688</v>
      </c>
      <c r="BI63" s="157" t="s">
        <v>2805</v>
      </c>
      <c r="BJ63" s="157" t="s">
        <v>2688</v>
      </c>
      <c r="BK63" s="157" t="s">
        <v>2688</v>
      </c>
      <c r="BL63" s="157" t="s">
        <v>2805</v>
      </c>
      <c r="BM63" s="157" t="s">
        <v>2688</v>
      </c>
      <c r="BN63" s="157" t="s">
        <v>2688</v>
      </c>
      <c r="BO63" s="157" t="s">
        <v>2805</v>
      </c>
      <c r="BP63" s="157" t="s">
        <v>2688</v>
      </c>
      <c r="BQ63" s="157" t="s">
        <v>2688</v>
      </c>
      <c r="BR63" s="157" t="s">
        <v>2805</v>
      </c>
      <c r="BS63" s="157" t="s">
        <v>2688</v>
      </c>
      <c r="BT63" s="157" t="s">
        <v>2688</v>
      </c>
      <c r="BU63" s="157" t="s">
        <v>2805</v>
      </c>
      <c r="BV63" s="157" t="s">
        <v>2688</v>
      </c>
      <c r="BW63" s="157" t="s">
        <v>2688</v>
      </c>
      <c r="BX63" s="157" t="s">
        <v>2805</v>
      </c>
      <c r="BY63" s="157" t="s">
        <v>2688</v>
      </c>
      <c r="BZ63" s="157" t="s">
        <v>2688</v>
      </c>
      <c r="CA63" s="157" t="s">
        <v>2805</v>
      </c>
      <c r="CB63" s="157" t="s">
        <v>2688</v>
      </c>
      <c r="CC63" s="157" t="s">
        <v>2688</v>
      </c>
      <c r="CD63" s="157" t="s">
        <v>2805</v>
      </c>
      <c r="CE63" s="157" t="s">
        <v>2688</v>
      </c>
      <c r="CF63" s="157" t="s">
        <v>2688</v>
      </c>
      <c r="CG63" s="157" t="s">
        <v>2805</v>
      </c>
      <c r="CH63" s="157" t="s">
        <v>2688</v>
      </c>
      <c r="CI63" s="157" t="s">
        <v>2688</v>
      </c>
      <c r="CJ63" s="157" t="s">
        <v>2805</v>
      </c>
      <c r="CK63" s="157" t="s">
        <v>2688</v>
      </c>
      <c r="CL63" s="157" t="s">
        <v>2688</v>
      </c>
      <c r="CM63" s="157" t="s">
        <v>2805</v>
      </c>
      <c r="CN63" s="157" t="s">
        <v>2688</v>
      </c>
      <c r="CO63" s="157" t="s">
        <v>2688</v>
      </c>
      <c r="CP63" s="157" t="s">
        <v>2805</v>
      </c>
      <c r="CQ63" s="157" t="s">
        <v>2688</v>
      </c>
      <c r="CR63" s="157" t="s">
        <v>2688</v>
      </c>
      <c r="CS63" s="157" t="s">
        <v>2805</v>
      </c>
      <c r="CT63" s="157" t="s">
        <v>2688</v>
      </c>
      <c r="CU63" s="157" t="s">
        <v>2688</v>
      </c>
      <c r="CV63" s="157" t="s">
        <v>2805</v>
      </c>
      <c r="CW63" s="157" t="s">
        <v>2688</v>
      </c>
      <c r="CX63" s="157" t="s">
        <v>2688</v>
      </c>
      <c r="CY63" s="157" t="s">
        <v>2805</v>
      </c>
      <c r="CZ63" s="157" t="s">
        <v>2688</v>
      </c>
      <c r="DA63" s="157" t="s">
        <v>2688</v>
      </c>
      <c r="DB63" s="157" t="s">
        <v>2805</v>
      </c>
      <c r="DC63" s="157" t="s">
        <v>2688</v>
      </c>
      <c r="DD63" s="157" t="s">
        <v>2688</v>
      </c>
      <c r="DE63" s="157" t="s">
        <v>2805</v>
      </c>
      <c r="DF63" s="157" t="s">
        <v>2688</v>
      </c>
      <c r="DG63" s="157" t="s">
        <v>2688</v>
      </c>
      <c r="DH63" s="157" t="s">
        <v>2805</v>
      </c>
      <c r="DI63" s="157" t="s">
        <v>2688</v>
      </c>
      <c r="DJ63" s="157" t="s">
        <v>2688</v>
      </c>
      <c r="DK63" s="157" t="s">
        <v>2805</v>
      </c>
      <c r="DL63" s="157" t="s">
        <v>2688</v>
      </c>
      <c r="DM63" s="157" t="s">
        <v>2688</v>
      </c>
      <c r="DN63" s="157" t="s">
        <v>2805</v>
      </c>
      <c r="DO63" s="157" t="s">
        <v>2688</v>
      </c>
      <c r="DP63" s="157" t="s">
        <v>2688</v>
      </c>
      <c r="DQ63" s="157" t="s">
        <v>2805</v>
      </c>
      <c r="DR63" s="157" t="s">
        <v>2688</v>
      </c>
      <c r="DS63" s="157" t="s">
        <v>2688</v>
      </c>
      <c r="DT63" s="157" t="s">
        <v>2805</v>
      </c>
      <c r="DU63" s="157" t="s">
        <v>2688</v>
      </c>
      <c r="DV63" s="157" t="s">
        <v>2688</v>
      </c>
      <c r="DW63" s="157" t="s">
        <v>2805</v>
      </c>
      <c r="DX63" s="157" t="s">
        <v>2688</v>
      </c>
      <c r="DY63" s="157" t="s">
        <v>2688</v>
      </c>
      <c r="DZ63" s="157" t="s">
        <v>2805</v>
      </c>
      <c r="EA63" s="157" t="s">
        <v>2688</v>
      </c>
      <c r="EB63" s="157" t="s">
        <v>2688</v>
      </c>
      <c r="EC63" s="157" t="s">
        <v>2805</v>
      </c>
      <c r="ED63" s="157" t="s">
        <v>2688</v>
      </c>
      <c r="EE63" s="157" t="s">
        <v>2688</v>
      </c>
      <c r="EF63" s="157" t="s">
        <v>2805</v>
      </c>
      <c r="EG63" s="157" t="s">
        <v>2688</v>
      </c>
      <c r="EH63" s="157" t="s">
        <v>2688</v>
      </c>
      <c r="EI63" s="157" t="s">
        <v>2805</v>
      </c>
      <c r="EJ63" s="157" t="s">
        <v>2688</v>
      </c>
      <c r="EK63" s="157" t="s">
        <v>2688</v>
      </c>
      <c r="EL63" s="157" t="s">
        <v>2805</v>
      </c>
      <c r="EM63" s="157" t="s">
        <v>2688</v>
      </c>
      <c r="EN63" s="157" t="s">
        <v>2688</v>
      </c>
      <c r="EO63" s="157" t="s">
        <v>2805</v>
      </c>
      <c r="EP63" s="157" t="s">
        <v>2688</v>
      </c>
      <c r="EQ63" s="157" t="s">
        <v>2688</v>
      </c>
      <c r="ER63" s="157" t="s">
        <v>2805</v>
      </c>
      <c r="ES63" s="157" t="s">
        <v>2688</v>
      </c>
      <c r="ET63" s="157" t="s">
        <v>2688</v>
      </c>
    </row>
    <row r="64" spans="1:150">
      <c r="A64" s="1"/>
      <c r="B64" s="156" t="s">
        <v>3037</v>
      </c>
      <c r="C64" s="156" t="s">
        <v>107</v>
      </c>
      <c r="D64" s="156" t="s">
        <v>929</v>
      </c>
      <c r="E64" s="156" t="s">
        <v>3038</v>
      </c>
      <c r="F64" s="156" t="s">
        <v>3039</v>
      </c>
      <c r="G64" s="157" t="s">
        <v>2805</v>
      </c>
      <c r="H64" s="157" t="s">
        <v>2688</v>
      </c>
      <c r="I64" s="157" t="s">
        <v>2688</v>
      </c>
      <c r="J64" s="157" t="s">
        <v>2805</v>
      </c>
      <c r="K64" s="157" t="s">
        <v>2688</v>
      </c>
      <c r="L64" s="157" t="s">
        <v>2919</v>
      </c>
      <c r="M64" s="157" t="s">
        <v>2805</v>
      </c>
      <c r="N64" s="157" t="s">
        <v>2688</v>
      </c>
      <c r="O64" s="157" t="s">
        <v>2919</v>
      </c>
      <c r="P64" s="157" t="s">
        <v>2805</v>
      </c>
      <c r="Q64" s="157" t="s">
        <v>2688</v>
      </c>
      <c r="R64" s="157" t="s">
        <v>2919</v>
      </c>
      <c r="S64" s="157" t="s">
        <v>2805</v>
      </c>
      <c r="T64" s="157" t="s">
        <v>2688</v>
      </c>
      <c r="U64" s="157" t="s">
        <v>2688</v>
      </c>
      <c r="V64" s="157" t="s">
        <v>2805</v>
      </c>
      <c r="W64" s="157" t="s">
        <v>2688</v>
      </c>
      <c r="X64" s="157" t="s">
        <v>2688</v>
      </c>
      <c r="Y64" s="157" t="s">
        <v>2805</v>
      </c>
      <c r="Z64" s="157" t="s">
        <v>2688</v>
      </c>
      <c r="AA64" s="157" t="s">
        <v>2688</v>
      </c>
      <c r="AB64" s="157" t="s">
        <v>2805</v>
      </c>
      <c r="AC64" s="157" t="s">
        <v>2688</v>
      </c>
      <c r="AD64" s="157" t="s">
        <v>2688</v>
      </c>
      <c r="AE64" s="157" t="s">
        <v>2805</v>
      </c>
      <c r="AF64" s="157" t="s">
        <v>2688</v>
      </c>
      <c r="AG64" s="157" t="s">
        <v>2688</v>
      </c>
      <c r="AH64" s="157" t="s">
        <v>2805</v>
      </c>
      <c r="AI64" s="157" t="s">
        <v>2688</v>
      </c>
      <c r="AJ64" s="157" t="s">
        <v>2688</v>
      </c>
      <c r="AK64" s="157" t="s">
        <v>2805</v>
      </c>
      <c r="AL64" s="157" t="s">
        <v>2688</v>
      </c>
      <c r="AM64" s="157" t="s">
        <v>2919</v>
      </c>
      <c r="AN64" s="157" t="s">
        <v>2805</v>
      </c>
      <c r="AO64" s="157" t="s">
        <v>2688</v>
      </c>
      <c r="AP64" s="157" t="s">
        <v>2919</v>
      </c>
      <c r="AQ64" s="157" t="s">
        <v>2805</v>
      </c>
      <c r="AR64" s="157" t="s">
        <v>2688</v>
      </c>
      <c r="AS64" s="157" t="s">
        <v>2919</v>
      </c>
      <c r="AT64" s="157" t="s">
        <v>2805</v>
      </c>
      <c r="AU64" s="157" t="s">
        <v>2688</v>
      </c>
      <c r="AV64" s="157" t="s">
        <v>2919</v>
      </c>
      <c r="AW64" s="157" t="s">
        <v>2805</v>
      </c>
      <c r="AX64" s="157" t="s">
        <v>2688</v>
      </c>
      <c r="AY64" s="157" t="s">
        <v>2919</v>
      </c>
      <c r="AZ64" s="157" t="s">
        <v>2805</v>
      </c>
      <c r="BA64" s="157" t="s">
        <v>2688</v>
      </c>
      <c r="BB64" s="157" t="s">
        <v>2919</v>
      </c>
      <c r="BC64" s="157" t="s">
        <v>2805</v>
      </c>
      <c r="BD64" s="157" t="s">
        <v>2688</v>
      </c>
      <c r="BE64" s="157" t="s">
        <v>2688</v>
      </c>
      <c r="BF64" s="157" t="s">
        <v>2805</v>
      </c>
      <c r="BG64" s="157" t="s">
        <v>2688</v>
      </c>
      <c r="BH64" s="157" t="s">
        <v>2688</v>
      </c>
      <c r="BI64" s="157" t="s">
        <v>2805</v>
      </c>
      <c r="BJ64" s="157" t="s">
        <v>2688</v>
      </c>
      <c r="BK64" s="157" t="s">
        <v>2688</v>
      </c>
      <c r="BL64" s="157" t="s">
        <v>2805</v>
      </c>
      <c r="BM64" s="157" t="s">
        <v>2688</v>
      </c>
      <c r="BN64" s="157" t="s">
        <v>2919</v>
      </c>
      <c r="BO64" s="157" t="s">
        <v>2805</v>
      </c>
      <c r="BP64" s="157" t="s">
        <v>2688</v>
      </c>
      <c r="BQ64" s="157" t="s">
        <v>2919</v>
      </c>
      <c r="BR64" s="157" t="s">
        <v>2805</v>
      </c>
      <c r="BS64" s="157" t="s">
        <v>2688</v>
      </c>
      <c r="BT64" s="157" t="s">
        <v>2919</v>
      </c>
      <c r="BU64" s="157" t="s">
        <v>2805</v>
      </c>
      <c r="BV64" s="157" t="s">
        <v>2688</v>
      </c>
      <c r="BW64" s="157" t="s">
        <v>2688</v>
      </c>
      <c r="BX64" s="157" t="s">
        <v>2805</v>
      </c>
      <c r="BY64" s="157" t="s">
        <v>2688</v>
      </c>
      <c r="BZ64" s="157" t="s">
        <v>2688</v>
      </c>
      <c r="CA64" s="157" t="s">
        <v>2805</v>
      </c>
      <c r="CB64" s="157" t="s">
        <v>2688</v>
      </c>
      <c r="CC64" s="157" t="s">
        <v>2688</v>
      </c>
      <c r="CD64" s="157" t="s">
        <v>2805</v>
      </c>
      <c r="CE64" s="157" t="s">
        <v>2688</v>
      </c>
      <c r="CF64" s="157" t="s">
        <v>2688</v>
      </c>
      <c r="CG64" s="157" t="s">
        <v>2805</v>
      </c>
      <c r="CH64" s="157" t="s">
        <v>2688</v>
      </c>
      <c r="CI64" s="157" t="s">
        <v>2688</v>
      </c>
      <c r="CJ64" s="157" t="s">
        <v>2805</v>
      </c>
      <c r="CK64" s="157" t="s">
        <v>2688</v>
      </c>
      <c r="CL64" s="157" t="s">
        <v>2688</v>
      </c>
      <c r="CM64" s="157" t="s">
        <v>2805</v>
      </c>
      <c r="CN64" s="157" t="s">
        <v>2688</v>
      </c>
      <c r="CO64" s="157" t="s">
        <v>2688</v>
      </c>
      <c r="CP64" s="157" t="s">
        <v>2805</v>
      </c>
      <c r="CQ64" s="157" t="s">
        <v>2688</v>
      </c>
      <c r="CR64" s="157" t="s">
        <v>2919</v>
      </c>
      <c r="CS64" s="157" t="s">
        <v>2805</v>
      </c>
      <c r="CT64" s="157" t="s">
        <v>2688</v>
      </c>
      <c r="CU64" s="157" t="s">
        <v>2688</v>
      </c>
      <c r="CV64" s="157" t="s">
        <v>2805</v>
      </c>
      <c r="CW64" s="157" t="s">
        <v>2688</v>
      </c>
      <c r="CX64" s="157" t="s">
        <v>2688</v>
      </c>
      <c r="CY64" s="157" t="s">
        <v>2805</v>
      </c>
      <c r="CZ64" s="157" t="s">
        <v>2688</v>
      </c>
      <c r="DA64" s="157" t="s">
        <v>2688</v>
      </c>
      <c r="DB64" s="157" t="s">
        <v>2805</v>
      </c>
      <c r="DC64" s="157" t="s">
        <v>2688</v>
      </c>
      <c r="DD64" s="157" t="s">
        <v>2688</v>
      </c>
      <c r="DE64" s="157" t="s">
        <v>2805</v>
      </c>
      <c r="DF64" s="157" t="s">
        <v>2688</v>
      </c>
      <c r="DG64" s="157" t="s">
        <v>2688</v>
      </c>
      <c r="DH64" s="157" t="s">
        <v>2805</v>
      </c>
      <c r="DI64" s="157" t="s">
        <v>2688</v>
      </c>
      <c r="DJ64" s="157" t="s">
        <v>2688</v>
      </c>
      <c r="DK64" s="157" t="s">
        <v>2805</v>
      </c>
      <c r="DL64" s="157" t="s">
        <v>2688</v>
      </c>
      <c r="DM64" s="157" t="s">
        <v>2688</v>
      </c>
      <c r="DN64" s="157" t="s">
        <v>2805</v>
      </c>
      <c r="DO64" s="157" t="s">
        <v>2688</v>
      </c>
      <c r="DP64" s="157" t="s">
        <v>2688</v>
      </c>
      <c r="DQ64" s="157" t="s">
        <v>2805</v>
      </c>
      <c r="DR64" s="157" t="s">
        <v>2688</v>
      </c>
      <c r="DS64" s="157" t="s">
        <v>2688</v>
      </c>
      <c r="DT64" s="157" t="s">
        <v>2805</v>
      </c>
      <c r="DU64" s="157" t="s">
        <v>2688</v>
      </c>
      <c r="DV64" s="157" t="s">
        <v>2688</v>
      </c>
      <c r="DW64" s="157" t="s">
        <v>2805</v>
      </c>
      <c r="DX64" s="157" t="s">
        <v>2688</v>
      </c>
      <c r="DY64" s="157" t="s">
        <v>2688</v>
      </c>
      <c r="DZ64" s="157" t="s">
        <v>2805</v>
      </c>
      <c r="EA64" s="157" t="s">
        <v>2688</v>
      </c>
      <c r="EB64" s="157" t="s">
        <v>2688</v>
      </c>
      <c r="EC64" s="157" t="s">
        <v>2805</v>
      </c>
      <c r="ED64" s="157" t="s">
        <v>2688</v>
      </c>
      <c r="EE64" s="157" t="s">
        <v>2688</v>
      </c>
      <c r="EF64" s="157" t="s">
        <v>2805</v>
      </c>
      <c r="EG64" s="157" t="s">
        <v>2688</v>
      </c>
      <c r="EH64" s="157" t="s">
        <v>2688</v>
      </c>
      <c r="EI64" s="157" t="s">
        <v>2805</v>
      </c>
      <c r="EJ64" s="157" t="s">
        <v>2688</v>
      </c>
      <c r="EK64" s="157" t="s">
        <v>2688</v>
      </c>
      <c r="EL64" s="157" t="s">
        <v>2805</v>
      </c>
      <c r="EM64" s="157" t="s">
        <v>2688</v>
      </c>
      <c r="EN64" s="157" t="s">
        <v>2688</v>
      </c>
      <c r="EO64" s="157" t="s">
        <v>2805</v>
      </c>
      <c r="EP64" s="157" t="s">
        <v>2688</v>
      </c>
      <c r="EQ64" s="157" t="s">
        <v>2919</v>
      </c>
      <c r="ER64" s="157" t="s">
        <v>2805</v>
      </c>
      <c r="ES64" s="157" t="s">
        <v>2688</v>
      </c>
      <c r="ET64" s="157" t="s">
        <v>2688</v>
      </c>
    </row>
    <row r="65" spans="1:150">
      <c r="A65" s="1"/>
      <c r="B65" s="156" t="s">
        <v>3040</v>
      </c>
      <c r="C65" s="156" t="s">
        <v>107</v>
      </c>
      <c r="D65" s="156" t="s">
        <v>929</v>
      </c>
      <c r="E65" s="156" t="s">
        <v>3041</v>
      </c>
      <c r="F65" s="156" t="s">
        <v>3042</v>
      </c>
      <c r="G65" s="157" t="s">
        <v>2805</v>
      </c>
      <c r="H65" s="157" t="s">
        <v>2688</v>
      </c>
      <c r="I65" s="157" t="s">
        <v>2688</v>
      </c>
      <c r="J65" s="157" t="s">
        <v>2805</v>
      </c>
      <c r="K65" s="157" t="s">
        <v>2688</v>
      </c>
      <c r="L65" s="157" t="s">
        <v>2688</v>
      </c>
      <c r="M65" s="157" t="s">
        <v>2805</v>
      </c>
      <c r="N65" s="157" t="s">
        <v>2688</v>
      </c>
      <c r="O65" s="157" t="s">
        <v>2688</v>
      </c>
      <c r="P65" s="157" t="s">
        <v>2805</v>
      </c>
      <c r="Q65" s="157" t="s">
        <v>2688</v>
      </c>
      <c r="R65" s="157" t="s">
        <v>2688</v>
      </c>
      <c r="S65" s="157" t="s">
        <v>2805</v>
      </c>
      <c r="T65" s="157" t="s">
        <v>2688</v>
      </c>
      <c r="U65" s="157" t="s">
        <v>2688</v>
      </c>
      <c r="V65" s="157" t="s">
        <v>2805</v>
      </c>
      <c r="W65" s="157" t="s">
        <v>2688</v>
      </c>
      <c r="X65" s="157" t="s">
        <v>2688</v>
      </c>
      <c r="Y65" s="157" t="s">
        <v>2805</v>
      </c>
      <c r="Z65" s="157" t="s">
        <v>2688</v>
      </c>
      <c r="AA65" s="157" t="s">
        <v>2688</v>
      </c>
      <c r="AB65" s="157" t="s">
        <v>2805</v>
      </c>
      <c r="AC65" s="157" t="s">
        <v>2688</v>
      </c>
      <c r="AD65" s="157" t="s">
        <v>2688</v>
      </c>
      <c r="AE65" s="157" t="s">
        <v>2805</v>
      </c>
      <c r="AF65" s="157" t="s">
        <v>2688</v>
      </c>
      <c r="AG65" s="157" t="s">
        <v>2688</v>
      </c>
      <c r="AH65" s="157" t="s">
        <v>2805</v>
      </c>
      <c r="AI65" s="157" t="s">
        <v>2688</v>
      </c>
      <c r="AJ65" s="157" t="s">
        <v>2688</v>
      </c>
      <c r="AK65" s="157" t="s">
        <v>2805</v>
      </c>
      <c r="AL65" s="157" t="s">
        <v>2688</v>
      </c>
      <c r="AM65" s="157" t="s">
        <v>2688</v>
      </c>
      <c r="AN65" s="157" t="s">
        <v>2805</v>
      </c>
      <c r="AO65" s="157" t="s">
        <v>2688</v>
      </c>
      <c r="AP65" s="157" t="s">
        <v>2688</v>
      </c>
      <c r="AQ65" s="157" t="s">
        <v>2805</v>
      </c>
      <c r="AR65" s="157" t="s">
        <v>2688</v>
      </c>
      <c r="AS65" s="157" t="s">
        <v>2688</v>
      </c>
      <c r="AT65" s="157" t="s">
        <v>2805</v>
      </c>
      <c r="AU65" s="157" t="s">
        <v>2688</v>
      </c>
      <c r="AV65" s="157" t="s">
        <v>2688</v>
      </c>
      <c r="AW65" s="157" t="s">
        <v>2805</v>
      </c>
      <c r="AX65" s="157" t="s">
        <v>2688</v>
      </c>
      <c r="AY65" s="157" t="s">
        <v>2688</v>
      </c>
      <c r="AZ65" s="157" t="s">
        <v>2805</v>
      </c>
      <c r="BA65" s="157" t="s">
        <v>2688</v>
      </c>
      <c r="BB65" s="157" t="s">
        <v>2688</v>
      </c>
      <c r="BC65" s="157" t="s">
        <v>2805</v>
      </c>
      <c r="BD65" s="157" t="s">
        <v>2688</v>
      </c>
      <c r="BE65" s="157" t="s">
        <v>2688</v>
      </c>
      <c r="BF65" s="157" t="s">
        <v>2805</v>
      </c>
      <c r="BG65" s="157" t="s">
        <v>2688</v>
      </c>
      <c r="BH65" s="157" t="s">
        <v>2688</v>
      </c>
      <c r="BI65" s="157" t="s">
        <v>2805</v>
      </c>
      <c r="BJ65" s="157" t="s">
        <v>2688</v>
      </c>
      <c r="BK65" s="157" t="s">
        <v>2688</v>
      </c>
      <c r="BL65" s="157" t="s">
        <v>2805</v>
      </c>
      <c r="BM65" s="157" t="s">
        <v>2688</v>
      </c>
      <c r="BN65" s="157" t="s">
        <v>2688</v>
      </c>
      <c r="BO65" s="157" t="s">
        <v>2805</v>
      </c>
      <c r="BP65" s="157" t="s">
        <v>2688</v>
      </c>
      <c r="BQ65" s="157" t="s">
        <v>2688</v>
      </c>
      <c r="BR65" s="157" t="s">
        <v>2805</v>
      </c>
      <c r="BS65" s="157" t="s">
        <v>2688</v>
      </c>
      <c r="BT65" s="157" t="s">
        <v>2688</v>
      </c>
      <c r="BU65" s="157" t="s">
        <v>2805</v>
      </c>
      <c r="BV65" s="157" t="s">
        <v>2688</v>
      </c>
      <c r="BW65" s="157" t="s">
        <v>2688</v>
      </c>
      <c r="BX65" s="157" t="s">
        <v>2805</v>
      </c>
      <c r="BY65" s="157" t="s">
        <v>2688</v>
      </c>
      <c r="BZ65" s="157" t="s">
        <v>2688</v>
      </c>
      <c r="CA65" s="157" t="s">
        <v>2805</v>
      </c>
      <c r="CB65" s="157" t="s">
        <v>2688</v>
      </c>
      <c r="CC65" s="157" t="s">
        <v>2688</v>
      </c>
      <c r="CD65" s="157" t="s">
        <v>2805</v>
      </c>
      <c r="CE65" s="157" t="s">
        <v>2688</v>
      </c>
      <c r="CF65" s="157" t="s">
        <v>2688</v>
      </c>
      <c r="CG65" s="157" t="s">
        <v>2805</v>
      </c>
      <c r="CH65" s="157" t="s">
        <v>2688</v>
      </c>
      <c r="CI65" s="157" t="s">
        <v>2688</v>
      </c>
      <c r="CJ65" s="157" t="s">
        <v>2805</v>
      </c>
      <c r="CK65" s="157" t="s">
        <v>2688</v>
      </c>
      <c r="CL65" s="157" t="s">
        <v>2688</v>
      </c>
      <c r="CM65" s="157" t="s">
        <v>2805</v>
      </c>
      <c r="CN65" s="157" t="s">
        <v>2688</v>
      </c>
      <c r="CO65" s="157" t="s">
        <v>2688</v>
      </c>
      <c r="CP65" s="157" t="s">
        <v>2805</v>
      </c>
      <c r="CQ65" s="157" t="s">
        <v>2688</v>
      </c>
      <c r="CR65" s="157" t="s">
        <v>2688</v>
      </c>
      <c r="CS65" s="157" t="s">
        <v>2805</v>
      </c>
      <c r="CT65" s="157" t="s">
        <v>2688</v>
      </c>
      <c r="CU65" s="157" t="s">
        <v>2688</v>
      </c>
      <c r="CV65" s="157" t="s">
        <v>2805</v>
      </c>
      <c r="CW65" s="157" t="s">
        <v>2688</v>
      </c>
      <c r="CX65" s="157" t="s">
        <v>2688</v>
      </c>
      <c r="CY65" s="157" t="s">
        <v>2805</v>
      </c>
      <c r="CZ65" s="157" t="s">
        <v>2688</v>
      </c>
      <c r="DA65" s="157" t="s">
        <v>2688</v>
      </c>
      <c r="DB65" s="157" t="s">
        <v>2805</v>
      </c>
      <c r="DC65" s="157" t="s">
        <v>2688</v>
      </c>
      <c r="DD65" s="157" t="s">
        <v>2688</v>
      </c>
      <c r="DE65" s="157" t="s">
        <v>2805</v>
      </c>
      <c r="DF65" s="157" t="s">
        <v>2688</v>
      </c>
      <c r="DG65" s="157" t="s">
        <v>2688</v>
      </c>
      <c r="DH65" s="157" t="s">
        <v>2805</v>
      </c>
      <c r="DI65" s="157" t="s">
        <v>2688</v>
      </c>
      <c r="DJ65" s="157" t="s">
        <v>2688</v>
      </c>
      <c r="DK65" s="157" t="s">
        <v>2805</v>
      </c>
      <c r="DL65" s="157" t="s">
        <v>2688</v>
      </c>
      <c r="DM65" s="157" t="s">
        <v>2688</v>
      </c>
      <c r="DN65" s="157" t="s">
        <v>2805</v>
      </c>
      <c r="DO65" s="157" t="s">
        <v>2688</v>
      </c>
      <c r="DP65" s="157" t="s">
        <v>2688</v>
      </c>
      <c r="DQ65" s="157" t="s">
        <v>2805</v>
      </c>
      <c r="DR65" s="157" t="s">
        <v>2688</v>
      </c>
      <c r="DS65" s="157" t="s">
        <v>2688</v>
      </c>
      <c r="DT65" s="157" t="s">
        <v>2805</v>
      </c>
      <c r="DU65" s="157" t="s">
        <v>2688</v>
      </c>
      <c r="DV65" s="157" t="s">
        <v>2688</v>
      </c>
      <c r="DW65" s="157" t="s">
        <v>2805</v>
      </c>
      <c r="DX65" s="157" t="s">
        <v>2688</v>
      </c>
      <c r="DY65" s="157" t="s">
        <v>2688</v>
      </c>
      <c r="DZ65" s="157" t="s">
        <v>2805</v>
      </c>
      <c r="EA65" s="157" t="s">
        <v>2688</v>
      </c>
      <c r="EB65" s="157" t="s">
        <v>2688</v>
      </c>
      <c r="EC65" s="157" t="s">
        <v>2805</v>
      </c>
      <c r="ED65" s="157" t="s">
        <v>2688</v>
      </c>
      <c r="EE65" s="157" t="s">
        <v>2688</v>
      </c>
      <c r="EF65" s="157" t="s">
        <v>2805</v>
      </c>
      <c r="EG65" s="157" t="s">
        <v>2688</v>
      </c>
      <c r="EH65" s="157" t="s">
        <v>2688</v>
      </c>
      <c r="EI65" s="157" t="s">
        <v>2805</v>
      </c>
      <c r="EJ65" s="157" t="s">
        <v>2688</v>
      </c>
      <c r="EK65" s="157" t="s">
        <v>2688</v>
      </c>
      <c r="EL65" s="157" t="s">
        <v>2805</v>
      </c>
      <c r="EM65" s="157" t="s">
        <v>2688</v>
      </c>
      <c r="EN65" s="157" t="s">
        <v>2688</v>
      </c>
      <c r="EO65" s="157" t="s">
        <v>2805</v>
      </c>
      <c r="EP65" s="157" t="s">
        <v>2688</v>
      </c>
      <c r="EQ65" s="157" t="s">
        <v>2688</v>
      </c>
      <c r="ER65" s="157" t="s">
        <v>2805</v>
      </c>
      <c r="ES65" s="157" t="s">
        <v>2688</v>
      </c>
      <c r="ET65" s="157" t="s">
        <v>2688</v>
      </c>
    </row>
    <row r="66" spans="1:150">
      <c r="A66" s="1"/>
      <c r="B66" s="155" t="s">
        <v>3043</v>
      </c>
      <c r="C66" s="155" t="s">
        <v>68</v>
      </c>
      <c r="D66" s="155" t="s">
        <v>3044</v>
      </c>
      <c r="E66" s="155" t="s">
        <v>3045</v>
      </c>
      <c r="F66" s="155" t="s">
        <v>3046</v>
      </c>
      <c r="G66" s="155" t="s">
        <v>2805</v>
      </c>
      <c r="H66" s="155" t="s">
        <v>2688</v>
      </c>
      <c r="I66" s="155" t="s">
        <v>2688</v>
      </c>
      <c r="J66" s="155" t="s">
        <v>2805</v>
      </c>
      <c r="K66" s="155" t="s">
        <v>2688</v>
      </c>
      <c r="L66" s="155" t="s">
        <v>2688</v>
      </c>
      <c r="M66" s="155" t="s">
        <v>2805</v>
      </c>
      <c r="N66" s="155" t="s">
        <v>2688</v>
      </c>
      <c r="O66" s="155" t="s">
        <v>2688</v>
      </c>
      <c r="P66" s="155" t="s">
        <v>2805</v>
      </c>
      <c r="Q66" s="155" t="s">
        <v>2688</v>
      </c>
      <c r="R66" s="155" t="s">
        <v>2688</v>
      </c>
      <c r="S66" s="155" t="s">
        <v>2805</v>
      </c>
      <c r="T66" s="155" t="s">
        <v>2688</v>
      </c>
      <c r="U66" s="155" t="s">
        <v>2688</v>
      </c>
      <c r="V66" s="155" t="s">
        <v>2805</v>
      </c>
      <c r="W66" s="155" t="s">
        <v>2688</v>
      </c>
      <c r="X66" s="155" t="s">
        <v>2688</v>
      </c>
      <c r="Y66" s="155" t="s">
        <v>2805</v>
      </c>
      <c r="Z66" s="155" t="s">
        <v>2688</v>
      </c>
      <c r="AA66" s="155" t="s">
        <v>2688</v>
      </c>
      <c r="AB66" s="155" t="s">
        <v>2805</v>
      </c>
      <c r="AC66" s="155" t="s">
        <v>2688</v>
      </c>
      <c r="AD66" s="155" t="s">
        <v>2688</v>
      </c>
      <c r="AE66" s="155" t="s">
        <v>2805</v>
      </c>
      <c r="AF66" s="155" t="s">
        <v>2688</v>
      </c>
      <c r="AG66" s="155" t="s">
        <v>2688</v>
      </c>
      <c r="AH66" s="155" t="s">
        <v>2805</v>
      </c>
      <c r="AI66" s="155" t="s">
        <v>2688</v>
      </c>
      <c r="AJ66" s="155" t="s">
        <v>2688</v>
      </c>
      <c r="AK66" s="155" t="s">
        <v>2805</v>
      </c>
      <c r="AL66" s="155" t="s">
        <v>2688</v>
      </c>
      <c r="AM66" s="155" t="s">
        <v>2688</v>
      </c>
      <c r="AN66" s="155" t="s">
        <v>2805</v>
      </c>
      <c r="AO66" s="155" t="s">
        <v>2688</v>
      </c>
      <c r="AP66" s="155" t="s">
        <v>2688</v>
      </c>
      <c r="AQ66" s="155" t="s">
        <v>2805</v>
      </c>
      <c r="AR66" s="155" t="s">
        <v>2688</v>
      </c>
      <c r="AS66" s="155" t="s">
        <v>2688</v>
      </c>
      <c r="AT66" s="155" t="s">
        <v>2805</v>
      </c>
      <c r="AU66" s="155" t="s">
        <v>2688</v>
      </c>
      <c r="AV66" s="155" t="s">
        <v>2688</v>
      </c>
      <c r="AW66" s="155" t="s">
        <v>2805</v>
      </c>
      <c r="AX66" s="155" t="s">
        <v>2688</v>
      </c>
      <c r="AY66" s="155" t="s">
        <v>2688</v>
      </c>
      <c r="AZ66" s="155" t="s">
        <v>2805</v>
      </c>
      <c r="BA66" s="155" t="s">
        <v>2688</v>
      </c>
      <c r="BB66" s="155" t="s">
        <v>2688</v>
      </c>
      <c r="BC66" s="155" t="s">
        <v>2805</v>
      </c>
      <c r="BD66" s="155" t="s">
        <v>2688</v>
      </c>
      <c r="BE66" s="155" t="s">
        <v>2688</v>
      </c>
      <c r="BF66" s="155" t="s">
        <v>2805</v>
      </c>
      <c r="BG66" s="155" t="s">
        <v>2688</v>
      </c>
      <c r="BH66" s="155" t="s">
        <v>2688</v>
      </c>
      <c r="BI66" s="155" t="s">
        <v>2805</v>
      </c>
      <c r="BJ66" s="155" t="s">
        <v>2688</v>
      </c>
      <c r="BK66" s="155" t="s">
        <v>2688</v>
      </c>
      <c r="BL66" s="155" t="s">
        <v>2805</v>
      </c>
      <c r="BM66" s="155" t="s">
        <v>2688</v>
      </c>
      <c r="BN66" s="155" t="s">
        <v>2688</v>
      </c>
      <c r="BO66" s="155" t="s">
        <v>2805</v>
      </c>
      <c r="BP66" s="155" t="s">
        <v>2688</v>
      </c>
      <c r="BQ66" s="155" t="s">
        <v>2688</v>
      </c>
      <c r="BR66" s="155" t="s">
        <v>2805</v>
      </c>
      <c r="BS66" s="155" t="s">
        <v>2688</v>
      </c>
      <c r="BT66" s="155" t="s">
        <v>2688</v>
      </c>
      <c r="BU66" s="155" t="s">
        <v>2805</v>
      </c>
      <c r="BV66" s="155" t="s">
        <v>2688</v>
      </c>
      <c r="BW66" s="155" t="s">
        <v>2688</v>
      </c>
      <c r="BX66" s="155" t="s">
        <v>2805</v>
      </c>
      <c r="BY66" s="155" t="s">
        <v>2688</v>
      </c>
      <c r="BZ66" s="155" t="s">
        <v>2688</v>
      </c>
      <c r="CA66" s="155" t="s">
        <v>2805</v>
      </c>
      <c r="CB66" s="155" t="s">
        <v>2688</v>
      </c>
      <c r="CC66" s="155" t="s">
        <v>2688</v>
      </c>
      <c r="CD66" s="155" t="s">
        <v>2805</v>
      </c>
      <c r="CE66" s="155" t="s">
        <v>2688</v>
      </c>
      <c r="CF66" s="155" t="s">
        <v>2688</v>
      </c>
      <c r="CG66" s="155" t="s">
        <v>2805</v>
      </c>
      <c r="CH66" s="155" t="s">
        <v>2688</v>
      </c>
      <c r="CI66" s="155" t="s">
        <v>2688</v>
      </c>
      <c r="CJ66" s="155" t="s">
        <v>2805</v>
      </c>
      <c r="CK66" s="155" t="s">
        <v>2688</v>
      </c>
      <c r="CL66" s="155" t="s">
        <v>2688</v>
      </c>
      <c r="CM66" s="155" t="s">
        <v>2805</v>
      </c>
      <c r="CN66" s="155" t="s">
        <v>2688</v>
      </c>
      <c r="CO66" s="155" t="s">
        <v>2688</v>
      </c>
      <c r="CP66" s="155" t="s">
        <v>2805</v>
      </c>
      <c r="CQ66" s="155" t="s">
        <v>2688</v>
      </c>
      <c r="CR66" s="155" t="s">
        <v>2688</v>
      </c>
      <c r="CS66" s="155" t="s">
        <v>2805</v>
      </c>
      <c r="CT66" s="155" t="s">
        <v>2688</v>
      </c>
      <c r="CU66" s="155" t="s">
        <v>2688</v>
      </c>
      <c r="CV66" s="155" t="s">
        <v>2805</v>
      </c>
      <c r="CW66" s="155" t="s">
        <v>2688</v>
      </c>
      <c r="CX66" s="155" t="s">
        <v>2688</v>
      </c>
      <c r="CY66" s="155" t="s">
        <v>2805</v>
      </c>
      <c r="CZ66" s="155" t="s">
        <v>2688</v>
      </c>
      <c r="DA66" s="155" t="s">
        <v>2688</v>
      </c>
      <c r="DB66" s="155" t="s">
        <v>2805</v>
      </c>
      <c r="DC66" s="155" t="s">
        <v>2688</v>
      </c>
      <c r="DD66" s="155" t="s">
        <v>2688</v>
      </c>
      <c r="DE66" s="155" t="s">
        <v>2805</v>
      </c>
      <c r="DF66" s="155" t="s">
        <v>2688</v>
      </c>
      <c r="DG66" s="155" t="s">
        <v>2688</v>
      </c>
      <c r="DH66" s="155" t="s">
        <v>2805</v>
      </c>
      <c r="DI66" s="155" t="s">
        <v>2688</v>
      </c>
      <c r="DJ66" s="155" t="s">
        <v>2688</v>
      </c>
      <c r="DK66" s="155" t="s">
        <v>2805</v>
      </c>
      <c r="DL66" s="155" t="s">
        <v>2688</v>
      </c>
      <c r="DM66" s="155" t="s">
        <v>2688</v>
      </c>
      <c r="DN66" s="155" t="s">
        <v>2805</v>
      </c>
      <c r="DO66" s="155" t="s">
        <v>2688</v>
      </c>
      <c r="DP66" s="155" t="s">
        <v>2688</v>
      </c>
      <c r="DQ66" s="155" t="s">
        <v>2805</v>
      </c>
      <c r="DR66" s="155" t="s">
        <v>2688</v>
      </c>
      <c r="DS66" s="155" t="s">
        <v>2688</v>
      </c>
      <c r="DT66" s="155" t="s">
        <v>2805</v>
      </c>
      <c r="DU66" s="155" t="s">
        <v>2688</v>
      </c>
      <c r="DV66" s="155" t="s">
        <v>2688</v>
      </c>
      <c r="DW66" s="155" t="s">
        <v>2805</v>
      </c>
      <c r="DX66" s="155" t="s">
        <v>2688</v>
      </c>
      <c r="DY66" s="155" t="s">
        <v>2688</v>
      </c>
      <c r="DZ66" s="155" t="s">
        <v>2805</v>
      </c>
      <c r="EA66" s="155" t="s">
        <v>2688</v>
      </c>
      <c r="EB66" s="155" t="s">
        <v>2688</v>
      </c>
      <c r="EC66" s="155" t="s">
        <v>2805</v>
      </c>
      <c r="ED66" s="155" t="s">
        <v>2688</v>
      </c>
      <c r="EE66" s="155" t="s">
        <v>2688</v>
      </c>
      <c r="EF66" s="155" t="s">
        <v>2805</v>
      </c>
      <c r="EG66" s="155" t="s">
        <v>2688</v>
      </c>
      <c r="EH66" s="155" t="s">
        <v>2688</v>
      </c>
      <c r="EI66" s="155" t="s">
        <v>2805</v>
      </c>
      <c r="EJ66" s="155" t="s">
        <v>2688</v>
      </c>
      <c r="EK66" s="155" t="s">
        <v>2688</v>
      </c>
      <c r="EL66" s="155" t="s">
        <v>2805</v>
      </c>
      <c r="EM66" s="155" t="s">
        <v>2688</v>
      </c>
      <c r="EN66" s="155" t="s">
        <v>2688</v>
      </c>
      <c r="EO66" s="155" t="s">
        <v>2805</v>
      </c>
      <c r="EP66" s="155" t="s">
        <v>2688</v>
      </c>
      <c r="EQ66" s="155" t="s">
        <v>2688</v>
      </c>
      <c r="ER66" s="155" t="s">
        <v>2805</v>
      </c>
      <c r="ES66" s="155" t="s">
        <v>2688</v>
      </c>
      <c r="ET66" s="155" t="s">
        <v>2688</v>
      </c>
    </row>
    <row r="67" spans="1:150">
      <c r="A67" s="1"/>
      <c r="B67" s="156" t="s">
        <v>3047</v>
      </c>
      <c r="C67" s="156" t="s">
        <v>68</v>
      </c>
      <c r="D67" s="156" t="s">
        <v>3044</v>
      </c>
      <c r="E67" s="156" t="s">
        <v>3048</v>
      </c>
      <c r="F67" s="156" t="s">
        <v>3049</v>
      </c>
      <c r="G67" s="157" t="s">
        <v>2805</v>
      </c>
      <c r="H67" s="157" t="s">
        <v>2688</v>
      </c>
      <c r="I67" s="157" t="s">
        <v>2688</v>
      </c>
      <c r="J67" s="157" t="s">
        <v>2805</v>
      </c>
      <c r="K67" s="157" t="s">
        <v>2688</v>
      </c>
      <c r="L67" s="157" t="s">
        <v>2688</v>
      </c>
      <c r="M67" s="157" t="s">
        <v>2805</v>
      </c>
      <c r="N67" s="157" t="s">
        <v>2688</v>
      </c>
      <c r="O67" s="157" t="s">
        <v>2688</v>
      </c>
      <c r="P67" s="157" t="s">
        <v>2805</v>
      </c>
      <c r="Q67" s="157" t="s">
        <v>2688</v>
      </c>
      <c r="R67" s="157" t="s">
        <v>2688</v>
      </c>
      <c r="S67" s="157" t="s">
        <v>2805</v>
      </c>
      <c r="T67" s="157" t="s">
        <v>2688</v>
      </c>
      <c r="U67" s="157" t="s">
        <v>2688</v>
      </c>
      <c r="V67" s="157" t="s">
        <v>2805</v>
      </c>
      <c r="W67" s="157" t="s">
        <v>2688</v>
      </c>
      <c r="X67" s="157" t="s">
        <v>2688</v>
      </c>
      <c r="Y67" s="157" t="s">
        <v>2805</v>
      </c>
      <c r="Z67" s="157" t="s">
        <v>2688</v>
      </c>
      <c r="AA67" s="157" t="s">
        <v>2688</v>
      </c>
      <c r="AB67" s="157" t="s">
        <v>2805</v>
      </c>
      <c r="AC67" s="157" t="s">
        <v>2688</v>
      </c>
      <c r="AD67" s="157" t="s">
        <v>2688</v>
      </c>
      <c r="AE67" s="157" t="s">
        <v>2805</v>
      </c>
      <c r="AF67" s="157" t="s">
        <v>2688</v>
      </c>
      <c r="AG67" s="157" t="s">
        <v>2688</v>
      </c>
      <c r="AH67" s="157" t="s">
        <v>2805</v>
      </c>
      <c r="AI67" s="157" t="s">
        <v>2688</v>
      </c>
      <c r="AJ67" s="157" t="s">
        <v>2688</v>
      </c>
      <c r="AK67" s="157" t="s">
        <v>2805</v>
      </c>
      <c r="AL67" s="157" t="s">
        <v>2688</v>
      </c>
      <c r="AM67" s="157" t="s">
        <v>2688</v>
      </c>
      <c r="AN67" s="157" t="s">
        <v>2805</v>
      </c>
      <c r="AO67" s="157" t="s">
        <v>2688</v>
      </c>
      <c r="AP67" s="157" t="s">
        <v>2688</v>
      </c>
      <c r="AQ67" s="157" t="s">
        <v>2805</v>
      </c>
      <c r="AR67" s="157" t="s">
        <v>2688</v>
      </c>
      <c r="AS67" s="157" t="s">
        <v>2688</v>
      </c>
      <c r="AT67" s="157" t="s">
        <v>2805</v>
      </c>
      <c r="AU67" s="157" t="s">
        <v>2688</v>
      </c>
      <c r="AV67" s="157" t="s">
        <v>2688</v>
      </c>
      <c r="AW67" s="157" t="s">
        <v>2805</v>
      </c>
      <c r="AX67" s="157" t="s">
        <v>2688</v>
      </c>
      <c r="AY67" s="157" t="s">
        <v>2688</v>
      </c>
      <c r="AZ67" s="157" t="s">
        <v>2805</v>
      </c>
      <c r="BA67" s="157" t="s">
        <v>2688</v>
      </c>
      <c r="BB67" s="157" t="s">
        <v>2688</v>
      </c>
      <c r="BC67" s="157" t="s">
        <v>2805</v>
      </c>
      <c r="BD67" s="157" t="s">
        <v>2688</v>
      </c>
      <c r="BE67" s="157" t="s">
        <v>2688</v>
      </c>
      <c r="BF67" s="157" t="s">
        <v>2805</v>
      </c>
      <c r="BG67" s="157" t="s">
        <v>2688</v>
      </c>
      <c r="BH67" s="157" t="s">
        <v>2688</v>
      </c>
      <c r="BI67" s="157" t="s">
        <v>2805</v>
      </c>
      <c r="BJ67" s="157" t="s">
        <v>2688</v>
      </c>
      <c r="BK67" s="157" t="s">
        <v>2688</v>
      </c>
      <c r="BL67" s="157" t="s">
        <v>2805</v>
      </c>
      <c r="BM67" s="157" t="s">
        <v>2688</v>
      </c>
      <c r="BN67" s="157" t="s">
        <v>2688</v>
      </c>
      <c r="BO67" s="157" t="s">
        <v>2805</v>
      </c>
      <c r="BP67" s="157" t="s">
        <v>2688</v>
      </c>
      <c r="BQ67" s="157" t="s">
        <v>2688</v>
      </c>
      <c r="BR67" s="157" t="s">
        <v>2805</v>
      </c>
      <c r="BS67" s="157" t="s">
        <v>2688</v>
      </c>
      <c r="BT67" s="157" t="s">
        <v>2688</v>
      </c>
      <c r="BU67" s="157" t="s">
        <v>2805</v>
      </c>
      <c r="BV67" s="157" t="s">
        <v>2688</v>
      </c>
      <c r="BW67" s="157" t="s">
        <v>2688</v>
      </c>
      <c r="BX67" s="157" t="s">
        <v>2805</v>
      </c>
      <c r="BY67" s="157" t="s">
        <v>2688</v>
      </c>
      <c r="BZ67" s="157" t="s">
        <v>2688</v>
      </c>
      <c r="CA67" s="157" t="s">
        <v>2805</v>
      </c>
      <c r="CB67" s="157" t="s">
        <v>2688</v>
      </c>
      <c r="CC67" s="157" t="s">
        <v>2688</v>
      </c>
      <c r="CD67" s="157" t="s">
        <v>2805</v>
      </c>
      <c r="CE67" s="157" t="s">
        <v>2688</v>
      </c>
      <c r="CF67" s="157" t="s">
        <v>2688</v>
      </c>
      <c r="CG67" s="157" t="s">
        <v>2805</v>
      </c>
      <c r="CH67" s="157" t="s">
        <v>2688</v>
      </c>
      <c r="CI67" s="157" t="s">
        <v>2688</v>
      </c>
      <c r="CJ67" s="157" t="s">
        <v>2805</v>
      </c>
      <c r="CK67" s="157" t="s">
        <v>2688</v>
      </c>
      <c r="CL67" s="157" t="s">
        <v>2688</v>
      </c>
      <c r="CM67" s="157" t="s">
        <v>2805</v>
      </c>
      <c r="CN67" s="157" t="s">
        <v>2688</v>
      </c>
      <c r="CO67" s="157" t="s">
        <v>2688</v>
      </c>
      <c r="CP67" s="157" t="s">
        <v>2805</v>
      </c>
      <c r="CQ67" s="157" t="s">
        <v>2688</v>
      </c>
      <c r="CR67" s="157" t="s">
        <v>2688</v>
      </c>
      <c r="CS67" s="157" t="s">
        <v>2805</v>
      </c>
      <c r="CT67" s="157" t="s">
        <v>2688</v>
      </c>
      <c r="CU67" s="157" t="s">
        <v>2688</v>
      </c>
      <c r="CV67" s="157" t="s">
        <v>2805</v>
      </c>
      <c r="CW67" s="157" t="s">
        <v>2688</v>
      </c>
      <c r="CX67" s="157" t="s">
        <v>2688</v>
      </c>
      <c r="CY67" s="157" t="s">
        <v>2805</v>
      </c>
      <c r="CZ67" s="157" t="s">
        <v>2688</v>
      </c>
      <c r="DA67" s="157" t="s">
        <v>2688</v>
      </c>
      <c r="DB67" s="157" t="s">
        <v>2805</v>
      </c>
      <c r="DC67" s="157" t="s">
        <v>2688</v>
      </c>
      <c r="DD67" s="157" t="s">
        <v>2688</v>
      </c>
      <c r="DE67" s="157" t="s">
        <v>2805</v>
      </c>
      <c r="DF67" s="157" t="s">
        <v>2688</v>
      </c>
      <c r="DG67" s="157" t="s">
        <v>2688</v>
      </c>
      <c r="DH67" s="157" t="s">
        <v>2805</v>
      </c>
      <c r="DI67" s="157" t="s">
        <v>2688</v>
      </c>
      <c r="DJ67" s="157" t="s">
        <v>2688</v>
      </c>
      <c r="DK67" s="157" t="s">
        <v>2805</v>
      </c>
      <c r="DL67" s="157" t="s">
        <v>2688</v>
      </c>
      <c r="DM67" s="157" t="s">
        <v>2688</v>
      </c>
      <c r="DN67" s="157" t="s">
        <v>2805</v>
      </c>
      <c r="DO67" s="157" t="s">
        <v>2688</v>
      </c>
      <c r="DP67" s="157" t="s">
        <v>2688</v>
      </c>
      <c r="DQ67" s="157" t="s">
        <v>2805</v>
      </c>
      <c r="DR67" s="157" t="s">
        <v>2688</v>
      </c>
      <c r="DS67" s="157" t="s">
        <v>2688</v>
      </c>
      <c r="DT67" s="157" t="s">
        <v>2805</v>
      </c>
      <c r="DU67" s="157" t="s">
        <v>2688</v>
      </c>
      <c r="DV67" s="157" t="s">
        <v>2688</v>
      </c>
      <c r="DW67" s="157" t="s">
        <v>2805</v>
      </c>
      <c r="DX67" s="157" t="s">
        <v>2688</v>
      </c>
      <c r="DY67" s="157" t="s">
        <v>2688</v>
      </c>
      <c r="DZ67" s="157" t="s">
        <v>2805</v>
      </c>
      <c r="EA67" s="157" t="s">
        <v>2688</v>
      </c>
      <c r="EB67" s="157" t="s">
        <v>2688</v>
      </c>
      <c r="EC67" s="157" t="s">
        <v>2805</v>
      </c>
      <c r="ED67" s="157" t="s">
        <v>2688</v>
      </c>
      <c r="EE67" s="157" t="s">
        <v>2688</v>
      </c>
      <c r="EF67" s="157" t="s">
        <v>2805</v>
      </c>
      <c r="EG67" s="157" t="s">
        <v>2688</v>
      </c>
      <c r="EH67" s="157" t="s">
        <v>2688</v>
      </c>
      <c r="EI67" s="157" t="s">
        <v>2805</v>
      </c>
      <c r="EJ67" s="157" t="s">
        <v>2688</v>
      </c>
      <c r="EK67" s="157" t="s">
        <v>2688</v>
      </c>
      <c r="EL67" s="157" t="s">
        <v>2805</v>
      </c>
      <c r="EM67" s="157" t="s">
        <v>2688</v>
      </c>
      <c r="EN67" s="157" t="s">
        <v>2688</v>
      </c>
      <c r="EO67" s="157" t="s">
        <v>2805</v>
      </c>
      <c r="EP67" s="157" t="s">
        <v>2688</v>
      </c>
      <c r="EQ67" s="157" t="s">
        <v>2688</v>
      </c>
      <c r="ER67" s="157" t="s">
        <v>2805</v>
      </c>
      <c r="ES67" s="157" t="s">
        <v>2688</v>
      </c>
      <c r="ET67" s="157" t="s">
        <v>2688</v>
      </c>
    </row>
    <row r="68" spans="1:150">
      <c r="A68" s="1"/>
      <c r="B68" s="156" t="s">
        <v>3050</v>
      </c>
      <c r="C68" s="156" t="s">
        <v>68</v>
      </c>
      <c r="D68" s="156" t="s">
        <v>3044</v>
      </c>
      <c r="E68" s="156" t="s">
        <v>3051</v>
      </c>
      <c r="F68" s="156" t="s">
        <v>3052</v>
      </c>
      <c r="G68" s="157" t="s">
        <v>2805</v>
      </c>
      <c r="H68" s="157" t="s">
        <v>2688</v>
      </c>
      <c r="I68" s="157" t="s">
        <v>2688</v>
      </c>
      <c r="J68" s="157" t="s">
        <v>2805</v>
      </c>
      <c r="K68" s="157" t="s">
        <v>2688</v>
      </c>
      <c r="L68" s="157" t="s">
        <v>2688</v>
      </c>
      <c r="M68" s="157" t="s">
        <v>2805</v>
      </c>
      <c r="N68" s="157" t="s">
        <v>2688</v>
      </c>
      <c r="O68" s="157" t="s">
        <v>2688</v>
      </c>
      <c r="P68" s="157" t="s">
        <v>2805</v>
      </c>
      <c r="Q68" s="157" t="s">
        <v>2688</v>
      </c>
      <c r="R68" s="157" t="s">
        <v>2688</v>
      </c>
      <c r="S68" s="157" t="s">
        <v>2805</v>
      </c>
      <c r="T68" s="157" t="s">
        <v>2688</v>
      </c>
      <c r="U68" s="157" t="s">
        <v>2688</v>
      </c>
      <c r="V68" s="157" t="s">
        <v>2805</v>
      </c>
      <c r="W68" s="157" t="s">
        <v>2688</v>
      </c>
      <c r="X68" s="157" t="s">
        <v>2688</v>
      </c>
      <c r="Y68" s="157" t="s">
        <v>2805</v>
      </c>
      <c r="Z68" s="157" t="s">
        <v>2688</v>
      </c>
      <c r="AA68" s="157" t="s">
        <v>2688</v>
      </c>
      <c r="AB68" s="157" t="s">
        <v>2805</v>
      </c>
      <c r="AC68" s="157" t="s">
        <v>2688</v>
      </c>
      <c r="AD68" s="157" t="s">
        <v>2688</v>
      </c>
      <c r="AE68" s="157" t="s">
        <v>2805</v>
      </c>
      <c r="AF68" s="157" t="s">
        <v>2688</v>
      </c>
      <c r="AG68" s="157" t="s">
        <v>2688</v>
      </c>
      <c r="AH68" s="157" t="s">
        <v>2805</v>
      </c>
      <c r="AI68" s="157" t="s">
        <v>2688</v>
      </c>
      <c r="AJ68" s="157" t="s">
        <v>2688</v>
      </c>
      <c r="AK68" s="157" t="s">
        <v>2805</v>
      </c>
      <c r="AL68" s="157" t="s">
        <v>2688</v>
      </c>
      <c r="AM68" s="157" t="s">
        <v>2688</v>
      </c>
      <c r="AN68" s="157" t="s">
        <v>2805</v>
      </c>
      <c r="AO68" s="157" t="s">
        <v>2688</v>
      </c>
      <c r="AP68" s="157" t="s">
        <v>2688</v>
      </c>
      <c r="AQ68" s="157" t="s">
        <v>2805</v>
      </c>
      <c r="AR68" s="157" t="s">
        <v>2688</v>
      </c>
      <c r="AS68" s="157" t="s">
        <v>2688</v>
      </c>
      <c r="AT68" s="157" t="s">
        <v>2805</v>
      </c>
      <c r="AU68" s="157" t="s">
        <v>2688</v>
      </c>
      <c r="AV68" s="157" t="s">
        <v>2688</v>
      </c>
      <c r="AW68" s="157" t="s">
        <v>2805</v>
      </c>
      <c r="AX68" s="157" t="s">
        <v>2688</v>
      </c>
      <c r="AY68" s="157" t="s">
        <v>2688</v>
      </c>
      <c r="AZ68" s="157" t="s">
        <v>2805</v>
      </c>
      <c r="BA68" s="157" t="s">
        <v>2688</v>
      </c>
      <c r="BB68" s="157" t="s">
        <v>2688</v>
      </c>
      <c r="BC68" s="157" t="s">
        <v>2805</v>
      </c>
      <c r="BD68" s="157" t="s">
        <v>2688</v>
      </c>
      <c r="BE68" s="157" t="s">
        <v>2688</v>
      </c>
      <c r="BF68" s="157" t="s">
        <v>2805</v>
      </c>
      <c r="BG68" s="157" t="s">
        <v>2688</v>
      </c>
      <c r="BH68" s="157" t="s">
        <v>2688</v>
      </c>
      <c r="BI68" s="157" t="s">
        <v>2805</v>
      </c>
      <c r="BJ68" s="157" t="s">
        <v>2688</v>
      </c>
      <c r="BK68" s="157" t="s">
        <v>2688</v>
      </c>
      <c r="BL68" s="157" t="s">
        <v>2805</v>
      </c>
      <c r="BM68" s="157" t="s">
        <v>2688</v>
      </c>
      <c r="BN68" s="157" t="s">
        <v>2688</v>
      </c>
      <c r="BO68" s="157" t="s">
        <v>2805</v>
      </c>
      <c r="BP68" s="157" t="s">
        <v>2688</v>
      </c>
      <c r="BQ68" s="157" t="s">
        <v>2688</v>
      </c>
      <c r="BR68" s="157" t="s">
        <v>2805</v>
      </c>
      <c r="BS68" s="157" t="s">
        <v>2688</v>
      </c>
      <c r="BT68" s="157" t="s">
        <v>2688</v>
      </c>
      <c r="BU68" s="157" t="s">
        <v>2805</v>
      </c>
      <c r="BV68" s="157" t="s">
        <v>2688</v>
      </c>
      <c r="BW68" s="157" t="s">
        <v>2688</v>
      </c>
      <c r="BX68" s="157" t="s">
        <v>2805</v>
      </c>
      <c r="BY68" s="157" t="s">
        <v>2688</v>
      </c>
      <c r="BZ68" s="157" t="s">
        <v>2688</v>
      </c>
      <c r="CA68" s="157" t="s">
        <v>2805</v>
      </c>
      <c r="CB68" s="157" t="s">
        <v>2688</v>
      </c>
      <c r="CC68" s="157" t="s">
        <v>2688</v>
      </c>
      <c r="CD68" s="157" t="s">
        <v>2805</v>
      </c>
      <c r="CE68" s="157" t="s">
        <v>2688</v>
      </c>
      <c r="CF68" s="157" t="s">
        <v>2688</v>
      </c>
      <c r="CG68" s="157" t="s">
        <v>2805</v>
      </c>
      <c r="CH68" s="157" t="s">
        <v>2688</v>
      </c>
      <c r="CI68" s="157" t="s">
        <v>2688</v>
      </c>
      <c r="CJ68" s="157" t="s">
        <v>2805</v>
      </c>
      <c r="CK68" s="157" t="s">
        <v>2688</v>
      </c>
      <c r="CL68" s="157" t="s">
        <v>2688</v>
      </c>
      <c r="CM68" s="157" t="s">
        <v>2805</v>
      </c>
      <c r="CN68" s="157" t="s">
        <v>2688</v>
      </c>
      <c r="CO68" s="157" t="s">
        <v>2688</v>
      </c>
      <c r="CP68" s="157" t="s">
        <v>2805</v>
      </c>
      <c r="CQ68" s="157" t="s">
        <v>2688</v>
      </c>
      <c r="CR68" s="157" t="s">
        <v>2688</v>
      </c>
      <c r="CS68" s="157" t="s">
        <v>2805</v>
      </c>
      <c r="CT68" s="157" t="s">
        <v>2688</v>
      </c>
      <c r="CU68" s="157" t="s">
        <v>2688</v>
      </c>
      <c r="CV68" s="157" t="s">
        <v>2805</v>
      </c>
      <c r="CW68" s="157" t="s">
        <v>2688</v>
      </c>
      <c r="CX68" s="157" t="s">
        <v>2688</v>
      </c>
      <c r="CY68" s="157" t="s">
        <v>2805</v>
      </c>
      <c r="CZ68" s="157" t="s">
        <v>2688</v>
      </c>
      <c r="DA68" s="157" t="s">
        <v>2688</v>
      </c>
      <c r="DB68" s="157" t="s">
        <v>2805</v>
      </c>
      <c r="DC68" s="157" t="s">
        <v>2688</v>
      </c>
      <c r="DD68" s="157" t="s">
        <v>2688</v>
      </c>
      <c r="DE68" s="157" t="s">
        <v>2805</v>
      </c>
      <c r="DF68" s="157" t="s">
        <v>2688</v>
      </c>
      <c r="DG68" s="157" t="s">
        <v>2688</v>
      </c>
      <c r="DH68" s="157" t="s">
        <v>2805</v>
      </c>
      <c r="DI68" s="157" t="s">
        <v>2688</v>
      </c>
      <c r="DJ68" s="157" t="s">
        <v>2688</v>
      </c>
      <c r="DK68" s="157" t="s">
        <v>2805</v>
      </c>
      <c r="DL68" s="157" t="s">
        <v>2688</v>
      </c>
      <c r="DM68" s="157" t="s">
        <v>2688</v>
      </c>
      <c r="DN68" s="157" t="s">
        <v>2805</v>
      </c>
      <c r="DO68" s="157" t="s">
        <v>2688</v>
      </c>
      <c r="DP68" s="157" t="s">
        <v>2688</v>
      </c>
      <c r="DQ68" s="157" t="s">
        <v>2805</v>
      </c>
      <c r="DR68" s="157" t="s">
        <v>2688</v>
      </c>
      <c r="DS68" s="157" t="s">
        <v>2688</v>
      </c>
      <c r="DT68" s="157" t="s">
        <v>2805</v>
      </c>
      <c r="DU68" s="157" t="s">
        <v>2688</v>
      </c>
      <c r="DV68" s="157" t="s">
        <v>2688</v>
      </c>
      <c r="DW68" s="157" t="s">
        <v>2805</v>
      </c>
      <c r="DX68" s="157" t="s">
        <v>2688</v>
      </c>
      <c r="DY68" s="157" t="s">
        <v>2688</v>
      </c>
      <c r="DZ68" s="157" t="s">
        <v>2805</v>
      </c>
      <c r="EA68" s="157" t="s">
        <v>2688</v>
      </c>
      <c r="EB68" s="157" t="s">
        <v>2688</v>
      </c>
      <c r="EC68" s="157" t="s">
        <v>2805</v>
      </c>
      <c r="ED68" s="157" t="s">
        <v>2688</v>
      </c>
      <c r="EE68" s="157" t="s">
        <v>2688</v>
      </c>
      <c r="EF68" s="157" t="s">
        <v>2805</v>
      </c>
      <c r="EG68" s="157" t="s">
        <v>2688</v>
      </c>
      <c r="EH68" s="157" t="s">
        <v>2688</v>
      </c>
      <c r="EI68" s="157" t="s">
        <v>2805</v>
      </c>
      <c r="EJ68" s="157" t="s">
        <v>2688</v>
      </c>
      <c r="EK68" s="157" t="s">
        <v>2688</v>
      </c>
      <c r="EL68" s="157" t="s">
        <v>2805</v>
      </c>
      <c r="EM68" s="157" t="s">
        <v>2688</v>
      </c>
      <c r="EN68" s="157" t="s">
        <v>2688</v>
      </c>
      <c r="EO68" s="157" t="s">
        <v>2805</v>
      </c>
      <c r="EP68" s="157" t="s">
        <v>2688</v>
      </c>
      <c r="EQ68" s="157" t="s">
        <v>2688</v>
      </c>
      <c r="ER68" s="157" t="s">
        <v>2805</v>
      </c>
      <c r="ES68" s="157" t="s">
        <v>2688</v>
      </c>
      <c r="ET68" s="157" t="s">
        <v>2688</v>
      </c>
    </row>
    <row r="69" spans="1:150">
      <c r="A69" s="1"/>
      <c r="B69" s="155" t="s">
        <v>3053</v>
      </c>
      <c r="C69" s="155" t="s">
        <v>237</v>
      </c>
      <c r="D69" s="155" t="s">
        <v>892</v>
      </c>
      <c r="E69" s="155" t="s">
        <v>3054</v>
      </c>
      <c r="F69" s="155" t="s">
        <v>3055</v>
      </c>
      <c r="G69" s="155" t="s">
        <v>2805</v>
      </c>
      <c r="H69" s="155" t="s">
        <v>2688</v>
      </c>
      <c r="I69" s="155" t="s">
        <v>3056</v>
      </c>
      <c r="J69" s="155" t="s">
        <v>2805</v>
      </c>
      <c r="K69" s="155" t="s">
        <v>2688</v>
      </c>
      <c r="L69" s="155" t="s">
        <v>3056</v>
      </c>
      <c r="M69" s="155" t="s">
        <v>2805</v>
      </c>
      <c r="N69" s="155" t="s">
        <v>2688</v>
      </c>
      <c r="O69" s="155" t="s">
        <v>3056</v>
      </c>
      <c r="P69" s="155" t="s">
        <v>2805</v>
      </c>
      <c r="Q69" s="155" t="s">
        <v>2688</v>
      </c>
      <c r="R69" s="155" t="s">
        <v>3056</v>
      </c>
      <c r="S69" s="155" t="s">
        <v>2805</v>
      </c>
      <c r="T69" s="155" t="s">
        <v>2688</v>
      </c>
      <c r="U69" s="155" t="s">
        <v>3056</v>
      </c>
      <c r="V69" s="155" t="s">
        <v>2805</v>
      </c>
      <c r="W69" s="155" t="s">
        <v>2688</v>
      </c>
      <c r="X69" s="155" t="s">
        <v>3057</v>
      </c>
      <c r="Y69" s="155" t="s">
        <v>2805</v>
      </c>
      <c r="Z69" s="155" t="s">
        <v>2688</v>
      </c>
      <c r="AA69" s="155" t="s">
        <v>3056</v>
      </c>
      <c r="AB69" s="155" t="s">
        <v>2805</v>
      </c>
      <c r="AC69" s="155" t="s">
        <v>2688</v>
      </c>
      <c r="AD69" s="155" t="s">
        <v>3056</v>
      </c>
      <c r="AE69" s="155" t="s">
        <v>2805</v>
      </c>
      <c r="AF69" s="155" t="s">
        <v>2688</v>
      </c>
      <c r="AG69" s="155" t="s">
        <v>3056</v>
      </c>
      <c r="AH69" s="155" t="s">
        <v>2805</v>
      </c>
      <c r="AI69" s="155" t="s">
        <v>2688</v>
      </c>
      <c r="AJ69" s="155" t="s">
        <v>3056</v>
      </c>
      <c r="AK69" s="155" t="s">
        <v>2805</v>
      </c>
      <c r="AL69" s="155" t="s">
        <v>2688</v>
      </c>
      <c r="AM69" s="155" t="s">
        <v>3056</v>
      </c>
      <c r="AN69" s="155" t="s">
        <v>2805</v>
      </c>
      <c r="AO69" s="155" t="s">
        <v>2688</v>
      </c>
      <c r="AP69" s="155" t="s">
        <v>3056</v>
      </c>
      <c r="AQ69" s="155" t="s">
        <v>2805</v>
      </c>
      <c r="AR69" s="155" t="s">
        <v>2688</v>
      </c>
      <c r="AS69" s="155" t="s">
        <v>3056</v>
      </c>
      <c r="AT69" s="155" t="s">
        <v>2805</v>
      </c>
      <c r="AU69" s="155" t="s">
        <v>2688</v>
      </c>
      <c r="AV69" s="155" t="s">
        <v>3056</v>
      </c>
      <c r="AW69" s="155" t="s">
        <v>2805</v>
      </c>
      <c r="AX69" s="155" t="s">
        <v>2688</v>
      </c>
      <c r="AY69" s="155" t="s">
        <v>3056</v>
      </c>
      <c r="AZ69" s="155" t="s">
        <v>2805</v>
      </c>
      <c r="BA69" s="155" t="s">
        <v>2688</v>
      </c>
      <c r="BB69" s="155" t="s">
        <v>3056</v>
      </c>
      <c r="BC69" s="155" t="s">
        <v>2805</v>
      </c>
      <c r="BD69" s="155" t="s">
        <v>2688</v>
      </c>
      <c r="BE69" s="155" t="s">
        <v>3056</v>
      </c>
      <c r="BF69" s="155" t="s">
        <v>2805</v>
      </c>
      <c r="BG69" s="155" t="s">
        <v>2688</v>
      </c>
      <c r="BH69" s="155" t="s">
        <v>3056</v>
      </c>
      <c r="BI69" s="155" t="s">
        <v>2805</v>
      </c>
      <c r="BJ69" s="155" t="s">
        <v>2688</v>
      </c>
      <c r="BK69" s="155" t="s">
        <v>3056</v>
      </c>
      <c r="BL69" s="155" t="s">
        <v>2805</v>
      </c>
      <c r="BM69" s="155" t="s">
        <v>2688</v>
      </c>
      <c r="BN69" s="155" t="s">
        <v>3056</v>
      </c>
      <c r="BO69" s="155" t="s">
        <v>2805</v>
      </c>
      <c r="BP69" s="155" t="s">
        <v>2688</v>
      </c>
      <c r="BQ69" s="155" t="s">
        <v>3056</v>
      </c>
      <c r="BR69" s="155" t="s">
        <v>2805</v>
      </c>
      <c r="BS69" s="155" t="s">
        <v>2688</v>
      </c>
      <c r="BT69" s="155" t="s">
        <v>3056</v>
      </c>
      <c r="BU69" s="155" t="s">
        <v>2805</v>
      </c>
      <c r="BV69" s="155" t="s">
        <v>2688</v>
      </c>
      <c r="BW69" s="155" t="s">
        <v>3058</v>
      </c>
      <c r="BX69" s="155" t="s">
        <v>2805</v>
      </c>
      <c r="BY69" s="155" t="s">
        <v>2688</v>
      </c>
      <c r="BZ69" s="155" t="s">
        <v>3059</v>
      </c>
      <c r="CA69" s="155" t="s">
        <v>2805</v>
      </c>
      <c r="CB69" s="155" t="s">
        <v>2688</v>
      </c>
      <c r="CC69" s="155" t="s">
        <v>3056</v>
      </c>
      <c r="CD69" s="155" t="s">
        <v>2805</v>
      </c>
      <c r="CE69" s="155" t="s">
        <v>2688</v>
      </c>
      <c r="CF69" s="155" t="s">
        <v>3056</v>
      </c>
      <c r="CG69" s="155" t="s">
        <v>2805</v>
      </c>
      <c r="CH69" s="155" t="s">
        <v>2688</v>
      </c>
      <c r="CI69" s="155" t="s">
        <v>3056</v>
      </c>
      <c r="CJ69" s="155" t="s">
        <v>2805</v>
      </c>
      <c r="CK69" s="155" t="s">
        <v>2688</v>
      </c>
      <c r="CL69" s="155" t="s">
        <v>3056</v>
      </c>
      <c r="CM69" s="155" t="s">
        <v>2805</v>
      </c>
      <c r="CN69" s="155" t="s">
        <v>2688</v>
      </c>
      <c r="CO69" s="155" t="s">
        <v>3056</v>
      </c>
      <c r="CP69" s="155" t="s">
        <v>2805</v>
      </c>
      <c r="CQ69" s="155" t="s">
        <v>2688</v>
      </c>
      <c r="CR69" s="155" t="s">
        <v>3060</v>
      </c>
      <c r="CS69" s="155" t="s">
        <v>2805</v>
      </c>
      <c r="CT69" s="155" t="s">
        <v>2688</v>
      </c>
      <c r="CU69" s="155" t="s">
        <v>3061</v>
      </c>
      <c r="CV69" s="155" t="s">
        <v>2805</v>
      </c>
      <c r="CW69" s="155" t="s">
        <v>2688</v>
      </c>
      <c r="CX69" s="155" t="s">
        <v>3056</v>
      </c>
      <c r="CY69" s="155" t="s">
        <v>2805</v>
      </c>
      <c r="CZ69" s="155" t="s">
        <v>2688</v>
      </c>
      <c r="DA69" s="155" t="s">
        <v>3056</v>
      </c>
      <c r="DB69" s="155" t="s">
        <v>2805</v>
      </c>
      <c r="DC69" s="155" t="s">
        <v>2688</v>
      </c>
      <c r="DD69" s="155" t="s">
        <v>3056</v>
      </c>
      <c r="DE69" s="155" t="s">
        <v>2805</v>
      </c>
      <c r="DF69" s="155" t="s">
        <v>2688</v>
      </c>
      <c r="DG69" s="155" t="s">
        <v>3056</v>
      </c>
      <c r="DH69" s="155" t="s">
        <v>2805</v>
      </c>
      <c r="DI69" s="155" t="s">
        <v>2688</v>
      </c>
      <c r="DJ69" s="155" t="s">
        <v>3056</v>
      </c>
      <c r="DK69" s="155" t="s">
        <v>2805</v>
      </c>
      <c r="DL69" s="155" t="s">
        <v>2688</v>
      </c>
      <c r="DM69" s="155" t="s">
        <v>3056</v>
      </c>
      <c r="DN69" s="155" t="s">
        <v>2805</v>
      </c>
      <c r="DO69" s="155" t="s">
        <v>2688</v>
      </c>
      <c r="DP69" s="155" t="s">
        <v>3056</v>
      </c>
      <c r="DQ69" s="155" t="s">
        <v>2805</v>
      </c>
      <c r="DR69" s="155" t="s">
        <v>2688</v>
      </c>
      <c r="DS69" s="155" t="s">
        <v>3056</v>
      </c>
      <c r="DT69" s="155" t="s">
        <v>2805</v>
      </c>
      <c r="DU69" s="155" t="s">
        <v>2688</v>
      </c>
      <c r="DV69" s="155" t="s">
        <v>3062</v>
      </c>
      <c r="DW69" s="155" t="s">
        <v>2805</v>
      </c>
      <c r="DX69" s="155" t="s">
        <v>2688</v>
      </c>
      <c r="DY69" s="155" t="s">
        <v>3056</v>
      </c>
      <c r="DZ69" s="155" t="s">
        <v>2805</v>
      </c>
      <c r="EA69" s="155" t="s">
        <v>2688</v>
      </c>
      <c r="EB69" s="155" t="s">
        <v>3056</v>
      </c>
      <c r="EC69" s="155" t="s">
        <v>2805</v>
      </c>
      <c r="ED69" s="155" t="s">
        <v>2688</v>
      </c>
      <c r="EE69" s="155" t="s">
        <v>3056</v>
      </c>
      <c r="EF69" s="155" t="s">
        <v>2805</v>
      </c>
      <c r="EG69" s="155" t="s">
        <v>2688</v>
      </c>
      <c r="EH69" s="155" t="s">
        <v>3056</v>
      </c>
      <c r="EI69" s="155" t="s">
        <v>2805</v>
      </c>
      <c r="EJ69" s="155" t="s">
        <v>2688</v>
      </c>
      <c r="EK69" s="155" t="s">
        <v>3056</v>
      </c>
      <c r="EL69" s="155" t="s">
        <v>2805</v>
      </c>
      <c r="EM69" s="155" t="s">
        <v>2688</v>
      </c>
      <c r="EN69" s="155" t="s">
        <v>3056</v>
      </c>
      <c r="EO69" s="155" t="s">
        <v>2805</v>
      </c>
      <c r="EP69" s="155" t="s">
        <v>2688</v>
      </c>
      <c r="EQ69" s="155" t="s">
        <v>3063</v>
      </c>
      <c r="ER69" s="155" t="s">
        <v>2805</v>
      </c>
      <c r="ES69" s="155" t="s">
        <v>2688</v>
      </c>
      <c r="ET69" s="155" t="s">
        <v>3056</v>
      </c>
    </row>
    <row r="70" spans="1:150">
      <c r="A70" s="1"/>
      <c r="B70" s="156" t="s">
        <v>3064</v>
      </c>
      <c r="C70" s="156" t="s">
        <v>237</v>
      </c>
      <c r="D70" s="156" t="s">
        <v>892</v>
      </c>
      <c r="E70" s="156" t="s">
        <v>3065</v>
      </c>
      <c r="F70" s="156" t="s">
        <v>3066</v>
      </c>
      <c r="G70" s="157" t="s">
        <v>2805</v>
      </c>
      <c r="H70" s="157" t="s">
        <v>2688</v>
      </c>
      <c r="I70" s="157" t="s">
        <v>2688</v>
      </c>
      <c r="J70" s="157" t="s">
        <v>2805</v>
      </c>
      <c r="K70" s="157" t="s">
        <v>2688</v>
      </c>
      <c r="L70" s="157" t="s">
        <v>2688</v>
      </c>
      <c r="M70" s="157" t="s">
        <v>2805</v>
      </c>
      <c r="N70" s="157" t="s">
        <v>2688</v>
      </c>
      <c r="O70" s="157" t="s">
        <v>2688</v>
      </c>
      <c r="P70" s="157" t="s">
        <v>2805</v>
      </c>
      <c r="Q70" s="157" t="s">
        <v>2688</v>
      </c>
      <c r="R70" s="157" t="s">
        <v>2688</v>
      </c>
      <c r="S70" s="157" t="s">
        <v>2805</v>
      </c>
      <c r="T70" s="157" t="s">
        <v>2688</v>
      </c>
      <c r="U70" s="157" t="s">
        <v>2688</v>
      </c>
      <c r="V70" s="157" t="s">
        <v>2805</v>
      </c>
      <c r="W70" s="157" t="s">
        <v>2688</v>
      </c>
      <c r="X70" s="157" t="s">
        <v>2688</v>
      </c>
      <c r="Y70" s="157" t="s">
        <v>2805</v>
      </c>
      <c r="Z70" s="157" t="s">
        <v>2688</v>
      </c>
      <c r="AA70" s="157" t="s">
        <v>2688</v>
      </c>
      <c r="AB70" s="157" t="s">
        <v>2805</v>
      </c>
      <c r="AC70" s="157" t="s">
        <v>2688</v>
      </c>
      <c r="AD70" s="157" t="s">
        <v>2688</v>
      </c>
      <c r="AE70" s="157" t="s">
        <v>2805</v>
      </c>
      <c r="AF70" s="157" t="s">
        <v>2688</v>
      </c>
      <c r="AG70" s="157" t="s">
        <v>2688</v>
      </c>
      <c r="AH70" s="157" t="s">
        <v>2805</v>
      </c>
      <c r="AI70" s="157" t="s">
        <v>2688</v>
      </c>
      <c r="AJ70" s="157" t="s">
        <v>2688</v>
      </c>
      <c r="AK70" s="157" t="s">
        <v>2805</v>
      </c>
      <c r="AL70" s="157" t="s">
        <v>2688</v>
      </c>
      <c r="AM70" s="157" t="s">
        <v>2688</v>
      </c>
      <c r="AN70" s="157" t="s">
        <v>2805</v>
      </c>
      <c r="AO70" s="157" t="s">
        <v>2688</v>
      </c>
      <c r="AP70" s="157" t="s">
        <v>2688</v>
      </c>
      <c r="AQ70" s="157" t="s">
        <v>2805</v>
      </c>
      <c r="AR70" s="157" t="s">
        <v>2688</v>
      </c>
      <c r="AS70" s="157" t="s">
        <v>2688</v>
      </c>
      <c r="AT70" s="157" t="s">
        <v>2805</v>
      </c>
      <c r="AU70" s="157" t="s">
        <v>2688</v>
      </c>
      <c r="AV70" s="157" t="s">
        <v>2688</v>
      </c>
      <c r="AW70" s="157" t="s">
        <v>2805</v>
      </c>
      <c r="AX70" s="157" t="s">
        <v>2688</v>
      </c>
      <c r="AY70" s="157" t="s">
        <v>2688</v>
      </c>
      <c r="AZ70" s="157" t="s">
        <v>2805</v>
      </c>
      <c r="BA70" s="157" t="s">
        <v>2688</v>
      </c>
      <c r="BB70" s="157" t="s">
        <v>2688</v>
      </c>
      <c r="BC70" s="157" t="s">
        <v>2805</v>
      </c>
      <c r="BD70" s="157" t="s">
        <v>2688</v>
      </c>
      <c r="BE70" s="157" t="s">
        <v>2688</v>
      </c>
      <c r="BF70" s="157" t="s">
        <v>2805</v>
      </c>
      <c r="BG70" s="157" t="s">
        <v>2688</v>
      </c>
      <c r="BH70" s="157" t="s">
        <v>2688</v>
      </c>
      <c r="BI70" s="157" t="s">
        <v>2805</v>
      </c>
      <c r="BJ70" s="157" t="s">
        <v>2688</v>
      </c>
      <c r="BK70" s="157" t="s">
        <v>2688</v>
      </c>
      <c r="BL70" s="157" t="s">
        <v>2805</v>
      </c>
      <c r="BM70" s="157" t="s">
        <v>2688</v>
      </c>
      <c r="BN70" s="157" t="s">
        <v>2688</v>
      </c>
      <c r="BO70" s="157" t="s">
        <v>2805</v>
      </c>
      <c r="BP70" s="157" t="s">
        <v>2688</v>
      </c>
      <c r="BQ70" s="157" t="s">
        <v>2688</v>
      </c>
      <c r="BR70" s="157" t="s">
        <v>2805</v>
      </c>
      <c r="BS70" s="157" t="s">
        <v>2688</v>
      </c>
      <c r="BT70" s="157" t="s">
        <v>2688</v>
      </c>
      <c r="BU70" s="157" t="s">
        <v>2805</v>
      </c>
      <c r="BV70" s="157" t="s">
        <v>2688</v>
      </c>
      <c r="BW70" s="157" t="s">
        <v>2688</v>
      </c>
      <c r="BX70" s="157" t="s">
        <v>2805</v>
      </c>
      <c r="BY70" s="157" t="s">
        <v>2688</v>
      </c>
      <c r="BZ70" s="157" t="s">
        <v>2688</v>
      </c>
      <c r="CA70" s="157" t="s">
        <v>2805</v>
      </c>
      <c r="CB70" s="157" t="s">
        <v>2688</v>
      </c>
      <c r="CC70" s="157" t="s">
        <v>2688</v>
      </c>
      <c r="CD70" s="157" t="s">
        <v>2805</v>
      </c>
      <c r="CE70" s="157" t="s">
        <v>2688</v>
      </c>
      <c r="CF70" s="157" t="s">
        <v>2688</v>
      </c>
      <c r="CG70" s="157" t="s">
        <v>2805</v>
      </c>
      <c r="CH70" s="157" t="s">
        <v>2688</v>
      </c>
      <c r="CI70" s="157" t="s">
        <v>2688</v>
      </c>
      <c r="CJ70" s="157" t="s">
        <v>2805</v>
      </c>
      <c r="CK70" s="157" t="s">
        <v>2688</v>
      </c>
      <c r="CL70" s="157" t="s">
        <v>2688</v>
      </c>
      <c r="CM70" s="157" t="s">
        <v>2805</v>
      </c>
      <c r="CN70" s="157" t="s">
        <v>2688</v>
      </c>
      <c r="CO70" s="157" t="s">
        <v>2688</v>
      </c>
      <c r="CP70" s="157" t="s">
        <v>2805</v>
      </c>
      <c r="CQ70" s="157" t="s">
        <v>2688</v>
      </c>
      <c r="CR70" s="157" t="s">
        <v>2688</v>
      </c>
      <c r="CS70" s="157" t="s">
        <v>2805</v>
      </c>
      <c r="CT70" s="157" t="s">
        <v>2688</v>
      </c>
      <c r="CU70" s="157" t="s">
        <v>2688</v>
      </c>
      <c r="CV70" s="157" t="s">
        <v>2805</v>
      </c>
      <c r="CW70" s="157" t="s">
        <v>2688</v>
      </c>
      <c r="CX70" s="157" t="s">
        <v>2688</v>
      </c>
      <c r="CY70" s="157" t="s">
        <v>2805</v>
      </c>
      <c r="CZ70" s="157" t="s">
        <v>2688</v>
      </c>
      <c r="DA70" s="157" t="s">
        <v>2688</v>
      </c>
      <c r="DB70" s="157" t="s">
        <v>2805</v>
      </c>
      <c r="DC70" s="157" t="s">
        <v>2688</v>
      </c>
      <c r="DD70" s="157" t="s">
        <v>2688</v>
      </c>
      <c r="DE70" s="157" t="s">
        <v>2805</v>
      </c>
      <c r="DF70" s="157" t="s">
        <v>2688</v>
      </c>
      <c r="DG70" s="157" t="s">
        <v>2688</v>
      </c>
      <c r="DH70" s="157" t="s">
        <v>2805</v>
      </c>
      <c r="DI70" s="157" t="s">
        <v>2688</v>
      </c>
      <c r="DJ70" s="157" t="s">
        <v>2688</v>
      </c>
      <c r="DK70" s="157" t="s">
        <v>2805</v>
      </c>
      <c r="DL70" s="157" t="s">
        <v>2688</v>
      </c>
      <c r="DM70" s="157" t="s">
        <v>2688</v>
      </c>
      <c r="DN70" s="157" t="s">
        <v>2805</v>
      </c>
      <c r="DO70" s="157" t="s">
        <v>2688</v>
      </c>
      <c r="DP70" s="157" t="s">
        <v>2688</v>
      </c>
      <c r="DQ70" s="157" t="s">
        <v>2805</v>
      </c>
      <c r="DR70" s="157" t="s">
        <v>2688</v>
      </c>
      <c r="DS70" s="157" t="s">
        <v>2688</v>
      </c>
      <c r="DT70" s="157" t="s">
        <v>2805</v>
      </c>
      <c r="DU70" s="157" t="s">
        <v>2688</v>
      </c>
      <c r="DV70" s="157" t="s">
        <v>2688</v>
      </c>
      <c r="DW70" s="157" t="s">
        <v>2805</v>
      </c>
      <c r="DX70" s="157" t="s">
        <v>2688</v>
      </c>
      <c r="DY70" s="157" t="s">
        <v>2688</v>
      </c>
      <c r="DZ70" s="157" t="s">
        <v>2805</v>
      </c>
      <c r="EA70" s="157" t="s">
        <v>2688</v>
      </c>
      <c r="EB70" s="157" t="s">
        <v>2688</v>
      </c>
      <c r="EC70" s="157" t="s">
        <v>2805</v>
      </c>
      <c r="ED70" s="157" t="s">
        <v>2688</v>
      </c>
      <c r="EE70" s="157" t="s">
        <v>2688</v>
      </c>
      <c r="EF70" s="157" t="s">
        <v>2805</v>
      </c>
      <c r="EG70" s="157" t="s">
        <v>2688</v>
      </c>
      <c r="EH70" s="157" t="s">
        <v>2688</v>
      </c>
      <c r="EI70" s="157" t="s">
        <v>2805</v>
      </c>
      <c r="EJ70" s="157" t="s">
        <v>2688</v>
      </c>
      <c r="EK70" s="157" t="s">
        <v>2688</v>
      </c>
      <c r="EL70" s="157" t="s">
        <v>2805</v>
      </c>
      <c r="EM70" s="157" t="s">
        <v>2688</v>
      </c>
      <c r="EN70" s="157" t="s">
        <v>2688</v>
      </c>
      <c r="EO70" s="157" t="s">
        <v>2805</v>
      </c>
      <c r="EP70" s="157" t="s">
        <v>2688</v>
      </c>
      <c r="EQ70" s="157" t="s">
        <v>2688</v>
      </c>
      <c r="ER70" s="157" t="s">
        <v>2805</v>
      </c>
      <c r="ES70" s="157" t="s">
        <v>2688</v>
      </c>
      <c r="ET70" s="157" t="s">
        <v>2688</v>
      </c>
    </row>
    <row r="71" spans="1:150">
      <c r="A71" s="1"/>
      <c r="B71" s="156" t="s">
        <v>3067</v>
      </c>
      <c r="C71" s="156" t="s">
        <v>237</v>
      </c>
      <c r="D71" s="156" t="s">
        <v>892</v>
      </c>
      <c r="E71" s="156" t="s">
        <v>3068</v>
      </c>
      <c r="F71" s="156" t="s">
        <v>3069</v>
      </c>
      <c r="G71" s="157" t="s">
        <v>2805</v>
      </c>
      <c r="H71" s="157" t="s">
        <v>2688</v>
      </c>
      <c r="I71" s="157" t="s">
        <v>3056</v>
      </c>
      <c r="J71" s="157" t="s">
        <v>2805</v>
      </c>
      <c r="K71" s="157" t="s">
        <v>2688</v>
      </c>
      <c r="L71" s="157" t="s">
        <v>3056</v>
      </c>
      <c r="M71" s="157" t="s">
        <v>2805</v>
      </c>
      <c r="N71" s="157" t="s">
        <v>2688</v>
      </c>
      <c r="O71" s="157" t="s">
        <v>3056</v>
      </c>
      <c r="P71" s="157" t="s">
        <v>2805</v>
      </c>
      <c r="Q71" s="157" t="s">
        <v>2688</v>
      </c>
      <c r="R71" s="157" t="s">
        <v>3056</v>
      </c>
      <c r="S71" s="157" t="s">
        <v>2805</v>
      </c>
      <c r="T71" s="157" t="s">
        <v>2688</v>
      </c>
      <c r="U71" s="157" t="s">
        <v>3056</v>
      </c>
      <c r="V71" s="157" t="s">
        <v>2805</v>
      </c>
      <c r="W71" s="157" t="s">
        <v>2688</v>
      </c>
      <c r="X71" s="157" t="s">
        <v>3057</v>
      </c>
      <c r="Y71" s="157" t="s">
        <v>2805</v>
      </c>
      <c r="Z71" s="157" t="s">
        <v>2688</v>
      </c>
      <c r="AA71" s="157" t="s">
        <v>3056</v>
      </c>
      <c r="AB71" s="157" t="s">
        <v>2805</v>
      </c>
      <c r="AC71" s="157" t="s">
        <v>2688</v>
      </c>
      <c r="AD71" s="157" t="s">
        <v>3056</v>
      </c>
      <c r="AE71" s="157" t="s">
        <v>2805</v>
      </c>
      <c r="AF71" s="157" t="s">
        <v>2688</v>
      </c>
      <c r="AG71" s="157" t="s">
        <v>3056</v>
      </c>
      <c r="AH71" s="157" t="s">
        <v>2805</v>
      </c>
      <c r="AI71" s="157" t="s">
        <v>2688</v>
      </c>
      <c r="AJ71" s="157" t="s">
        <v>3056</v>
      </c>
      <c r="AK71" s="157" t="s">
        <v>2805</v>
      </c>
      <c r="AL71" s="157" t="s">
        <v>2688</v>
      </c>
      <c r="AM71" s="157" t="s">
        <v>3056</v>
      </c>
      <c r="AN71" s="157" t="s">
        <v>2805</v>
      </c>
      <c r="AO71" s="157" t="s">
        <v>2688</v>
      </c>
      <c r="AP71" s="157" t="s">
        <v>3056</v>
      </c>
      <c r="AQ71" s="157" t="s">
        <v>2805</v>
      </c>
      <c r="AR71" s="157" t="s">
        <v>2688</v>
      </c>
      <c r="AS71" s="157" t="s">
        <v>3056</v>
      </c>
      <c r="AT71" s="157" t="s">
        <v>2805</v>
      </c>
      <c r="AU71" s="157" t="s">
        <v>2688</v>
      </c>
      <c r="AV71" s="157" t="s">
        <v>3056</v>
      </c>
      <c r="AW71" s="157" t="s">
        <v>2805</v>
      </c>
      <c r="AX71" s="157" t="s">
        <v>2688</v>
      </c>
      <c r="AY71" s="157" t="s">
        <v>3056</v>
      </c>
      <c r="AZ71" s="157" t="s">
        <v>2805</v>
      </c>
      <c r="BA71" s="157" t="s">
        <v>2688</v>
      </c>
      <c r="BB71" s="157" t="s">
        <v>3056</v>
      </c>
      <c r="BC71" s="157" t="s">
        <v>2805</v>
      </c>
      <c r="BD71" s="157" t="s">
        <v>2688</v>
      </c>
      <c r="BE71" s="157" t="s">
        <v>3056</v>
      </c>
      <c r="BF71" s="157" t="s">
        <v>2805</v>
      </c>
      <c r="BG71" s="157" t="s">
        <v>2688</v>
      </c>
      <c r="BH71" s="157" t="s">
        <v>3056</v>
      </c>
      <c r="BI71" s="157" t="s">
        <v>2805</v>
      </c>
      <c r="BJ71" s="157" t="s">
        <v>2688</v>
      </c>
      <c r="BK71" s="157" t="s">
        <v>3056</v>
      </c>
      <c r="BL71" s="157" t="s">
        <v>2805</v>
      </c>
      <c r="BM71" s="157" t="s">
        <v>2688</v>
      </c>
      <c r="BN71" s="157" t="s">
        <v>3056</v>
      </c>
      <c r="BO71" s="157" t="s">
        <v>2805</v>
      </c>
      <c r="BP71" s="157" t="s">
        <v>2688</v>
      </c>
      <c r="BQ71" s="157" t="s">
        <v>3056</v>
      </c>
      <c r="BR71" s="157" t="s">
        <v>2805</v>
      </c>
      <c r="BS71" s="157" t="s">
        <v>2688</v>
      </c>
      <c r="BT71" s="157" t="s">
        <v>3056</v>
      </c>
      <c r="BU71" s="157" t="s">
        <v>2805</v>
      </c>
      <c r="BV71" s="157" t="s">
        <v>2688</v>
      </c>
      <c r="BW71" s="157" t="s">
        <v>3058</v>
      </c>
      <c r="BX71" s="157" t="s">
        <v>2805</v>
      </c>
      <c r="BY71" s="157" t="s">
        <v>2688</v>
      </c>
      <c r="BZ71" s="157" t="s">
        <v>3059</v>
      </c>
      <c r="CA71" s="157" t="s">
        <v>2805</v>
      </c>
      <c r="CB71" s="157" t="s">
        <v>2688</v>
      </c>
      <c r="CC71" s="157" t="s">
        <v>3056</v>
      </c>
      <c r="CD71" s="157" t="s">
        <v>2805</v>
      </c>
      <c r="CE71" s="157" t="s">
        <v>2688</v>
      </c>
      <c r="CF71" s="157" t="s">
        <v>3056</v>
      </c>
      <c r="CG71" s="157" t="s">
        <v>2805</v>
      </c>
      <c r="CH71" s="157" t="s">
        <v>2688</v>
      </c>
      <c r="CI71" s="157" t="s">
        <v>3056</v>
      </c>
      <c r="CJ71" s="157" t="s">
        <v>2805</v>
      </c>
      <c r="CK71" s="157" t="s">
        <v>2688</v>
      </c>
      <c r="CL71" s="157" t="s">
        <v>3056</v>
      </c>
      <c r="CM71" s="157" t="s">
        <v>2805</v>
      </c>
      <c r="CN71" s="157" t="s">
        <v>2688</v>
      </c>
      <c r="CO71" s="157" t="s">
        <v>3056</v>
      </c>
      <c r="CP71" s="157" t="s">
        <v>2805</v>
      </c>
      <c r="CQ71" s="157" t="s">
        <v>2688</v>
      </c>
      <c r="CR71" s="157" t="s">
        <v>3060</v>
      </c>
      <c r="CS71" s="157" t="s">
        <v>2805</v>
      </c>
      <c r="CT71" s="157" t="s">
        <v>2688</v>
      </c>
      <c r="CU71" s="157" t="s">
        <v>3061</v>
      </c>
      <c r="CV71" s="157" t="s">
        <v>2805</v>
      </c>
      <c r="CW71" s="157" t="s">
        <v>2688</v>
      </c>
      <c r="CX71" s="157" t="s">
        <v>3056</v>
      </c>
      <c r="CY71" s="157" t="s">
        <v>2805</v>
      </c>
      <c r="CZ71" s="157" t="s">
        <v>2688</v>
      </c>
      <c r="DA71" s="157" t="s">
        <v>3056</v>
      </c>
      <c r="DB71" s="157" t="s">
        <v>2805</v>
      </c>
      <c r="DC71" s="157" t="s">
        <v>2688</v>
      </c>
      <c r="DD71" s="157" t="s">
        <v>3056</v>
      </c>
      <c r="DE71" s="157" t="s">
        <v>2805</v>
      </c>
      <c r="DF71" s="157" t="s">
        <v>2688</v>
      </c>
      <c r="DG71" s="157" t="s">
        <v>3056</v>
      </c>
      <c r="DH71" s="157" t="s">
        <v>2805</v>
      </c>
      <c r="DI71" s="157" t="s">
        <v>2688</v>
      </c>
      <c r="DJ71" s="157" t="s">
        <v>3056</v>
      </c>
      <c r="DK71" s="157" t="s">
        <v>2805</v>
      </c>
      <c r="DL71" s="157" t="s">
        <v>2688</v>
      </c>
      <c r="DM71" s="157" t="s">
        <v>3056</v>
      </c>
      <c r="DN71" s="157" t="s">
        <v>2805</v>
      </c>
      <c r="DO71" s="157" t="s">
        <v>2688</v>
      </c>
      <c r="DP71" s="157" t="s">
        <v>3056</v>
      </c>
      <c r="DQ71" s="157" t="s">
        <v>2805</v>
      </c>
      <c r="DR71" s="157" t="s">
        <v>2688</v>
      </c>
      <c r="DS71" s="157" t="s">
        <v>3056</v>
      </c>
      <c r="DT71" s="157" t="s">
        <v>2805</v>
      </c>
      <c r="DU71" s="157" t="s">
        <v>2688</v>
      </c>
      <c r="DV71" s="157" t="s">
        <v>3062</v>
      </c>
      <c r="DW71" s="157" t="s">
        <v>2805</v>
      </c>
      <c r="DX71" s="157" t="s">
        <v>2688</v>
      </c>
      <c r="DY71" s="157" t="s">
        <v>3056</v>
      </c>
      <c r="DZ71" s="157" t="s">
        <v>2805</v>
      </c>
      <c r="EA71" s="157" t="s">
        <v>2688</v>
      </c>
      <c r="EB71" s="157" t="s">
        <v>3056</v>
      </c>
      <c r="EC71" s="157" t="s">
        <v>2805</v>
      </c>
      <c r="ED71" s="157" t="s">
        <v>2688</v>
      </c>
      <c r="EE71" s="157" t="s">
        <v>3056</v>
      </c>
      <c r="EF71" s="157" t="s">
        <v>2805</v>
      </c>
      <c r="EG71" s="157" t="s">
        <v>2688</v>
      </c>
      <c r="EH71" s="157" t="s">
        <v>3056</v>
      </c>
      <c r="EI71" s="157" t="s">
        <v>2805</v>
      </c>
      <c r="EJ71" s="157" t="s">
        <v>2688</v>
      </c>
      <c r="EK71" s="157" t="s">
        <v>3056</v>
      </c>
      <c r="EL71" s="157" t="s">
        <v>2805</v>
      </c>
      <c r="EM71" s="157" t="s">
        <v>2688</v>
      </c>
      <c r="EN71" s="157" t="s">
        <v>3056</v>
      </c>
      <c r="EO71" s="157" t="s">
        <v>2805</v>
      </c>
      <c r="EP71" s="157" t="s">
        <v>2688</v>
      </c>
      <c r="EQ71" s="157" t="s">
        <v>3063</v>
      </c>
      <c r="ER71" s="157" t="s">
        <v>2805</v>
      </c>
      <c r="ES71" s="157" t="s">
        <v>2688</v>
      </c>
      <c r="ET71" s="157" t="s">
        <v>3056</v>
      </c>
    </row>
    <row r="72" spans="1:150">
      <c r="A72" s="1"/>
      <c r="B72" s="155" t="s">
        <v>3070</v>
      </c>
      <c r="C72" s="155" t="s">
        <v>126</v>
      </c>
      <c r="D72" s="155" t="s">
        <v>3071</v>
      </c>
      <c r="E72" s="155" t="s">
        <v>3072</v>
      </c>
      <c r="F72" s="155" t="s">
        <v>3073</v>
      </c>
      <c r="G72" s="155" t="s">
        <v>2805</v>
      </c>
      <c r="H72" s="155" t="s">
        <v>2688</v>
      </c>
      <c r="I72" s="155" t="s">
        <v>2688</v>
      </c>
      <c r="J72" s="155" t="s">
        <v>2805</v>
      </c>
      <c r="K72" s="155" t="s">
        <v>2688</v>
      </c>
      <c r="L72" s="155" t="s">
        <v>2688</v>
      </c>
      <c r="M72" s="155" t="s">
        <v>2805</v>
      </c>
      <c r="N72" s="155" t="s">
        <v>2688</v>
      </c>
      <c r="O72" s="155" t="s">
        <v>2688</v>
      </c>
      <c r="P72" s="155" t="s">
        <v>2805</v>
      </c>
      <c r="Q72" s="155" t="s">
        <v>2688</v>
      </c>
      <c r="R72" s="155" t="s">
        <v>2688</v>
      </c>
      <c r="S72" s="155" t="s">
        <v>2805</v>
      </c>
      <c r="T72" s="155" t="s">
        <v>2688</v>
      </c>
      <c r="U72" s="155" t="s">
        <v>2688</v>
      </c>
      <c r="V72" s="155" t="s">
        <v>2805</v>
      </c>
      <c r="W72" s="155" t="s">
        <v>2688</v>
      </c>
      <c r="X72" s="155" t="s">
        <v>2688</v>
      </c>
      <c r="Y72" s="155" t="s">
        <v>2805</v>
      </c>
      <c r="Z72" s="155" t="s">
        <v>2688</v>
      </c>
      <c r="AA72" s="155" t="s">
        <v>2688</v>
      </c>
      <c r="AB72" s="155" t="s">
        <v>2805</v>
      </c>
      <c r="AC72" s="155" t="s">
        <v>2688</v>
      </c>
      <c r="AD72" s="155" t="s">
        <v>2688</v>
      </c>
      <c r="AE72" s="155" t="s">
        <v>2805</v>
      </c>
      <c r="AF72" s="155" t="s">
        <v>2688</v>
      </c>
      <c r="AG72" s="155" t="s">
        <v>2688</v>
      </c>
      <c r="AH72" s="155" t="s">
        <v>2805</v>
      </c>
      <c r="AI72" s="155" t="s">
        <v>2688</v>
      </c>
      <c r="AJ72" s="155" t="s">
        <v>2688</v>
      </c>
      <c r="AK72" s="155" t="s">
        <v>2805</v>
      </c>
      <c r="AL72" s="155" t="s">
        <v>2688</v>
      </c>
      <c r="AM72" s="155" t="s">
        <v>2688</v>
      </c>
      <c r="AN72" s="155" t="s">
        <v>2805</v>
      </c>
      <c r="AO72" s="155" t="s">
        <v>2688</v>
      </c>
      <c r="AP72" s="155" t="s">
        <v>2688</v>
      </c>
      <c r="AQ72" s="155" t="s">
        <v>2805</v>
      </c>
      <c r="AR72" s="155" t="s">
        <v>2688</v>
      </c>
      <c r="AS72" s="155" t="s">
        <v>2688</v>
      </c>
      <c r="AT72" s="155" t="s">
        <v>2805</v>
      </c>
      <c r="AU72" s="155" t="s">
        <v>2688</v>
      </c>
      <c r="AV72" s="155" t="s">
        <v>2688</v>
      </c>
      <c r="AW72" s="155" t="s">
        <v>2805</v>
      </c>
      <c r="AX72" s="155" t="s">
        <v>2688</v>
      </c>
      <c r="AY72" s="155" t="s">
        <v>2688</v>
      </c>
      <c r="AZ72" s="155" t="s">
        <v>2805</v>
      </c>
      <c r="BA72" s="155" t="s">
        <v>2688</v>
      </c>
      <c r="BB72" s="155" t="s">
        <v>2688</v>
      </c>
      <c r="BC72" s="155" t="s">
        <v>2805</v>
      </c>
      <c r="BD72" s="155" t="s">
        <v>2688</v>
      </c>
      <c r="BE72" s="155" t="s">
        <v>2688</v>
      </c>
      <c r="BF72" s="155" t="s">
        <v>2805</v>
      </c>
      <c r="BG72" s="155" t="s">
        <v>2688</v>
      </c>
      <c r="BH72" s="155" t="s">
        <v>2688</v>
      </c>
      <c r="BI72" s="155" t="s">
        <v>2805</v>
      </c>
      <c r="BJ72" s="155" t="s">
        <v>2688</v>
      </c>
      <c r="BK72" s="155" t="s">
        <v>2688</v>
      </c>
      <c r="BL72" s="155" t="s">
        <v>2805</v>
      </c>
      <c r="BM72" s="155" t="s">
        <v>2688</v>
      </c>
      <c r="BN72" s="155" t="s">
        <v>2688</v>
      </c>
      <c r="BO72" s="155" t="s">
        <v>2805</v>
      </c>
      <c r="BP72" s="155" t="s">
        <v>2688</v>
      </c>
      <c r="BQ72" s="155" t="s">
        <v>2688</v>
      </c>
      <c r="BR72" s="155" t="s">
        <v>2805</v>
      </c>
      <c r="BS72" s="155" t="s">
        <v>2688</v>
      </c>
      <c r="BT72" s="155" t="s">
        <v>2688</v>
      </c>
      <c r="BU72" s="155" t="s">
        <v>2805</v>
      </c>
      <c r="BV72" s="155" t="s">
        <v>2688</v>
      </c>
      <c r="BW72" s="155" t="s">
        <v>2688</v>
      </c>
      <c r="BX72" s="155" t="s">
        <v>2805</v>
      </c>
      <c r="BY72" s="155" t="s">
        <v>2688</v>
      </c>
      <c r="BZ72" s="155" t="s">
        <v>2688</v>
      </c>
      <c r="CA72" s="155" t="s">
        <v>2805</v>
      </c>
      <c r="CB72" s="155" t="s">
        <v>2688</v>
      </c>
      <c r="CC72" s="155" t="s">
        <v>2688</v>
      </c>
      <c r="CD72" s="155" t="s">
        <v>2805</v>
      </c>
      <c r="CE72" s="155" t="s">
        <v>2688</v>
      </c>
      <c r="CF72" s="155" t="s">
        <v>2688</v>
      </c>
      <c r="CG72" s="155" t="s">
        <v>2805</v>
      </c>
      <c r="CH72" s="155" t="s">
        <v>2688</v>
      </c>
      <c r="CI72" s="155" t="s">
        <v>2688</v>
      </c>
      <c r="CJ72" s="155" t="s">
        <v>2805</v>
      </c>
      <c r="CK72" s="155" t="s">
        <v>2688</v>
      </c>
      <c r="CL72" s="155" t="s">
        <v>2688</v>
      </c>
      <c r="CM72" s="155" t="s">
        <v>2805</v>
      </c>
      <c r="CN72" s="155" t="s">
        <v>2688</v>
      </c>
      <c r="CO72" s="155" t="s">
        <v>2688</v>
      </c>
      <c r="CP72" s="155" t="s">
        <v>2805</v>
      </c>
      <c r="CQ72" s="155" t="s">
        <v>2688</v>
      </c>
      <c r="CR72" s="155" t="s">
        <v>2688</v>
      </c>
      <c r="CS72" s="155" t="s">
        <v>2805</v>
      </c>
      <c r="CT72" s="155" t="s">
        <v>2688</v>
      </c>
      <c r="CU72" s="155" t="s">
        <v>2688</v>
      </c>
      <c r="CV72" s="155" t="s">
        <v>2805</v>
      </c>
      <c r="CW72" s="155" t="s">
        <v>2688</v>
      </c>
      <c r="CX72" s="155" t="s">
        <v>2688</v>
      </c>
      <c r="CY72" s="155" t="s">
        <v>2805</v>
      </c>
      <c r="CZ72" s="155" t="s">
        <v>2688</v>
      </c>
      <c r="DA72" s="155" t="s">
        <v>2688</v>
      </c>
      <c r="DB72" s="155" t="s">
        <v>2805</v>
      </c>
      <c r="DC72" s="155" t="s">
        <v>2688</v>
      </c>
      <c r="DD72" s="155" t="s">
        <v>2688</v>
      </c>
      <c r="DE72" s="155" t="s">
        <v>2805</v>
      </c>
      <c r="DF72" s="155" t="s">
        <v>2688</v>
      </c>
      <c r="DG72" s="155" t="s">
        <v>2688</v>
      </c>
      <c r="DH72" s="155" t="s">
        <v>2805</v>
      </c>
      <c r="DI72" s="155" t="s">
        <v>2688</v>
      </c>
      <c r="DJ72" s="155" t="s">
        <v>2688</v>
      </c>
      <c r="DK72" s="155" t="s">
        <v>2805</v>
      </c>
      <c r="DL72" s="155" t="s">
        <v>2688</v>
      </c>
      <c r="DM72" s="155" t="s">
        <v>2688</v>
      </c>
      <c r="DN72" s="155" t="s">
        <v>2805</v>
      </c>
      <c r="DO72" s="155" t="s">
        <v>2688</v>
      </c>
      <c r="DP72" s="155" t="s">
        <v>2688</v>
      </c>
      <c r="DQ72" s="155" t="s">
        <v>2805</v>
      </c>
      <c r="DR72" s="155" t="s">
        <v>2688</v>
      </c>
      <c r="DS72" s="155" t="s">
        <v>2688</v>
      </c>
      <c r="DT72" s="155" t="s">
        <v>2805</v>
      </c>
      <c r="DU72" s="155" t="s">
        <v>2688</v>
      </c>
      <c r="DV72" s="155" t="s">
        <v>2688</v>
      </c>
      <c r="DW72" s="155" t="s">
        <v>2805</v>
      </c>
      <c r="DX72" s="155" t="s">
        <v>2688</v>
      </c>
      <c r="DY72" s="155" t="s">
        <v>2688</v>
      </c>
      <c r="DZ72" s="155" t="s">
        <v>2805</v>
      </c>
      <c r="EA72" s="155" t="s">
        <v>2688</v>
      </c>
      <c r="EB72" s="155" t="s">
        <v>2688</v>
      </c>
      <c r="EC72" s="155" t="s">
        <v>2805</v>
      </c>
      <c r="ED72" s="155" t="s">
        <v>2688</v>
      </c>
      <c r="EE72" s="155" t="s">
        <v>2688</v>
      </c>
      <c r="EF72" s="155" t="s">
        <v>2805</v>
      </c>
      <c r="EG72" s="155" t="s">
        <v>2688</v>
      </c>
      <c r="EH72" s="155" t="s">
        <v>2688</v>
      </c>
      <c r="EI72" s="155" t="s">
        <v>2805</v>
      </c>
      <c r="EJ72" s="155" t="s">
        <v>2688</v>
      </c>
      <c r="EK72" s="155" t="s">
        <v>2688</v>
      </c>
      <c r="EL72" s="155" t="s">
        <v>2805</v>
      </c>
      <c r="EM72" s="155" t="s">
        <v>2688</v>
      </c>
      <c r="EN72" s="155" t="s">
        <v>2688</v>
      </c>
      <c r="EO72" s="155" t="s">
        <v>2805</v>
      </c>
      <c r="EP72" s="155" t="s">
        <v>2688</v>
      </c>
      <c r="EQ72" s="155" t="s">
        <v>2688</v>
      </c>
      <c r="ER72" s="155" t="s">
        <v>2805</v>
      </c>
      <c r="ES72" s="155" t="s">
        <v>2688</v>
      </c>
      <c r="ET72" s="155" t="s">
        <v>2688</v>
      </c>
    </row>
    <row r="73" spans="1:150">
      <c r="A73" s="1"/>
      <c r="B73" s="156" t="s">
        <v>3074</v>
      </c>
      <c r="C73" s="156" t="s">
        <v>126</v>
      </c>
      <c r="D73" s="156" t="s">
        <v>3071</v>
      </c>
      <c r="E73" s="156" t="s">
        <v>3075</v>
      </c>
      <c r="F73" s="156" t="s">
        <v>3076</v>
      </c>
      <c r="G73" s="157" t="s">
        <v>2805</v>
      </c>
      <c r="H73" s="157" t="s">
        <v>2688</v>
      </c>
      <c r="I73" s="157" t="s">
        <v>2688</v>
      </c>
      <c r="J73" s="157" t="s">
        <v>2805</v>
      </c>
      <c r="K73" s="157" t="s">
        <v>2688</v>
      </c>
      <c r="L73" s="157" t="s">
        <v>2688</v>
      </c>
      <c r="M73" s="157" t="s">
        <v>2805</v>
      </c>
      <c r="N73" s="157" t="s">
        <v>2688</v>
      </c>
      <c r="O73" s="157" t="s">
        <v>2688</v>
      </c>
      <c r="P73" s="157" t="s">
        <v>2805</v>
      </c>
      <c r="Q73" s="157" t="s">
        <v>2688</v>
      </c>
      <c r="R73" s="157" t="s">
        <v>2688</v>
      </c>
      <c r="S73" s="157" t="s">
        <v>2805</v>
      </c>
      <c r="T73" s="157" t="s">
        <v>2688</v>
      </c>
      <c r="U73" s="157" t="s">
        <v>2688</v>
      </c>
      <c r="V73" s="157" t="s">
        <v>2805</v>
      </c>
      <c r="W73" s="157" t="s">
        <v>2688</v>
      </c>
      <c r="X73" s="157" t="s">
        <v>2688</v>
      </c>
      <c r="Y73" s="157" t="s">
        <v>2805</v>
      </c>
      <c r="Z73" s="157" t="s">
        <v>2688</v>
      </c>
      <c r="AA73" s="157" t="s">
        <v>2688</v>
      </c>
      <c r="AB73" s="157" t="s">
        <v>2805</v>
      </c>
      <c r="AC73" s="157" t="s">
        <v>2688</v>
      </c>
      <c r="AD73" s="157" t="s">
        <v>2688</v>
      </c>
      <c r="AE73" s="157" t="s">
        <v>2805</v>
      </c>
      <c r="AF73" s="157" t="s">
        <v>2688</v>
      </c>
      <c r="AG73" s="157" t="s">
        <v>2688</v>
      </c>
      <c r="AH73" s="157" t="s">
        <v>2805</v>
      </c>
      <c r="AI73" s="157" t="s">
        <v>2688</v>
      </c>
      <c r="AJ73" s="157" t="s">
        <v>2688</v>
      </c>
      <c r="AK73" s="157" t="s">
        <v>2805</v>
      </c>
      <c r="AL73" s="157" t="s">
        <v>2688</v>
      </c>
      <c r="AM73" s="157" t="s">
        <v>2688</v>
      </c>
      <c r="AN73" s="157" t="s">
        <v>2805</v>
      </c>
      <c r="AO73" s="157" t="s">
        <v>2688</v>
      </c>
      <c r="AP73" s="157" t="s">
        <v>2688</v>
      </c>
      <c r="AQ73" s="157" t="s">
        <v>2805</v>
      </c>
      <c r="AR73" s="157" t="s">
        <v>2688</v>
      </c>
      <c r="AS73" s="157" t="s">
        <v>2688</v>
      </c>
      <c r="AT73" s="157" t="s">
        <v>2805</v>
      </c>
      <c r="AU73" s="157" t="s">
        <v>2688</v>
      </c>
      <c r="AV73" s="157" t="s">
        <v>2688</v>
      </c>
      <c r="AW73" s="157" t="s">
        <v>2805</v>
      </c>
      <c r="AX73" s="157" t="s">
        <v>2688</v>
      </c>
      <c r="AY73" s="157" t="s">
        <v>2688</v>
      </c>
      <c r="AZ73" s="157" t="s">
        <v>2805</v>
      </c>
      <c r="BA73" s="157" t="s">
        <v>2688</v>
      </c>
      <c r="BB73" s="157" t="s">
        <v>2688</v>
      </c>
      <c r="BC73" s="157" t="s">
        <v>2805</v>
      </c>
      <c r="BD73" s="157" t="s">
        <v>2688</v>
      </c>
      <c r="BE73" s="157" t="s">
        <v>2688</v>
      </c>
      <c r="BF73" s="157" t="s">
        <v>2805</v>
      </c>
      <c r="BG73" s="157" t="s">
        <v>2688</v>
      </c>
      <c r="BH73" s="157" t="s">
        <v>2688</v>
      </c>
      <c r="BI73" s="157" t="s">
        <v>2805</v>
      </c>
      <c r="BJ73" s="157" t="s">
        <v>2688</v>
      </c>
      <c r="BK73" s="157" t="s">
        <v>2688</v>
      </c>
      <c r="BL73" s="157" t="s">
        <v>2805</v>
      </c>
      <c r="BM73" s="157" t="s">
        <v>2688</v>
      </c>
      <c r="BN73" s="157" t="s">
        <v>2688</v>
      </c>
      <c r="BO73" s="157" t="s">
        <v>2805</v>
      </c>
      <c r="BP73" s="157" t="s">
        <v>2688</v>
      </c>
      <c r="BQ73" s="157" t="s">
        <v>2688</v>
      </c>
      <c r="BR73" s="157" t="s">
        <v>2805</v>
      </c>
      <c r="BS73" s="157" t="s">
        <v>2688</v>
      </c>
      <c r="BT73" s="157" t="s">
        <v>2688</v>
      </c>
      <c r="BU73" s="157" t="s">
        <v>2805</v>
      </c>
      <c r="BV73" s="157" t="s">
        <v>2688</v>
      </c>
      <c r="BW73" s="157" t="s">
        <v>2688</v>
      </c>
      <c r="BX73" s="157" t="s">
        <v>2805</v>
      </c>
      <c r="BY73" s="157" t="s">
        <v>2688</v>
      </c>
      <c r="BZ73" s="157" t="s">
        <v>2688</v>
      </c>
      <c r="CA73" s="157" t="s">
        <v>2805</v>
      </c>
      <c r="CB73" s="157" t="s">
        <v>2688</v>
      </c>
      <c r="CC73" s="157" t="s">
        <v>2688</v>
      </c>
      <c r="CD73" s="157" t="s">
        <v>2805</v>
      </c>
      <c r="CE73" s="157" t="s">
        <v>2688</v>
      </c>
      <c r="CF73" s="157" t="s">
        <v>2688</v>
      </c>
      <c r="CG73" s="157" t="s">
        <v>2805</v>
      </c>
      <c r="CH73" s="157" t="s">
        <v>2688</v>
      </c>
      <c r="CI73" s="157" t="s">
        <v>2688</v>
      </c>
      <c r="CJ73" s="157" t="s">
        <v>2805</v>
      </c>
      <c r="CK73" s="157" t="s">
        <v>2688</v>
      </c>
      <c r="CL73" s="157" t="s">
        <v>2688</v>
      </c>
      <c r="CM73" s="157" t="s">
        <v>2805</v>
      </c>
      <c r="CN73" s="157" t="s">
        <v>2688</v>
      </c>
      <c r="CO73" s="157" t="s">
        <v>2688</v>
      </c>
      <c r="CP73" s="157" t="s">
        <v>2805</v>
      </c>
      <c r="CQ73" s="157" t="s">
        <v>2688</v>
      </c>
      <c r="CR73" s="157" t="s">
        <v>2688</v>
      </c>
      <c r="CS73" s="157" t="s">
        <v>2805</v>
      </c>
      <c r="CT73" s="157" t="s">
        <v>2688</v>
      </c>
      <c r="CU73" s="157" t="s">
        <v>2688</v>
      </c>
      <c r="CV73" s="157" t="s">
        <v>2805</v>
      </c>
      <c r="CW73" s="157" t="s">
        <v>2688</v>
      </c>
      <c r="CX73" s="157" t="s">
        <v>2688</v>
      </c>
      <c r="CY73" s="157" t="s">
        <v>2805</v>
      </c>
      <c r="CZ73" s="157" t="s">
        <v>2688</v>
      </c>
      <c r="DA73" s="157" t="s">
        <v>2688</v>
      </c>
      <c r="DB73" s="157" t="s">
        <v>2805</v>
      </c>
      <c r="DC73" s="157" t="s">
        <v>2688</v>
      </c>
      <c r="DD73" s="157" t="s">
        <v>2688</v>
      </c>
      <c r="DE73" s="157" t="s">
        <v>2805</v>
      </c>
      <c r="DF73" s="157" t="s">
        <v>2688</v>
      </c>
      <c r="DG73" s="157" t="s">
        <v>2688</v>
      </c>
      <c r="DH73" s="157" t="s">
        <v>2805</v>
      </c>
      <c r="DI73" s="157" t="s">
        <v>2688</v>
      </c>
      <c r="DJ73" s="157" t="s">
        <v>2688</v>
      </c>
      <c r="DK73" s="157" t="s">
        <v>2805</v>
      </c>
      <c r="DL73" s="157" t="s">
        <v>2688</v>
      </c>
      <c r="DM73" s="157" t="s">
        <v>2688</v>
      </c>
      <c r="DN73" s="157" t="s">
        <v>2805</v>
      </c>
      <c r="DO73" s="157" t="s">
        <v>2688</v>
      </c>
      <c r="DP73" s="157" t="s">
        <v>2688</v>
      </c>
      <c r="DQ73" s="157" t="s">
        <v>2805</v>
      </c>
      <c r="DR73" s="157" t="s">
        <v>2688</v>
      </c>
      <c r="DS73" s="157" t="s">
        <v>2688</v>
      </c>
      <c r="DT73" s="157" t="s">
        <v>2805</v>
      </c>
      <c r="DU73" s="157" t="s">
        <v>2688</v>
      </c>
      <c r="DV73" s="157" t="s">
        <v>2688</v>
      </c>
      <c r="DW73" s="157" t="s">
        <v>2805</v>
      </c>
      <c r="DX73" s="157" t="s">
        <v>2688</v>
      </c>
      <c r="DY73" s="157" t="s">
        <v>2688</v>
      </c>
      <c r="DZ73" s="157" t="s">
        <v>2805</v>
      </c>
      <c r="EA73" s="157" t="s">
        <v>2688</v>
      </c>
      <c r="EB73" s="157" t="s">
        <v>2688</v>
      </c>
      <c r="EC73" s="157" t="s">
        <v>2805</v>
      </c>
      <c r="ED73" s="157" t="s">
        <v>2688</v>
      </c>
      <c r="EE73" s="157" t="s">
        <v>2688</v>
      </c>
      <c r="EF73" s="157" t="s">
        <v>2805</v>
      </c>
      <c r="EG73" s="157" t="s">
        <v>2688</v>
      </c>
      <c r="EH73" s="157" t="s">
        <v>2688</v>
      </c>
      <c r="EI73" s="157" t="s">
        <v>2805</v>
      </c>
      <c r="EJ73" s="157" t="s">
        <v>2688</v>
      </c>
      <c r="EK73" s="157" t="s">
        <v>2688</v>
      </c>
      <c r="EL73" s="157" t="s">
        <v>2805</v>
      </c>
      <c r="EM73" s="157" t="s">
        <v>2688</v>
      </c>
      <c r="EN73" s="157" t="s">
        <v>2688</v>
      </c>
      <c r="EO73" s="157" t="s">
        <v>2805</v>
      </c>
      <c r="EP73" s="157" t="s">
        <v>2688</v>
      </c>
      <c r="EQ73" s="157" t="s">
        <v>2688</v>
      </c>
      <c r="ER73" s="157" t="s">
        <v>2805</v>
      </c>
      <c r="ES73" s="157" t="s">
        <v>2688</v>
      </c>
      <c r="ET73" s="157" t="s">
        <v>2688</v>
      </c>
    </row>
    <row r="74" spans="1:150">
      <c r="A74" s="1"/>
      <c r="B74" s="155" t="s">
        <v>3077</v>
      </c>
      <c r="C74" s="155" t="s">
        <v>523</v>
      </c>
      <c r="D74" s="155" t="s">
        <v>911</v>
      </c>
      <c r="E74" s="155" t="s">
        <v>3078</v>
      </c>
      <c r="F74" s="155" t="s">
        <v>3079</v>
      </c>
      <c r="G74" s="155" t="s">
        <v>2805</v>
      </c>
      <c r="H74" s="155" t="s">
        <v>2688</v>
      </c>
      <c r="I74" s="155" t="s">
        <v>2688</v>
      </c>
      <c r="J74" s="155" t="s">
        <v>2805</v>
      </c>
      <c r="K74" s="155" t="s">
        <v>2688</v>
      </c>
      <c r="L74" s="155" t="s">
        <v>2919</v>
      </c>
      <c r="M74" s="155" t="s">
        <v>2805</v>
      </c>
      <c r="N74" s="155" t="s">
        <v>2688</v>
      </c>
      <c r="O74" s="155" t="s">
        <v>2919</v>
      </c>
      <c r="P74" s="155" t="s">
        <v>2805</v>
      </c>
      <c r="Q74" s="155" t="s">
        <v>2688</v>
      </c>
      <c r="R74" s="155" t="s">
        <v>2919</v>
      </c>
      <c r="S74" s="155" t="s">
        <v>2805</v>
      </c>
      <c r="T74" s="155" t="s">
        <v>3080</v>
      </c>
      <c r="U74" s="155" t="s">
        <v>2807</v>
      </c>
      <c r="V74" s="155" t="s">
        <v>2805</v>
      </c>
      <c r="W74" s="155" t="s">
        <v>2688</v>
      </c>
      <c r="X74" s="155" t="s">
        <v>3081</v>
      </c>
      <c r="Y74" s="155" t="s">
        <v>2805</v>
      </c>
      <c r="Z74" s="155" t="s">
        <v>3082</v>
      </c>
      <c r="AA74" s="155" t="s">
        <v>2807</v>
      </c>
      <c r="AB74" s="155" t="s">
        <v>2805</v>
      </c>
      <c r="AC74" s="155" t="s">
        <v>3083</v>
      </c>
      <c r="AD74" s="155" t="s">
        <v>2807</v>
      </c>
      <c r="AE74" s="155" t="s">
        <v>2805</v>
      </c>
      <c r="AF74" s="155" t="s">
        <v>3084</v>
      </c>
      <c r="AG74" s="155" t="s">
        <v>2815</v>
      </c>
      <c r="AH74" s="155" t="s">
        <v>2805</v>
      </c>
      <c r="AI74" s="155" t="s">
        <v>2688</v>
      </c>
      <c r="AJ74" s="155" t="s">
        <v>2815</v>
      </c>
      <c r="AK74" s="155" t="s">
        <v>2805</v>
      </c>
      <c r="AL74" s="155" t="s">
        <v>2688</v>
      </c>
      <c r="AM74" s="155" t="s">
        <v>2919</v>
      </c>
      <c r="AN74" s="155" t="s">
        <v>2805</v>
      </c>
      <c r="AO74" s="155" t="s">
        <v>2688</v>
      </c>
      <c r="AP74" s="155" t="s">
        <v>2919</v>
      </c>
      <c r="AQ74" s="155" t="s">
        <v>2805</v>
      </c>
      <c r="AR74" s="155" t="s">
        <v>2688</v>
      </c>
      <c r="AS74" s="155" t="s">
        <v>2919</v>
      </c>
      <c r="AT74" s="155" t="s">
        <v>2805</v>
      </c>
      <c r="AU74" s="155" t="s">
        <v>2688</v>
      </c>
      <c r="AV74" s="155" t="s">
        <v>2919</v>
      </c>
      <c r="AW74" s="155" t="s">
        <v>2805</v>
      </c>
      <c r="AX74" s="155" t="s">
        <v>2688</v>
      </c>
      <c r="AY74" s="155" t="s">
        <v>2919</v>
      </c>
      <c r="AZ74" s="155" t="s">
        <v>2805</v>
      </c>
      <c r="BA74" s="155" t="s">
        <v>2688</v>
      </c>
      <c r="BB74" s="155" t="s">
        <v>2919</v>
      </c>
      <c r="BC74" s="155" t="s">
        <v>2805</v>
      </c>
      <c r="BD74" s="155" t="s">
        <v>2688</v>
      </c>
      <c r="BE74" s="155" t="s">
        <v>2919</v>
      </c>
      <c r="BF74" s="155" t="s">
        <v>2805</v>
      </c>
      <c r="BG74" s="155" t="s">
        <v>2688</v>
      </c>
      <c r="BH74" s="155" t="s">
        <v>2919</v>
      </c>
      <c r="BI74" s="155" t="s">
        <v>2805</v>
      </c>
      <c r="BJ74" s="155" t="s">
        <v>2688</v>
      </c>
      <c r="BK74" s="155" t="s">
        <v>2919</v>
      </c>
      <c r="BL74" s="155" t="s">
        <v>2805</v>
      </c>
      <c r="BM74" s="155" t="s">
        <v>2688</v>
      </c>
      <c r="BN74" s="155" t="s">
        <v>2919</v>
      </c>
      <c r="BO74" s="155" t="s">
        <v>2805</v>
      </c>
      <c r="BP74" s="155" t="s">
        <v>2688</v>
      </c>
      <c r="BQ74" s="155" t="s">
        <v>2919</v>
      </c>
      <c r="BR74" s="155" t="s">
        <v>2805</v>
      </c>
      <c r="BS74" s="155" t="s">
        <v>2688</v>
      </c>
      <c r="BT74" s="155" t="s">
        <v>2919</v>
      </c>
      <c r="BU74" s="155" t="s">
        <v>2805</v>
      </c>
      <c r="BV74" s="155" t="s">
        <v>2688</v>
      </c>
      <c r="BW74" s="155" t="s">
        <v>2688</v>
      </c>
      <c r="BX74" s="155" t="s">
        <v>2805</v>
      </c>
      <c r="BY74" s="155" t="s">
        <v>2688</v>
      </c>
      <c r="BZ74" s="155" t="s">
        <v>2688</v>
      </c>
      <c r="CA74" s="155" t="s">
        <v>2805</v>
      </c>
      <c r="CB74" s="155" t="s">
        <v>2688</v>
      </c>
      <c r="CC74" s="155" t="s">
        <v>2688</v>
      </c>
      <c r="CD74" s="155" t="s">
        <v>2805</v>
      </c>
      <c r="CE74" s="155" t="s">
        <v>2688</v>
      </c>
      <c r="CF74" s="155" t="s">
        <v>2688</v>
      </c>
      <c r="CG74" s="155" t="s">
        <v>2805</v>
      </c>
      <c r="CH74" s="155" t="s">
        <v>2688</v>
      </c>
      <c r="CI74" s="155" t="s">
        <v>2688</v>
      </c>
      <c r="CJ74" s="155" t="s">
        <v>2805</v>
      </c>
      <c r="CK74" s="155" t="s">
        <v>2688</v>
      </c>
      <c r="CL74" s="155" t="s">
        <v>2688</v>
      </c>
      <c r="CM74" s="155" t="s">
        <v>2805</v>
      </c>
      <c r="CN74" s="155" t="s">
        <v>2688</v>
      </c>
      <c r="CO74" s="155" t="s">
        <v>2688</v>
      </c>
      <c r="CP74" s="155" t="s">
        <v>2805</v>
      </c>
      <c r="CQ74" s="155" t="s">
        <v>2688</v>
      </c>
      <c r="CR74" s="155" t="s">
        <v>2919</v>
      </c>
      <c r="CS74" s="155" t="s">
        <v>2805</v>
      </c>
      <c r="CT74" s="155" t="s">
        <v>2688</v>
      </c>
      <c r="CU74" s="155" t="s">
        <v>2688</v>
      </c>
      <c r="CV74" s="155" t="s">
        <v>2805</v>
      </c>
      <c r="CW74" s="155" t="s">
        <v>2688</v>
      </c>
      <c r="CX74" s="155" t="s">
        <v>2688</v>
      </c>
      <c r="CY74" s="155" t="s">
        <v>2805</v>
      </c>
      <c r="CZ74" s="155" t="s">
        <v>2688</v>
      </c>
      <c r="DA74" s="155" t="s">
        <v>2688</v>
      </c>
      <c r="DB74" s="155" t="s">
        <v>2805</v>
      </c>
      <c r="DC74" s="155" t="s">
        <v>2688</v>
      </c>
      <c r="DD74" s="155" t="s">
        <v>2688</v>
      </c>
      <c r="DE74" s="155" t="s">
        <v>2805</v>
      </c>
      <c r="DF74" s="155" t="s">
        <v>2688</v>
      </c>
      <c r="DG74" s="155" t="s">
        <v>2688</v>
      </c>
      <c r="DH74" s="155" t="s">
        <v>2805</v>
      </c>
      <c r="DI74" s="155" t="s">
        <v>2688</v>
      </c>
      <c r="DJ74" s="155" t="s">
        <v>2688</v>
      </c>
      <c r="DK74" s="155" t="s">
        <v>2805</v>
      </c>
      <c r="DL74" s="155" t="s">
        <v>2688</v>
      </c>
      <c r="DM74" s="155" t="s">
        <v>2688</v>
      </c>
      <c r="DN74" s="155" t="s">
        <v>2805</v>
      </c>
      <c r="DO74" s="155" t="s">
        <v>2688</v>
      </c>
      <c r="DP74" s="155" t="s">
        <v>2688</v>
      </c>
      <c r="DQ74" s="155" t="s">
        <v>2805</v>
      </c>
      <c r="DR74" s="155" t="s">
        <v>2688</v>
      </c>
      <c r="DS74" s="155" t="s">
        <v>2688</v>
      </c>
      <c r="DT74" s="155" t="s">
        <v>2805</v>
      </c>
      <c r="DU74" s="155" t="s">
        <v>2688</v>
      </c>
      <c r="DV74" s="155" t="s">
        <v>2688</v>
      </c>
      <c r="DW74" s="155" t="s">
        <v>2805</v>
      </c>
      <c r="DX74" s="155" t="s">
        <v>2688</v>
      </c>
      <c r="DY74" s="155" t="s">
        <v>2688</v>
      </c>
      <c r="DZ74" s="155" t="s">
        <v>2805</v>
      </c>
      <c r="EA74" s="155" t="s">
        <v>2688</v>
      </c>
      <c r="EB74" s="155" t="s">
        <v>2688</v>
      </c>
      <c r="EC74" s="155" t="s">
        <v>2805</v>
      </c>
      <c r="ED74" s="155" t="s">
        <v>2688</v>
      </c>
      <c r="EE74" s="155" t="s">
        <v>2688</v>
      </c>
      <c r="EF74" s="155" t="s">
        <v>2805</v>
      </c>
      <c r="EG74" s="155" t="s">
        <v>2688</v>
      </c>
      <c r="EH74" s="155" t="s">
        <v>2688</v>
      </c>
      <c r="EI74" s="155" t="s">
        <v>2805</v>
      </c>
      <c r="EJ74" s="155" t="s">
        <v>2688</v>
      </c>
      <c r="EK74" s="155" t="s">
        <v>2688</v>
      </c>
      <c r="EL74" s="155" t="s">
        <v>2805</v>
      </c>
      <c r="EM74" s="155" t="s">
        <v>2688</v>
      </c>
      <c r="EN74" s="155" t="s">
        <v>2688</v>
      </c>
      <c r="EO74" s="155" t="s">
        <v>2805</v>
      </c>
      <c r="EP74" s="155" t="s">
        <v>2688</v>
      </c>
      <c r="EQ74" s="155" t="s">
        <v>2919</v>
      </c>
      <c r="ER74" s="155" t="s">
        <v>2805</v>
      </c>
      <c r="ES74" s="155" t="s">
        <v>2688</v>
      </c>
      <c r="ET74" s="155" t="s">
        <v>2688</v>
      </c>
    </row>
    <row r="75" spans="1:150">
      <c r="A75" s="1"/>
      <c r="B75" s="156" t="s">
        <v>3085</v>
      </c>
      <c r="C75" s="156" t="s">
        <v>523</v>
      </c>
      <c r="D75" s="156" t="s">
        <v>911</v>
      </c>
      <c r="E75" s="156" t="s">
        <v>3086</v>
      </c>
      <c r="F75" s="156" t="s">
        <v>3087</v>
      </c>
      <c r="G75" s="157" t="s">
        <v>2805</v>
      </c>
      <c r="H75" s="157" t="s">
        <v>2688</v>
      </c>
      <c r="I75" s="157" t="s">
        <v>2688</v>
      </c>
      <c r="J75" s="157" t="s">
        <v>2805</v>
      </c>
      <c r="K75" s="157" t="s">
        <v>2688</v>
      </c>
      <c r="L75" s="157" t="s">
        <v>2919</v>
      </c>
      <c r="M75" s="157" t="s">
        <v>2805</v>
      </c>
      <c r="N75" s="157" t="s">
        <v>2688</v>
      </c>
      <c r="O75" s="157" t="s">
        <v>2919</v>
      </c>
      <c r="P75" s="157" t="s">
        <v>2805</v>
      </c>
      <c r="Q75" s="157" t="s">
        <v>2688</v>
      </c>
      <c r="R75" s="157" t="s">
        <v>2919</v>
      </c>
      <c r="S75" s="157" t="s">
        <v>2805</v>
      </c>
      <c r="T75" s="157" t="s">
        <v>2688</v>
      </c>
      <c r="U75" s="157" t="s">
        <v>3088</v>
      </c>
      <c r="V75" s="157" t="s">
        <v>2805</v>
      </c>
      <c r="W75" s="157" t="s">
        <v>2688</v>
      </c>
      <c r="X75" s="157" t="s">
        <v>3089</v>
      </c>
      <c r="Y75" s="157" t="s">
        <v>2805</v>
      </c>
      <c r="Z75" s="157" t="s">
        <v>2688</v>
      </c>
      <c r="AA75" s="157" t="s">
        <v>3090</v>
      </c>
      <c r="AB75" s="157" t="s">
        <v>2805</v>
      </c>
      <c r="AC75" s="157" t="s">
        <v>2688</v>
      </c>
      <c r="AD75" s="157" t="s">
        <v>3091</v>
      </c>
      <c r="AE75" s="157" t="s">
        <v>2805</v>
      </c>
      <c r="AF75" s="157" t="s">
        <v>2688</v>
      </c>
      <c r="AG75" s="157" t="s">
        <v>3092</v>
      </c>
      <c r="AH75" s="157" t="s">
        <v>2805</v>
      </c>
      <c r="AI75" s="157" t="s">
        <v>2688</v>
      </c>
      <c r="AJ75" s="157" t="s">
        <v>3093</v>
      </c>
      <c r="AK75" s="157" t="s">
        <v>2805</v>
      </c>
      <c r="AL75" s="157" t="s">
        <v>2688</v>
      </c>
      <c r="AM75" s="157" t="s">
        <v>2688</v>
      </c>
      <c r="AN75" s="157" t="s">
        <v>2805</v>
      </c>
      <c r="AO75" s="157" t="s">
        <v>2688</v>
      </c>
      <c r="AP75" s="157" t="s">
        <v>2688</v>
      </c>
      <c r="AQ75" s="157" t="s">
        <v>2805</v>
      </c>
      <c r="AR75" s="157" t="s">
        <v>2688</v>
      </c>
      <c r="AS75" s="157" t="s">
        <v>2919</v>
      </c>
      <c r="AT75" s="157" t="s">
        <v>2805</v>
      </c>
      <c r="AU75" s="157" t="s">
        <v>2688</v>
      </c>
      <c r="AV75" s="157" t="s">
        <v>2688</v>
      </c>
      <c r="AW75" s="157" t="s">
        <v>2805</v>
      </c>
      <c r="AX75" s="157" t="s">
        <v>2688</v>
      </c>
      <c r="AY75" s="157" t="s">
        <v>2688</v>
      </c>
      <c r="AZ75" s="157" t="s">
        <v>2805</v>
      </c>
      <c r="BA75" s="157" t="s">
        <v>2688</v>
      </c>
      <c r="BB75" s="157" t="s">
        <v>2919</v>
      </c>
      <c r="BC75" s="157" t="s">
        <v>2805</v>
      </c>
      <c r="BD75" s="157" t="s">
        <v>2688</v>
      </c>
      <c r="BE75" s="157" t="s">
        <v>2919</v>
      </c>
      <c r="BF75" s="157" t="s">
        <v>2805</v>
      </c>
      <c r="BG75" s="157" t="s">
        <v>2688</v>
      </c>
      <c r="BH75" s="157" t="s">
        <v>2919</v>
      </c>
      <c r="BI75" s="157" t="s">
        <v>2805</v>
      </c>
      <c r="BJ75" s="157" t="s">
        <v>2688</v>
      </c>
      <c r="BK75" s="157" t="s">
        <v>2919</v>
      </c>
      <c r="BL75" s="157" t="s">
        <v>2805</v>
      </c>
      <c r="BM75" s="157" t="s">
        <v>2688</v>
      </c>
      <c r="BN75" s="157" t="s">
        <v>2688</v>
      </c>
      <c r="BO75" s="157" t="s">
        <v>2805</v>
      </c>
      <c r="BP75" s="157" t="s">
        <v>2688</v>
      </c>
      <c r="BQ75" s="157" t="s">
        <v>2919</v>
      </c>
      <c r="BR75" s="157" t="s">
        <v>2805</v>
      </c>
      <c r="BS75" s="157" t="s">
        <v>2688</v>
      </c>
      <c r="BT75" s="157" t="s">
        <v>2919</v>
      </c>
      <c r="BU75" s="157" t="s">
        <v>2805</v>
      </c>
      <c r="BV75" s="157" t="s">
        <v>2688</v>
      </c>
      <c r="BW75" s="157" t="s">
        <v>2688</v>
      </c>
      <c r="BX75" s="157" t="s">
        <v>2805</v>
      </c>
      <c r="BY75" s="157" t="s">
        <v>2688</v>
      </c>
      <c r="BZ75" s="157" t="s">
        <v>2688</v>
      </c>
      <c r="CA75" s="157" t="s">
        <v>2805</v>
      </c>
      <c r="CB75" s="157" t="s">
        <v>2688</v>
      </c>
      <c r="CC75" s="157" t="s">
        <v>2688</v>
      </c>
      <c r="CD75" s="157" t="s">
        <v>2805</v>
      </c>
      <c r="CE75" s="157" t="s">
        <v>2688</v>
      </c>
      <c r="CF75" s="157" t="s">
        <v>2688</v>
      </c>
      <c r="CG75" s="157" t="s">
        <v>2805</v>
      </c>
      <c r="CH75" s="157" t="s">
        <v>2688</v>
      </c>
      <c r="CI75" s="157" t="s">
        <v>2688</v>
      </c>
      <c r="CJ75" s="157" t="s">
        <v>2805</v>
      </c>
      <c r="CK75" s="157" t="s">
        <v>2688</v>
      </c>
      <c r="CL75" s="157" t="s">
        <v>2688</v>
      </c>
      <c r="CM75" s="157" t="s">
        <v>2805</v>
      </c>
      <c r="CN75" s="157" t="s">
        <v>2688</v>
      </c>
      <c r="CO75" s="157" t="s">
        <v>2688</v>
      </c>
      <c r="CP75" s="157" t="s">
        <v>2805</v>
      </c>
      <c r="CQ75" s="157" t="s">
        <v>2688</v>
      </c>
      <c r="CR75" s="157" t="s">
        <v>2688</v>
      </c>
      <c r="CS75" s="157" t="s">
        <v>2805</v>
      </c>
      <c r="CT75" s="157" t="s">
        <v>2688</v>
      </c>
      <c r="CU75" s="157" t="s">
        <v>2688</v>
      </c>
      <c r="CV75" s="157" t="s">
        <v>2805</v>
      </c>
      <c r="CW75" s="157" t="s">
        <v>2688</v>
      </c>
      <c r="CX75" s="157" t="s">
        <v>2688</v>
      </c>
      <c r="CY75" s="157" t="s">
        <v>2805</v>
      </c>
      <c r="CZ75" s="157" t="s">
        <v>2688</v>
      </c>
      <c r="DA75" s="157" t="s">
        <v>2688</v>
      </c>
      <c r="DB75" s="157" t="s">
        <v>2805</v>
      </c>
      <c r="DC75" s="157" t="s">
        <v>2688</v>
      </c>
      <c r="DD75" s="157" t="s">
        <v>2688</v>
      </c>
      <c r="DE75" s="157" t="s">
        <v>2805</v>
      </c>
      <c r="DF75" s="157" t="s">
        <v>2688</v>
      </c>
      <c r="DG75" s="157" t="s">
        <v>2688</v>
      </c>
      <c r="DH75" s="157" t="s">
        <v>2805</v>
      </c>
      <c r="DI75" s="157" t="s">
        <v>2688</v>
      </c>
      <c r="DJ75" s="157" t="s">
        <v>2688</v>
      </c>
      <c r="DK75" s="157" t="s">
        <v>2805</v>
      </c>
      <c r="DL75" s="157" t="s">
        <v>2688</v>
      </c>
      <c r="DM75" s="157" t="s">
        <v>2688</v>
      </c>
      <c r="DN75" s="157" t="s">
        <v>2805</v>
      </c>
      <c r="DO75" s="157" t="s">
        <v>2688</v>
      </c>
      <c r="DP75" s="157" t="s">
        <v>2688</v>
      </c>
      <c r="DQ75" s="157" t="s">
        <v>2805</v>
      </c>
      <c r="DR75" s="157" t="s">
        <v>2688</v>
      </c>
      <c r="DS75" s="157" t="s">
        <v>2688</v>
      </c>
      <c r="DT75" s="157" t="s">
        <v>2805</v>
      </c>
      <c r="DU75" s="157" t="s">
        <v>2688</v>
      </c>
      <c r="DV75" s="157" t="s">
        <v>2688</v>
      </c>
      <c r="DW75" s="157" t="s">
        <v>2805</v>
      </c>
      <c r="DX75" s="157" t="s">
        <v>2688</v>
      </c>
      <c r="DY75" s="157" t="s">
        <v>2688</v>
      </c>
      <c r="DZ75" s="157" t="s">
        <v>2805</v>
      </c>
      <c r="EA75" s="157" t="s">
        <v>2688</v>
      </c>
      <c r="EB75" s="157" t="s">
        <v>2688</v>
      </c>
      <c r="EC75" s="157" t="s">
        <v>2805</v>
      </c>
      <c r="ED75" s="157" t="s">
        <v>2688</v>
      </c>
      <c r="EE75" s="157" t="s">
        <v>2688</v>
      </c>
      <c r="EF75" s="157" t="s">
        <v>2805</v>
      </c>
      <c r="EG75" s="157" t="s">
        <v>2688</v>
      </c>
      <c r="EH75" s="157" t="s">
        <v>2688</v>
      </c>
      <c r="EI75" s="157" t="s">
        <v>2805</v>
      </c>
      <c r="EJ75" s="157" t="s">
        <v>2688</v>
      </c>
      <c r="EK75" s="157" t="s">
        <v>2688</v>
      </c>
      <c r="EL75" s="157" t="s">
        <v>2805</v>
      </c>
      <c r="EM75" s="157" t="s">
        <v>2688</v>
      </c>
      <c r="EN75" s="157" t="s">
        <v>2688</v>
      </c>
      <c r="EO75" s="157" t="s">
        <v>2805</v>
      </c>
      <c r="EP75" s="157" t="s">
        <v>2688</v>
      </c>
      <c r="EQ75" s="157" t="s">
        <v>2919</v>
      </c>
      <c r="ER75" s="157" t="s">
        <v>2805</v>
      </c>
      <c r="ES75" s="157" t="s">
        <v>2688</v>
      </c>
      <c r="ET75" s="157" t="s">
        <v>2688</v>
      </c>
    </row>
    <row r="76" spans="1:150">
      <c r="A76" s="1"/>
      <c r="B76" s="156" t="s">
        <v>3094</v>
      </c>
      <c r="C76" s="156" t="s">
        <v>523</v>
      </c>
      <c r="D76" s="156" t="s">
        <v>911</v>
      </c>
      <c r="E76" s="156" t="s">
        <v>3095</v>
      </c>
      <c r="F76" s="156" t="s">
        <v>3096</v>
      </c>
      <c r="G76" s="157" t="s">
        <v>2805</v>
      </c>
      <c r="H76" s="157" t="s">
        <v>2688</v>
      </c>
      <c r="I76" s="157" t="s">
        <v>2688</v>
      </c>
      <c r="J76" s="157" t="s">
        <v>2805</v>
      </c>
      <c r="K76" s="157" t="s">
        <v>2688</v>
      </c>
      <c r="L76" s="157" t="s">
        <v>2688</v>
      </c>
      <c r="M76" s="157" t="s">
        <v>2805</v>
      </c>
      <c r="N76" s="157" t="s">
        <v>2688</v>
      </c>
      <c r="O76" s="157" t="s">
        <v>2688</v>
      </c>
      <c r="P76" s="157" t="s">
        <v>2805</v>
      </c>
      <c r="Q76" s="157" t="s">
        <v>2688</v>
      </c>
      <c r="R76" s="157" t="s">
        <v>2688</v>
      </c>
      <c r="S76" s="157" t="s">
        <v>2805</v>
      </c>
      <c r="T76" s="157" t="s">
        <v>3080</v>
      </c>
      <c r="U76" s="157" t="s">
        <v>3097</v>
      </c>
      <c r="V76" s="157" t="s">
        <v>2805</v>
      </c>
      <c r="W76" s="157" t="s">
        <v>2688</v>
      </c>
      <c r="X76" s="157" t="s">
        <v>3098</v>
      </c>
      <c r="Y76" s="157" t="s">
        <v>2805</v>
      </c>
      <c r="Z76" s="157" t="s">
        <v>3082</v>
      </c>
      <c r="AA76" s="157" t="s">
        <v>3099</v>
      </c>
      <c r="AB76" s="157" t="s">
        <v>2805</v>
      </c>
      <c r="AC76" s="157" t="s">
        <v>3083</v>
      </c>
      <c r="AD76" s="157" t="s">
        <v>3100</v>
      </c>
      <c r="AE76" s="157" t="s">
        <v>2805</v>
      </c>
      <c r="AF76" s="157" t="s">
        <v>3084</v>
      </c>
      <c r="AG76" s="157" t="s">
        <v>3101</v>
      </c>
      <c r="AH76" s="157" t="s">
        <v>2805</v>
      </c>
      <c r="AI76" s="157" t="s">
        <v>2688</v>
      </c>
      <c r="AJ76" s="157" t="s">
        <v>3102</v>
      </c>
      <c r="AK76" s="157" t="s">
        <v>2805</v>
      </c>
      <c r="AL76" s="157" t="s">
        <v>2688</v>
      </c>
      <c r="AM76" s="157" t="s">
        <v>2919</v>
      </c>
      <c r="AN76" s="157" t="s">
        <v>2805</v>
      </c>
      <c r="AO76" s="157" t="s">
        <v>2688</v>
      </c>
      <c r="AP76" s="157" t="s">
        <v>2919</v>
      </c>
      <c r="AQ76" s="157" t="s">
        <v>2805</v>
      </c>
      <c r="AR76" s="157" t="s">
        <v>2688</v>
      </c>
      <c r="AS76" s="157" t="s">
        <v>2688</v>
      </c>
      <c r="AT76" s="157" t="s">
        <v>2805</v>
      </c>
      <c r="AU76" s="157" t="s">
        <v>2688</v>
      </c>
      <c r="AV76" s="157" t="s">
        <v>2919</v>
      </c>
      <c r="AW76" s="157" t="s">
        <v>2805</v>
      </c>
      <c r="AX76" s="157" t="s">
        <v>2688</v>
      </c>
      <c r="AY76" s="157" t="s">
        <v>2919</v>
      </c>
      <c r="AZ76" s="157" t="s">
        <v>2805</v>
      </c>
      <c r="BA76" s="157" t="s">
        <v>2688</v>
      </c>
      <c r="BB76" s="157" t="s">
        <v>2688</v>
      </c>
      <c r="BC76" s="157" t="s">
        <v>2805</v>
      </c>
      <c r="BD76" s="157" t="s">
        <v>2688</v>
      </c>
      <c r="BE76" s="157" t="s">
        <v>2688</v>
      </c>
      <c r="BF76" s="157" t="s">
        <v>2805</v>
      </c>
      <c r="BG76" s="157" t="s">
        <v>2688</v>
      </c>
      <c r="BH76" s="157" t="s">
        <v>2688</v>
      </c>
      <c r="BI76" s="157" t="s">
        <v>2805</v>
      </c>
      <c r="BJ76" s="157" t="s">
        <v>2688</v>
      </c>
      <c r="BK76" s="157" t="s">
        <v>2688</v>
      </c>
      <c r="BL76" s="157" t="s">
        <v>2805</v>
      </c>
      <c r="BM76" s="157" t="s">
        <v>2688</v>
      </c>
      <c r="BN76" s="157" t="s">
        <v>2919</v>
      </c>
      <c r="BO76" s="157" t="s">
        <v>2805</v>
      </c>
      <c r="BP76" s="157" t="s">
        <v>2688</v>
      </c>
      <c r="BQ76" s="157" t="s">
        <v>2688</v>
      </c>
      <c r="BR76" s="157" t="s">
        <v>2805</v>
      </c>
      <c r="BS76" s="157" t="s">
        <v>2688</v>
      </c>
      <c r="BT76" s="157" t="s">
        <v>2688</v>
      </c>
      <c r="BU76" s="157" t="s">
        <v>2805</v>
      </c>
      <c r="BV76" s="157" t="s">
        <v>2688</v>
      </c>
      <c r="BW76" s="157" t="s">
        <v>2688</v>
      </c>
      <c r="BX76" s="157" t="s">
        <v>2805</v>
      </c>
      <c r="BY76" s="157" t="s">
        <v>2688</v>
      </c>
      <c r="BZ76" s="157" t="s">
        <v>2688</v>
      </c>
      <c r="CA76" s="157" t="s">
        <v>2805</v>
      </c>
      <c r="CB76" s="157" t="s">
        <v>2688</v>
      </c>
      <c r="CC76" s="157" t="s">
        <v>2688</v>
      </c>
      <c r="CD76" s="157" t="s">
        <v>2805</v>
      </c>
      <c r="CE76" s="157" t="s">
        <v>2688</v>
      </c>
      <c r="CF76" s="157" t="s">
        <v>2688</v>
      </c>
      <c r="CG76" s="157" t="s">
        <v>2805</v>
      </c>
      <c r="CH76" s="157" t="s">
        <v>2688</v>
      </c>
      <c r="CI76" s="157" t="s">
        <v>2688</v>
      </c>
      <c r="CJ76" s="157" t="s">
        <v>2805</v>
      </c>
      <c r="CK76" s="157" t="s">
        <v>2688</v>
      </c>
      <c r="CL76" s="157" t="s">
        <v>2688</v>
      </c>
      <c r="CM76" s="157" t="s">
        <v>2805</v>
      </c>
      <c r="CN76" s="157" t="s">
        <v>2688</v>
      </c>
      <c r="CO76" s="157" t="s">
        <v>2688</v>
      </c>
      <c r="CP76" s="157" t="s">
        <v>2805</v>
      </c>
      <c r="CQ76" s="157" t="s">
        <v>2688</v>
      </c>
      <c r="CR76" s="157" t="s">
        <v>2919</v>
      </c>
      <c r="CS76" s="157" t="s">
        <v>2805</v>
      </c>
      <c r="CT76" s="157" t="s">
        <v>2688</v>
      </c>
      <c r="CU76" s="157" t="s">
        <v>2688</v>
      </c>
      <c r="CV76" s="157" t="s">
        <v>2805</v>
      </c>
      <c r="CW76" s="157" t="s">
        <v>2688</v>
      </c>
      <c r="CX76" s="157" t="s">
        <v>2688</v>
      </c>
      <c r="CY76" s="157" t="s">
        <v>2805</v>
      </c>
      <c r="CZ76" s="157" t="s">
        <v>2688</v>
      </c>
      <c r="DA76" s="157" t="s">
        <v>2688</v>
      </c>
      <c r="DB76" s="157" t="s">
        <v>2805</v>
      </c>
      <c r="DC76" s="157" t="s">
        <v>2688</v>
      </c>
      <c r="DD76" s="157" t="s">
        <v>2688</v>
      </c>
      <c r="DE76" s="157" t="s">
        <v>2805</v>
      </c>
      <c r="DF76" s="157" t="s">
        <v>2688</v>
      </c>
      <c r="DG76" s="157" t="s">
        <v>2688</v>
      </c>
      <c r="DH76" s="157" t="s">
        <v>2805</v>
      </c>
      <c r="DI76" s="157" t="s">
        <v>2688</v>
      </c>
      <c r="DJ76" s="157" t="s">
        <v>2688</v>
      </c>
      <c r="DK76" s="157" t="s">
        <v>2805</v>
      </c>
      <c r="DL76" s="157" t="s">
        <v>2688</v>
      </c>
      <c r="DM76" s="157" t="s">
        <v>2688</v>
      </c>
      <c r="DN76" s="157" t="s">
        <v>2805</v>
      </c>
      <c r="DO76" s="157" t="s">
        <v>2688</v>
      </c>
      <c r="DP76" s="157" t="s">
        <v>2688</v>
      </c>
      <c r="DQ76" s="157" t="s">
        <v>2805</v>
      </c>
      <c r="DR76" s="157" t="s">
        <v>2688</v>
      </c>
      <c r="DS76" s="157" t="s">
        <v>2688</v>
      </c>
      <c r="DT76" s="157" t="s">
        <v>2805</v>
      </c>
      <c r="DU76" s="157" t="s">
        <v>2688</v>
      </c>
      <c r="DV76" s="157" t="s">
        <v>2688</v>
      </c>
      <c r="DW76" s="157" t="s">
        <v>2805</v>
      </c>
      <c r="DX76" s="157" t="s">
        <v>2688</v>
      </c>
      <c r="DY76" s="157" t="s">
        <v>2688</v>
      </c>
      <c r="DZ76" s="157" t="s">
        <v>2805</v>
      </c>
      <c r="EA76" s="157" t="s">
        <v>2688</v>
      </c>
      <c r="EB76" s="157" t="s">
        <v>2688</v>
      </c>
      <c r="EC76" s="157" t="s">
        <v>2805</v>
      </c>
      <c r="ED76" s="157" t="s">
        <v>2688</v>
      </c>
      <c r="EE76" s="157" t="s">
        <v>2688</v>
      </c>
      <c r="EF76" s="157" t="s">
        <v>2805</v>
      </c>
      <c r="EG76" s="157" t="s">
        <v>2688</v>
      </c>
      <c r="EH76" s="157" t="s">
        <v>2688</v>
      </c>
      <c r="EI76" s="157" t="s">
        <v>2805</v>
      </c>
      <c r="EJ76" s="157" t="s">
        <v>2688</v>
      </c>
      <c r="EK76" s="157" t="s">
        <v>2688</v>
      </c>
      <c r="EL76" s="157" t="s">
        <v>2805</v>
      </c>
      <c r="EM76" s="157" t="s">
        <v>2688</v>
      </c>
      <c r="EN76" s="157" t="s">
        <v>2688</v>
      </c>
      <c r="EO76" s="157" t="s">
        <v>2805</v>
      </c>
      <c r="EP76" s="157" t="s">
        <v>2688</v>
      </c>
      <c r="EQ76" s="157" t="s">
        <v>2688</v>
      </c>
      <c r="ER76" s="157" t="s">
        <v>2805</v>
      </c>
      <c r="ES76" s="157" t="s">
        <v>2688</v>
      </c>
      <c r="ET76" s="157" t="s">
        <v>2688</v>
      </c>
    </row>
    <row r="77" spans="1:150">
      <c r="A77" s="1"/>
      <c r="B77" s="155" t="s">
        <v>3103</v>
      </c>
      <c r="C77" s="155" t="s">
        <v>99</v>
      </c>
      <c r="D77" s="155" t="s">
        <v>100</v>
      </c>
      <c r="E77" s="155" t="s">
        <v>3104</v>
      </c>
      <c r="F77" s="155" t="s">
        <v>3105</v>
      </c>
      <c r="G77" s="155" t="s">
        <v>2805</v>
      </c>
      <c r="H77" s="155" t="s">
        <v>2688</v>
      </c>
      <c r="I77" s="155" t="s">
        <v>2688</v>
      </c>
      <c r="J77" s="155" t="s">
        <v>2805</v>
      </c>
      <c r="K77" s="155" t="s">
        <v>2688</v>
      </c>
      <c r="L77" s="155" t="s">
        <v>2688</v>
      </c>
      <c r="M77" s="155" t="s">
        <v>2805</v>
      </c>
      <c r="N77" s="155" t="s">
        <v>2688</v>
      </c>
      <c r="O77" s="155" t="s">
        <v>2688</v>
      </c>
      <c r="P77" s="155" t="s">
        <v>2805</v>
      </c>
      <c r="Q77" s="155" t="s">
        <v>2688</v>
      </c>
      <c r="R77" s="155" t="s">
        <v>2688</v>
      </c>
      <c r="S77" s="155" t="s">
        <v>2805</v>
      </c>
      <c r="T77" s="155" t="s">
        <v>2688</v>
      </c>
      <c r="U77" s="155" t="s">
        <v>2688</v>
      </c>
      <c r="V77" s="155" t="s">
        <v>2805</v>
      </c>
      <c r="W77" s="155" t="s">
        <v>2688</v>
      </c>
      <c r="X77" s="155" t="s">
        <v>2688</v>
      </c>
      <c r="Y77" s="155" t="s">
        <v>2805</v>
      </c>
      <c r="Z77" s="155" t="s">
        <v>2688</v>
      </c>
      <c r="AA77" s="155" t="s">
        <v>2688</v>
      </c>
      <c r="AB77" s="155" t="s">
        <v>2805</v>
      </c>
      <c r="AC77" s="155" t="s">
        <v>2688</v>
      </c>
      <c r="AD77" s="155" t="s">
        <v>2688</v>
      </c>
      <c r="AE77" s="155" t="s">
        <v>2805</v>
      </c>
      <c r="AF77" s="155" t="s">
        <v>2688</v>
      </c>
      <c r="AG77" s="155" t="s">
        <v>2688</v>
      </c>
      <c r="AH77" s="155" t="s">
        <v>2805</v>
      </c>
      <c r="AI77" s="155" t="s">
        <v>2688</v>
      </c>
      <c r="AJ77" s="155" t="s">
        <v>2688</v>
      </c>
      <c r="AK77" s="155" t="s">
        <v>2805</v>
      </c>
      <c r="AL77" s="155" t="s">
        <v>2688</v>
      </c>
      <c r="AM77" s="155" t="s">
        <v>2688</v>
      </c>
      <c r="AN77" s="155" t="s">
        <v>2805</v>
      </c>
      <c r="AO77" s="155" t="s">
        <v>2688</v>
      </c>
      <c r="AP77" s="155" t="s">
        <v>2688</v>
      </c>
      <c r="AQ77" s="155" t="s">
        <v>2805</v>
      </c>
      <c r="AR77" s="155" t="s">
        <v>2688</v>
      </c>
      <c r="AS77" s="155" t="s">
        <v>2688</v>
      </c>
      <c r="AT77" s="155" t="s">
        <v>2805</v>
      </c>
      <c r="AU77" s="155" t="s">
        <v>2688</v>
      </c>
      <c r="AV77" s="155" t="s">
        <v>2688</v>
      </c>
      <c r="AW77" s="155" t="s">
        <v>2805</v>
      </c>
      <c r="AX77" s="155" t="s">
        <v>2688</v>
      </c>
      <c r="AY77" s="155" t="s">
        <v>2688</v>
      </c>
      <c r="AZ77" s="155" t="s">
        <v>2805</v>
      </c>
      <c r="BA77" s="155" t="s">
        <v>2688</v>
      </c>
      <c r="BB77" s="155" t="s">
        <v>2688</v>
      </c>
      <c r="BC77" s="155" t="s">
        <v>2805</v>
      </c>
      <c r="BD77" s="155" t="s">
        <v>2688</v>
      </c>
      <c r="BE77" s="155" t="s">
        <v>2688</v>
      </c>
      <c r="BF77" s="155" t="s">
        <v>2805</v>
      </c>
      <c r="BG77" s="155" t="s">
        <v>2688</v>
      </c>
      <c r="BH77" s="155" t="s">
        <v>2688</v>
      </c>
      <c r="BI77" s="155" t="s">
        <v>2805</v>
      </c>
      <c r="BJ77" s="155" t="s">
        <v>2688</v>
      </c>
      <c r="BK77" s="155" t="s">
        <v>2688</v>
      </c>
      <c r="BL77" s="155" t="s">
        <v>2805</v>
      </c>
      <c r="BM77" s="155" t="s">
        <v>2688</v>
      </c>
      <c r="BN77" s="155" t="s">
        <v>2688</v>
      </c>
      <c r="BO77" s="155" t="s">
        <v>2805</v>
      </c>
      <c r="BP77" s="155" t="s">
        <v>2688</v>
      </c>
      <c r="BQ77" s="155" t="s">
        <v>2688</v>
      </c>
      <c r="BR77" s="155" t="s">
        <v>2805</v>
      </c>
      <c r="BS77" s="155" t="s">
        <v>2688</v>
      </c>
      <c r="BT77" s="155" t="s">
        <v>2688</v>
      </c>
      <c r="BU77" s="155" t="s">
        <v>2805</v>
      </c>
      <c r="BV77" s="155" t="s">
        <v>2688</v>
      </c>
      <c r="BW77" s="155" t="s">
        <v>2688</v>
      </c>
      <c r="BX77" s="155" t="s">
        <v>2805</v>
      </c>
      <c r="BY77" s="155" t="s">
        <v>2688</v>
      </c>
      <c r="BZ77" s="155" t="s">
        <v>2688</v>
      </c>
      <c r="CA77" s="155" t="s">
        <v>2805</v>
      </c>
      <c r="CB77" s="155" t="s">
        <v>2688</v>
      </c>
      <c r="CC77" s="155" t="s">
        <v>2688</v>
      </c>
      <c r="CD77" s="155" t="s">
        <v>2805</v>
      </c>
      <c r="CE77" s="155" t="s">
        <v>2688</v>
      </c>
      <c r="CF77" s="155" t="s">
        <v>2688</v>
      </c>
      <c r="CG77" s="155" t="s">
        <v>2805</v>
      </c>
      <c r="CH77" s="155" t="s">
        <v>2688</v>
      </c>
      <c r="CI77" s="155" t="s">
        <v>2688</v>
      </c>
      <c r="CJ77" s="155" t="s">
        <v>2805</v>
      </c>
      <c r="CK77" s="155" t="s">
        <v>2688</v>
      </c>
      <c r="CL77" s="155" t="s">
        <v>2688</v>
      </c>
      <c r="CM77" s="155" t="s">
        <v>2805</v>
      </c>
      <c r="CN77" s="155" t="s">
        <v>2688</v>
      </c>
      <c r="CO77" s="155" t="s">
        <v>2688</v>
      </c>
      <c r="CP77" s="155" t="s">
        <v>2805</v>
      </c>
      <c r="CQ77" s="155" t="s">
        <v>2688</v>
      </c>
      <c r="CR77" s="155" t="s">
        <v>2688</v>
      </c>
      <c r="CS77" s="155" t="s">
        <v>2805</v>
      </c>
      <c r="CT77" s="155" t="s">
        <v>2688</v>
      </c>
      <c r="CU77" s="155" t="s">
        <v>2688</v>
      </c>
      <c r="CV77" s="155" t="s">
        <v>2805</v>
      </c>
      <c r="CW77" s="155" t="s">
        <v>2688</v>
      </c>
      <c r="CX77" s="155" t="s">
        <v>2688</v>
      </c>
      <c r="CY77" s="155" t="s">
        <v>2805</v>
      </c>
      <c r="CZ77" s="155" t="s">
        <v>2688</v>
      </c>
      <c r="DA77" s="155" t="s">
        <v>2688</v>
      </c>
      <c r="DB77" s="155" t="s">
        <v>2805</v>
      </c>
      <c r="DC77" s="155" t="s">
        <v>2688</v>
      </c>
      <c r="DD77" s="155" t="s">
        <v>2688</v>
      </c>
      <c r="DE77" s="155" t="s">
        <v>2805</v>
      </c>
      <c r="DF77" s="155" t="s">
        <v>2688</v>
      </c>
      <c r="DG77" s="155" t="s">
        <v>2688</v>
      </c>
      <c r="DH77" s="155" t="s">
        <v>2805</v>
      </c>
      <c r="DI77" s="155" t="s">
        <v>2688</v>
      </c>
      <c r="DJ77" s="155" t="s">
        <v>2688</v>
      </c>
      <c r="DK77" s="155" t="s">
        <v>2805</v>
      </c>
      <c r="DL77" s="155" t="s">
        <v>2688</v>
      </c>
      <c r="DM77" s="155" t="s">
        <v>2688</v>
      </c>
      <c r="DN77" s="155" t="s">
        <v>2805</v>
      </c>
      <c r="DO77" s="155" t="s">
        <v>2688</v>
      </c>
      <c r="DP77" s="155" t="s">
        <v>2688</v>
      </c>
      <c r="DQ77" s="155" t="s">
        <v>2805</v>
      </c>
      <c r="DR77" s="155" t="s">
        <v>2688</v>
      </c>
      <c r="DS77" s="155" t="s">
        <v>2688</v>
      </c>
      <c r="DT77" s="155" t="s">
        <v>2805</v>
      </c>
      <c r="DU77" s="155" t="s">
        <v>2688</v>
      </c>
      <c r="DV77" s="155" t="s">
        <v>2688</v>
      </c>
      <c r="DW77" s="155" t="s">
        <v>2805</v>
      </c>
      <c r="DX77" s="155" t="s">
        <v>2688</v>
      </c>
      <c r="DY77" s="155" t="s">
        <v>2688</v>
      </c>
      <c r="DZ77" s="155" t="s">
        <v>2805</v>
      </c>
      <c r="EA77" s="155" t="s">
        <v>2688</v>
      </c>
      <c r="EB77" s="155" t="s">
        <v>2688</v>
      </c>
      <c r="EC77" s="155" t="s">
        <v>2805</v>
      </c>
      <c r="ED77" s="155" t="s">
        <v>2688</v>
      </c>
      <c r="EE77" s="155" t="s">
        <v>2688</v>
      </c>
      <c r="EF77" s="155" t="s">
        <v>2805</v>
      </c>
      <c r="EG77" s="155" t="s">
        <v>2688</v>
      </c>
      <c r="EH77" s="155" t="s">
        <v>2688</v>
      </c>
      <c r="EI77" s="155" t="s">
        <v>2805</v>
      </c>
      <c r="EJ77" s="155" t="s">
        <v>2688</v>
      </c>
      <c r="EK77" s="155" t="s">
        <v>2688</v>
      </c>
      <c r="EL77" s="155" t="s">
        <v>2805</v>
      </c>
      <c r="EM77" s="155" t="s">
        <v>2688</v>
      </c>
      <c r="EN77" s="155" t="s">
        <v>2688</v>
      </c>
      <c r="EO77" s="155" t="s">
        <v>2805</v>
      </c>
      <c r="EP77" s="155" t="s">
        <v>2688</v>
      </c>
      <c r="EQ77" s="155" t="s">
        <v>2688</v>
      </c>
      <c r="ER77" s="155" t="s">
        <v>2805</v>
      </c>
      <c r="ES77" s="155" t="s">
        <v>2688</v>
      </c>
      <c r="ET77" s="155" t="s">
        <v>2688</v>
      </c>
    </row>
    <row r="78" spans="1:150">
      <c r="A78" s="1"/>
      <c r="B78" s="156" t="s">
        <v>3106</v>
      </c>
      <c r="C78" s="156" t="s">
        <v>99</v>
      </c>
      <c r="D78" s="156" t="s">
        <v>100</v>
      </c>
      <c r="E78" s="156" t="s">
        <v>3107</v>
      </c>
      <c r="F78" s="156" t="s">
        <v>3108</v>
      </c>
      <c r="G78" s="157" t="s">
        <v>2805</v>
      </c>
      <c r="H78" s="157" t="s">
        <v>886</v>
      </c>
      <c r="I78" s="157" t="s">
        <v>886</v>
      </c>
      <c r="J78" s="157" t="s">
        <v>2805</v>
      </c>
      <c r="K78" s="157" t="s">
        <v>886</v>
      </c>
      <c r="L78" s="157" t="s">
        <v>886</v>
      </c>
      <c r="M78" s="157" t="s">
        <v>2805</v>
      </c>
      <c r="N78" s="157" t="s">
        <v>886</v>
      </c>
      <c r="O78" s="157" t="s">
        <v>886</v>
      </c>
      <c r="P78" s="157" t="s">
        <v>2805</v>
      </c>
      <c r="Q78" s="157" t="s">
        <v>886</v>
      </c>
      <c r="R78" s="157" t="s">
        <v>886</v>
      </c>
      <c r="S78" s="157" t="s">
        <v>2805</v>
      </c>
      <c r="T78" s="157" t="s">
        <v>886</v>
      </c>
      <c r="U78" s="157" t="s">
        <v>886</v>
      </c>
      <c r="V78" s="157" t="s">
        <v>2805</v>
      </c>
      <c r="W78" s="157" t="s">
        <v>886</v>
      </c>
      <c r="X78" s="157" t="s">
        <v>886</v>
      </c>
      <c r="Y78" s="157" t="s">
        <v>2805</v>
      </c>
      <c r="Z78" s="157" t="s">
        <v>886</v>
      </c>
      <c r="AA78" s="157" t="s">
        <v>886</v>
      </c>
      <c r="AB78" s="157" t="s">
        <v>2805</v>
      </c>
      <c r="AC78" s="157" t="s">
        <v>886</v>
      </c>
      <c r="AD78" s="157" t="s">
        <v>886</v>
      </c>
      <c r="AE78" s="157" t="s">
        <v>2805</v>
      </c>
      <c r="AF78" s="157" t="s">
        <v>886</v>
      </c>
      <c r="AG78" s="157" t="s">
        <v>886</v>
      </c>
      <c r="AH78" s="157" t="s">
        <v>2805</v>
      </c>
      <c r="AI78" s="157" t="s">
        <v>886</v>
      </c>
      <c r="AJ78" s="157" t="s">
        <v>886</v>
      </c>
      <c r="AK78" s="157" t="s">
        <v>2805</v>
      </c>
      <c r="AL78" s="157" t="s">
        <v>886</v>
      </c>
      <c r="AM78" s="157" t="s">
        <v>886</v>
      </c>
      <c r="AN78" s="157" t="s">
        <v>2805</v>
      </c>
      <c r="AO78" s="157" t="s">
        <v>886</v>
      </c>
      <c r="AP78" s="157" t="s">
        <v>886</v>
      </c>
      <c r="AQ78" s="157" t="s">
        <v>2805</v>
      </c>
      <c r="AR78" s="157" t="s">
        <v>886</v>
      </c>
      <c r="AS78" s="157" t="s">
        <v>886</v>
      </c>
      <c r="AT78" s="157" t="s">
        <v>2805</v>
      </c>
      <c r="AU78" s="157" t="s">
        <v>886</v>
      </c>
      <c r="AV78" s="157" t="s">
        <v>886</v>
      </c>
      <c r="AW78" s="157" t="s">
        <v>2805</v>
      </c>
      <c r="AX78" s="157" t="s">
        <v>886</v>
      </c>
      <c r="AY78" s="157" t="s">
        <v>886</v>
      </c>
      <c r="AZ78" s="157" t="s">
        <v>2805</v>
      </c>
      <c r="BA78" s="157" t="s">
        <v>886</v>
      </c>
      <c r="BB78" s="157" t="s">
        <v>886</v>
      </c>
      <c r="BC78" s="157" t="s">
        <v>2805</v>
      </c>
      <c r="BD78" s="157" t="s">
        <v>886</v>
      </c>
      <c r="BE78" s="157" t="s">
        <v>886</v>
      </c>
      <c r="BF78" s="157" t="s">
        <v>2805</v>
      </c>
      <c r="BG78" s="157" t="s">
        <v>886</v>
      </c>
      <c r="BH78" s="157" t="s">
        <v>886</v>
      </c>
      <c r="BI78" s="157" t="s">
        <v>2805</v>
      </c>
      <c r="BJ78" s="157" t="s">
        <v>886</v>
      </c>
      <c r="BK78" s="157" t="s">
        <v>886</v>
      </c>
      <c r="BL78" s="157" t="s">
        <v>2805</v>
      </c>
      <c r="BM78" s="157" t="s">
        <v>886</v>
      </c>
      <c r="BN78" s="157" t="s">
        <v>886</v>
      </c>
      <c r="BO78" s="157" t="s">
        <v>2805</v>
      </c>
      <c r="BP78" s="157" t="s">
        <v>886</v>
      </c>
      <c r="BQ78" s="157" t="s">
        <v>886</v>
      </c>
      <c r="BR78" s="157" t="s">
        <v>2805</v>
      </c>
      <c r="BS78" s="157" t="s">
        <v>886</v>
      </c>
      <c r="BT78" s="157" t="s">
        <v>886</v>
      </c>
      <c r="BU78" s="157" t="s">
        <v>2805</v>
      </c>
      <c r="BV78" s="157" t="s">
        <v>886</v>
      </c>
      <c r="BW78" s="157" t="s">
        <v>886</v>
      </c>
      <c r="BX78" s="157" t="s">
        <v>2805</v>
      </c>
      <c r="BY78" s="157" t="s">
        <v>886</v>
      </c>
      <c r="BZ78" s="157" t="s">
        <v>886</v>
      </c>
      <c r="CA78" s="157" t="s">
        <v>2805</v>
      </c>
      <c r="CB78" s="157" t="s">
        <v>886</v>
      </c>
      <c r="CC78" s="157" t="s">
        <v>886</v>
      </c>
      <c r="CD78" s="157" t="s">
        <v>2805</v>
      </c>
      <c r="CE78" s="157" t="s">
        <v>886</v>
      </c>
      <c r="CF78" s="157" t="s">
        <v>886</v>
      </c>
      <c r="CG78" s="157" t="s">
        <v>2805</v>
      </c>
      <c r="CH78" s="157" t="s">
        <v>886</v>
      </c>
      <c r="CI78" s="157" t="s">
        <v>886</v>
      </c>
      <c r="CJ78" s="157" t="s">
        <v>2805</v>
      </c>
      <c r="CK78" s="157" t="s">
        <v>886</v>
      </c>
      <c r="CL78" s="157" t="s">
        <v>886</v>
      </c>
      <c r="CM78" s="157" t="s">
        <v>2805</v>
      </c>
      <c r="CN78" s="157" t="s">
        <v>886</v>
      </c>
      <c r="CO78" s="157" t="s">
        <v>886</v>
      </c>
      <c r="CP78" s="157" t="s">
        <v>2805</v>
      </c>
      <c r="CQ78" s="157" t="s">
        <v>886</v>
      </c>
      <c r="CR78" s="157" t="s">
        <v>886</v>
      </c>
      <c r="CS78" s="157" t="s">
        <v>2805</v>
      </c>
      <c r="CT78" s="157" t="s">
        <v>886</v>
      </c>
      <c r="CU78" s="157" t="s">
        <v>886</v>
      </c>
      <c r="CV78" s="157" t="s">
        <v>2805</v>
      </c>
      <c r="CW78" s="157" t="s">
        <v>886</v>
      </c>
      <c r="CX78" s="157" t="s">
        <v>886</v>
      </c>
      <c r="CY78" s="157" t="s">
        <v>2805</v>
      </c>
      <c r="CZ78" s="157" t="s">
        <v>886</v>
      </c>
      <c r="DA78" s="157" t="s">
        <v>886</v>
      </c>
      <c r="DB78" s="157" t="s">
        <v>2805</v>
      </c>
      <c r="DC78" s="157" t="s">
        <v>886</v>
      </c>
      <c r="DD78" s="157" t="s">
        <v>886</v>
      </c>
      <c r="DE78" s="157" t="s">
        <v>2805</v>
      </c>
      <c r="DF78" s="157" t="s">
        <v>886</v>
      </c>
      <c r="DG78" s="157" t="s">
        <v>886</v>
      </c>
      <c r="DH78" s="157" t="s">
        <v>2805</v>
      </c>
      <c r="DI78" s="157" t="s">
        <v>886</v>
      </c>
      <c r="DJ78" s="157" t="s">
        <v>886</v>
      </c>
      <c r="DK78" s="157" t="s">
        <v>2805</v>
      </c>
      <c r="DL78" s="157" t="s">
        <v>886</v>
      </c>
      <c r="DM78" s="157" t="s">
        <v>886</v>
      </c>
      <c r="DN78" s="157" t="s">
        <v>2805</v>
      </c>
      <c r="DO78" s="157" t="s">
        <v>886</v>
      </c>
      <c r="DP78" s="157" t="s">
        <v>886</v>
      </c>
      <c r="DQ78" s="157" t="s">
        <v>2805</v>
      </c>
      <c r="DR78" s="157" t="s">
        <v>886</v>
      </c>
      <c r="DS78" s="157" t="s">
        <v>886</v>
      </c>
      <c r="DT78" s="157" t="s">
        <v>2805</v>
      </c>
      <c r="DU78" s="157" t="s">
        <v>886</v>
      </c>
      <c r="DV78" s="157" t="s">
        <v>886</v>
      </c>
      <c r="DW78" s="157" t="s">
        <v>2805</v>
      </c>
      <c r="DX78" s="157" t="s">
        <v>886</v>
      </c>
      <c r="DY78" s="157" t="s">
        <v>886</v>
      </c>
      <c r="DZ78" s="157" t="s">
        <v>2805</v>
      </c>
      <c r="EA78" s="157" t="s">
        <v>886</v>
      </c>
      <c r="EB78" s="157" t="s">
        <v>886</v>
      </c>
      <c r="EC78" s="157" t="s">
        <v>2805</v>
      </c>
      <c r="ED78" s="157" t="s">
        <v>886</v>
      </c>
      <c r="EE78" s="157" t="s">
        <v>886</v>
      </c>
      <c r="EF78" s="157" t="s">
        <v>2805</v>
      </c>
      <c r="EG78" s="157" t="s">
        <v>886</v>
      </c>
      <c r="EH78" s="157" t="s">
        <v>886</v>
      </c>
      <c r="EI78" s="157" t="s">
        <v>2805</v>
      </c>
      <c r="EJ78" s="157" t="s">
        <v>886</v>
      </c>
      <c r="EK78" s="157" t="s">
        <v>886</v>
      </c>
      <c r="EL78" s="157" t="s">
        <v>2805</v>
      </c>
      <c r="EM78" s="157" t="s">
        <v>886</v>
      </c>
      <c r="EN78" s="157" t="s">
        <v>886</v>
      </c>
      <c r="EO78" s="157" t="s">
        <v>2805</v>
      </c>
      <c r="EP78" s="157" t="s">
        <v>886</v>
      </c>
      <c r="EQ78" s="157" t="s">
        <v>886</v>
      </c>
      <c r="ER78" s="157" t="s">
        <v>2805</v>
      </c>
      <c r="ES78" s="157" t="s">
        <v>886</v>
      </c>
      <c r="ET78" s="157" t="s">
        <v>886</v>
      </c>
    </row>
    <row r="79" spans="1:150">
      <c r="A79" s="1"/>
      <c r="B79" s="156" t="s">
        <v>3109</v>
      </c>
      <c r="C79" s="156" t="s">
        <v>99</v>
      </c>
      <c r="D79" s="156" t="s">
        <v>100</v>
      </c>
      <c r="E79" s="156" t="s">
        <v>3110</v>
      </c>
      <c r="F79" s="156" t="s">
        <v>3111</v>
      </c>
      <c r="G79" s="157" t="s">
        <v>2805</v>
      </c>
      <c r="H79" s="157" t="s">
        <v>886</v>
      </c>
      <c r="I79" s="157" t="s">
        <v>886</v>
      </c>
      <c r="J79" s="157" t="s">
        <v>2805</v>
      </c>
      <c r="K79" s="157" t="s">
        <v>886</v>
      </c>
      <c r="L79" s="157" t="s">
        <v>886</v>
      </c>
      <c r="M79" s="157" t="s">
        <v>2805</v>
      </c>
      <c r="N79" s="157" t="s">
        <v>886</v>
      </c>
      <c r="O79" s="157" t="s">
        <v>886</v>
      </c>
      <c r="P79" s="157" t="s">
        <v>2805</v>
      </c>
      <c r="Q79" s="157" t="s">
        <v>886</v>
      </c>
      <c r="R79" s="157" t="s">
        <v>886</v>
      </c>
      <c r="S79" s="157" t="s">
        <v>2805</v>
      </c>
      <c r="T79" s="157" t="s">
        <v>886</v>
      </c>
      <c r="U79" s="157" t="s">
        <v>886</v>
      </c>
      <c r="V79" s="157" t="s">
        <v>2805</v>
      </c>
      <c r="W79" s="157" t="s">
        <v>886</v>
      </c>
      <c r="X79" s="157" t="s">
        <v>886</v>
      </c>
      <c r="Y79" s="157" t="s">
        <v>2805</v>
      </c>
      <c r="Z79" s="157" t="s">
        <v>886</v>
      </c>
      <c r="AA79" s="157" t="s">
        <v>886</v>
      </c>
      <c r="AB79" s="157" t="s">
        <v>2805</v>
      </c>
      <c r="AC79" s="157" t="s">
        <v>886</v>
      </c>
      <c r="AD79" s="157" t="s">
        <v>886</v>
      </c>
      <c r="AE79" s="157" t="s">
        <v>2805</v>
      </c>
      <c r="AF79" s="157" t="s">
        <v>886</v>
      </c>
      <c r="AG79" s="157" t="s">
        <v>886</v>
      </c>
      <c r="AH79" s="157" t="s">
        <v>2805</v>
      </c>
      <c r="AI79" s="157" t="s">
        <v>886</v>
      </c>
      <c r="AJ79" s="157" t="s">
        <v>886</v>
      </c>
      <c r="AK79" s="157" t="s">
        <v>2805</v>
      </c>
      <c r="AL79" s="157" t="s">
        <v>886</v>
      </c>
      <c r="AM79" s="157" t="s">
        <v>886</v>
      </c>
      <c r="AN79" s="157" t="s">
        <v>2805</v>
      </c>
      <c r="AO79" s="157" t="s">
        <v>886</v>
      </c>
      <c r="AP79" s="157" t="s">
        <v>886</v>
      </c>
      <c r="AQ79" s="157" t="s">
        <v>2805</v>
      </c>
      <c r="AR79" s="157" t="s">
        <v>886</v>
      </c>
      <c r="AS79" s="157" t="s">
        <v>886</v>
      </c>
      <c r="AT79" s="157" t="s">
        <v>2805</v>
      </c>
      <c r="AU79" s="157" t="s">
        <v>886</v>
      </c>
      <c r="AV79" s="157" t="s">
        <v>886</v>
      </c>
      <c r="AW79" s="157" t="s">
        <v>2805</v>
      </c>
      <c r="AX79" s="157" t="s">
        <v>886</v>
      </c>
      <c r="AY79" s="157" t="s">
        <v>886</v>
      </c>
      <c r="AZ79" s="157" t="s">
        <v>2805</v>
      </c>
      <c r="BA79" s="157" t="s">
        <v>886</v>
      </c>
      <c r="BB79" s="157" t="s">
        <v>886</v>
      </c>
      <c r="BC79" s="157" t="s">
        <v>2805</v>
      </c>
      <c r="BD79" s="157" t="s">
        <v>886</v>
      </c>
      <c r="BE79" s="157" t="s">
        <v>886</v>
      </c>
      <c r="BF79" s="157" t="s">
        <v>2805</v>
      </c>
      <c r="BG79" s="157" t="s">
        <v>886</v>
      </c>
      <c r="BH79" s="157" t="s">
        <v>886</v>
      </c>
      <c r="BI79" s="157" t="s">
        <v>2805</v>
      </c>
      <c r="BJ79" s="157" t="s">
        <v>886</v>
      </c>
      <c r="BK79" s="157" t="s">
        <v>886</v>
      </c>
      <c r="BL79" s="157" t="s">
        <v>2805</v>
      </c>
      <c r="BM79" s="157" t="s">
        <v>886</v>
      </c>
      <c r="BN79" s="157" t="s">
        <v>886</v>
      </c>
      <c r="BO79" s="157" t="s">
        <v>2805</v>
      </c>
      <c r="BP79" s="157" t="s">
        <v>886</v>
      </c>
      <c r="BQ79" s="157" t="s">
        <v>886</v>
      </c>
      <c r="BR79" s="157" t="s">
        <v>2805</v>
      </c>
      <c r="BS79" s="157" t="s">
        <v>886</v>
      </c>
      <c r="BT79" s="157" t="s">
        <v>886</v>
      </c>
      <c r="BU79" s="157" t="s">
        <v>2805</v>
      </c>
      <c r="BV79" s="157" t="s">
        <v>886</v>
      </c>
      <c r="BW79" s="157" t="s">
        <v>886</v>
      </c>
      <c r="BX79" s="157" t="s">
        <v>2805</v>
      </c>
      <c r="BY79" s="157" t="s">
        <v>886</v>
      </c>
      <c r="BZ79" s="157" t="s">
        <v>886</v>
      </c>
      <c r="CA79" s="157" t="s">
        <v>2805</v>
      </c>
      <c r="CB79" s="157" t="s">
        <v>886</v>
      </c>
      <c r="CC79" s="157" t="s">
        <v>886</v>
      </c>
      <c r="CD79" s="157" t="s">
        <v>2805</v>
      </c>
      <c r="CE79" s="157" t="s">
        <v>886</v>
      </c>
      <c r="CF79" s="157" t="s">
        <v>886</v>
      </c>
      <c r="CG79" s="157" t="s">
        <v>2805</v>
      </c>
      <c r="CH79" s="157" t="s">
        <v>886</v>
      </c>
      <c r="CI79" s="157" t="s">
        <v>886</v>
      </c>
      <c r="CJ79" s="157" t="s">
        <v>2805</v>
      </c>
      <c r="CK79" s="157" t="s">
        <v>886</v>
      </c>
      <c r="CL79" s="157" t="s">
        <v>886</v>
      </c>
      <c r="CM79" s="157" t="s">
        <v>2805</v>
      </c>
      <c r="CN79" s="157" t="s">
        <v>886</v>
      </c>
      <c r="CO79" s="157" t="s">
        <v>886</v>
      </c>
      <c r="CP79" s="157" t="s">
        <v>2805</v>
      </c>
      <c r="CQ79" s="157" t="s">
        <v>886</v>
      </c>
      <c r="CR79" s="157" t="s">
        <v>886</v>
      </c>
      <c r="CS79" s="157" t="s">
        <v>2805</v>
      </c>
      <c r="CT79" s="157" t="s">
        <v>886</v>
      </c>
      <c r="CU79" s="157" t="s">
        <v>886</v>
      </c>
      <c r="CV79" s="157" t="s">
        <v>2805</v>
      </c>
      <c r="CW79" s="157" t="s">
        <v>886</v>
      </c>
      <c r="CX79" s="157" t="s">
        <v>886</v>
      </c>
      <c r="CY79" s="157" t="s">
        <v>2805</v>
      </c>
      <c r="CZ79" s="157" t="s">
        <v>886</v>
      </c>
      <c r="DA79" s="157" t="s">
        <v>886</v>
      </c>
      <c r="DB79" s="157" t="s">
        <v>2805</v>
      </c>
      <c r="DC79" s="157" t="s">
        <v>886</v>
      </c>
      <c r="DD79" s="157" t="s">
        <v>886</v>
      </c>
      <c r="DE79" s="157" t="s">
        <v>2805</v>
      </c>
      <c r="DF79" s="157" t="s">
        <v>886</v>
      </c>
      <c r="DG79" s="157" t="s">
        <v>886</v>
      </c>
      <c r="DH79" s="157" t="s">
        <v>2805</v>
      </c>
      <c r="DI79" s="157" t="s">
        <v>886</v>
      </c>
      <c r="DJ79" s="157" t="s">
        <v>886</v>
      </c>
      <c r="DK79" s="157" t="s">
        <v>2805</v>
      </c>
      <c r="DL79" s="157" t="s">
        <v>886</v>
      </c>
      <c r="DM79" s="157" t="s">
        <v>886</v>
      </c>
      <c r="DN79" s="157" t="s">
        <v>2805</v>
      </c>
      <c r="DO79" s="157" t="s">
        <v>886</v>
      </c>
      <c r="DP79" s="157" t="s">
        <v>886</v>
      </c>
      <c r="DQ79" s="157" t="s">
        <v>2805</v>
      </c>
      <c r="DR79" s="157" t="s">
        <v>886</v>
      </c>
      <c r="DS79" s="157" t="s">
        <v>886</v>
      </c>
      <c r="DT79" s="157" t="s">
        <v>2805</v>
      </c>
      <c r="DU79" s="157" t="s">
        <v>886</v>
      </c>
      <c r="DV79" s="157" t="s">
        <v>886</v>
      </c>
      <c r="DW79" s="157" t="s">
        <v>2805</v>
      </c>
      <c r="DX79" s="157" t="s">
        <v>886</v>
      </c>
      <c r="DY79" s="157" t="s">
        <v>886</v>
      </c>
      <c r="DZ79" s="157" t="s">
        <v>2805</v>
      </c>
      <c r="EA79" s="157" t="s">
        <v>886</v>
      </c>
      <c r="EB79" s="157" t="s">
        <v>886</v>
      </c>
      <c r="EC79" s="157" t="s">
        <v>2805</v>
      </c>
      <c r="ED79" s="157" t="s">
        <v>886</v>
      </c>
      <c r="EE79" s="157" t="s">
        <v>886</v>
      </c>
      <c r="EF79" s="157" t="s">
        <v>2805</v>
      </c>
      <c r="EG79" s="157" t="s">
        <v>886</v>
      </c>
      <c r="EH79" s="157" t="s">
        <v>886</v>
      </c>
      <c r="EI79" s="157" t="s">
        <v>2805</v>
      </c>
      <c r="EJ79" s="157" t="s">
        <v>886</v>
      </c>
      <c r="EK79" s="157" t="s">
        <v>886</v>
      </c>
      <c r="EL79" s="157" t="s">
        <v>2805</v>
      </c>
      <c r="EM79" s="157" t="s">
        <v>886</v>
      </c>
      <c r="EN79" s="157" t="s">
        <v>886</v>
      </c>
      <c r="EO79" s="157" t="s">
        <v>2805</v>
      </c>
      <c r="EP79" s="157" t="s">
        <v>886</v>
      </c>
      <c r="EQ79" s="157" t="s">
        <v>886</v>
      </c>
      <c r="ER79" s="157" t="s">
        <v>2805</v>
      </c>
      <c r="ES79" s="157" t="s">
        <v>886</v>
      </c>
      <c r="ET79" s="157" t="s">
        <v>886</v>
      </c>
    </row>
    <row r="80" spans="1:150">
      <c r="A80" s="1"/>
      <c r="B80" s="156" t="s">
        <v>3112</v>
      </c>
      <c r="C80" s="156" t="s">
        <v>99</v>
      </c>
      <c r="D80" s="156" t="s">
        <v>100</v>
      </c>
      <c r="E80" s="156" t="s">
        <v>3113</v>
      </c>
      <c r="F80" s="156" t="s">
        <v>3114</v>
      </c>
      <c r="G80" s="157" t="s">
        <v>2805</v>
      </c>
      <c r="H80" s="157" t="s">
        <v>2688</v>
      </c>
      <c r="I80" s="157" t="s">
        <v>2688</v>
      </c>
      <c r="J80" s="157" t="s">
        <v>2805</v>
      </c>
      <c r="K80" s="157" t="s">
        <v>2688</v>
      </c>
      <c r="L80" s="157" t="s">
        <v>2688</v>
      </c>
      <c r="M80" s="157" t="s">
        <v>2805</v>
      </c>
      <c r="N80" s="157" t="s">
        <v>2688</v>
      </c>
      <c r="O80" s="157" t="s">
        <v>2688</v>
      </c>
      <c r="P80" s="157" t="s">
        <v>2805</v>
      </c>
      <c r="Q80" s="157" t="s">
        <v>2688</v>
      </c>
      <c r="R80" s="157" t="s">
        <v>2688</v>
      </c>
      <c r="S80" s="157" t="s">
        <v>2805</v>
      </c>
      <c r="T80" s="157" t="s">
        <v>2688</v>
      </c>
      <c r="U80" s="157" t="s">
        <v>2688</v>
      </c>
      <c r="V80" s="157" t="s">
        <v>2805</v>
      </c>
      <c r="W80" s="157" t="s">
        <v>2688</v>
      </c>
      <c r="X80" s="157" t="s">
        <v>2688</v>
      </c>
      <c r="Y80" s="157" t="s">
        <v>2805</v>
      </c>
      <c r="Z80" s="157" t="s">
        <v>2688</v>
      </c>
      <c r="AA80" s="157" t="s">
        <v>2688</v>
      </c>
      <c r="AB80" s="157" t="s">
        <v>2805</v>
      </c>
      <c r="AC80" s="157" t="s">
        <v>2688</v>
      </c>
      <c r="AD80" s="157" t="s">
        <v>2688</v>
      </c>
      <c r="AE80" s="157" t="s">
        <v>2805</v>
      </c>
      <c r="AF80" s="157" t="s">
        <v>2688</v>
      </c>
      <c r="AG80" s="157" t="s">
        <v>2688</v>
      </c>
      <c r="AH80" s="157" t="s">
        <v>2805</v>
      </c>
      <c r="AI80" s="157" t="s">
        <v>2688</v>
      </c>
      <c r="AJ80" s="157" t="s">
        <v>2688</v>
      </c>
      <c r="AK80" s="157" t="s">
        <v>2805</v>
      </c>
      <c r="AL80" s="157" t="s">
        <v>2688</v>
      </c>
      <c r="AM80" s="157" t="s">
        <v>2688</v>
      </c>
      <c r="AN80" s="157" t="s">
        <v>2805</v>
      </c>
      <c r="AO80" s="157" t="s">
        <v>2688</v>
      </c>
      <c r="AP80" s="157" t="s">
        <v>2688</v>
      </c>
      <c r="AQ80" s="157" t="s">
        <v>2805</v>
      </c>
      <c r="AR80" s="157" t="s">
        <v>2688</v>
      </c>
      <c r="AS80" s="157" t="s">
        <v>2688</v>
      </c>
      <c r="AT80" s="157" t="s">
        <v>2805</v>
      </c>
      <c r="AU80" s="157" t="s">
        <v>2688</v>
      </c>
      <c r="AV80" s="157" t="s">
        <v>2688</v>
      </c>
      <c r="AW80" s="157" t="s">
        <v>2805</v>
      </c>
      <c r="AX80" s="157" t="s">
        <v>2688</v>
      </c>
      <c r="AY80" s="157" t="s">
        <v>2688</v>
      </c>
      <c r="AZ80" s="157" t="s">
        <v>2805</v>
      </c>
      <c r="BA80" s="157" t="s">
        <v>2688</v>
      </c>
      <c r="BB80" s="157" t="s">
        <v>2688</v>
      </c>
      <c r="BC80" s="157" t="s">
        <v>2805</v>
      </c>
      <c r="BD80" s="157" t="s">
        <v>2688</v>
      </c>
      <c r="BE80" s="157" t="s">
        <v>2688</v>
      </c>
      <c r="BF80" s="157" t="s">
        <v>2805</v>
      </c>
      <c r="BG80" s="157" t="s">
        <v>2688</v>
      </c>
      <c r="BH80" s="157" t="s">
        <v>2688</v>
      </c>
      <c r="BI80" s="157" t="s">
        <v>2805</v>
      </c>
      <c r="BJ80" s="157" t="s">
        <v>2688</v>
      </c>
      <c r="BK80" s="157" t="s">
        <v>2688</v>
      </c>
      <c r="BL80" s="157" t="s">
        <v>2805</v>
      </c>
      <c r="BM80" s="157" t="s">
        <v>2688</v>
      </c>
      <c r="BN80" s="157" t="s">
        <v>2688</v>
      </c>
      <c r="BO80" s="157" t="s">
        <v>2805</v>
      </c>
      <c r="BP80" s="157" t="s">
        <v>2688</v>
      </c>
      <c r="BQ80" s="157" t="s">
        <v>2688</v>
      </c>
      <c r="BR80" s="157" t="s">
        <v>2805</v>
      </c>
      <c r="BS80" s="157" t="s">
        <v>2688</v>
      </c>
      <c r="BT80" s="157" t="s">
        <v>2688</v>
      </c>
      <c r="BU80" s="157" t="s">
        <v>2805</v>
      </c>
      <c r="BV80" s="157" t="s">
        <v>2688</v>
      </c>
      <c r="BW80" s="157" t="s">
        <v>2688</v>
      </c>
      <c r="BX80" s="157" t="s">
        <v>2805</v>
      </c>
      <c r="BY80" s="157" t="s">
        <v>2688</v>
      </c>
      <c r="BZ80" s="157" t="s">
        <v>2688</v>
      </c>
      <c r="CA80" s="157" t="s">
        <v>2805</v>
      </c>
      <c r="CB80" s="157" t="s">
        <v>2688</v>
      </c>
      <c r="CC80" s="157" t="s">
        <v>2688</v>
      </c>
      <c r="CD80" s="157" t="s">
        <v>2805</v>
      </c>
      <c r="CE80" s="157" t="s">
        <v>2688</v>
      </c>
      <c r="CF80" s="157" t="s">
        <v>2688</v>
      </c>
      <c r="CG80" s="157" t="s">
        <v>2805</v>
      </c>
      <c r="CH80" s="157" t="s">
        <v>2688</v>
      </c>
      <c r="CI80" s="157" t="s">
        <v>2688</v>
      </c>
      <c r="CJ80" s="157" t="s">
        <v>2805</v>
      </c>
      <c r="CK80" s="157" t="s">
        <v>2688</v>
      </c>
      <c r="CL80" s="157" t="s">
        <v>2688</v>
      </c>
      <c r="CM80" s="157" t="s">
        <v>2805</v>
      </c>
      <c r="CN80" s="157" t="s">
        <v>2688</v>
      </c>
      <c r="CO80" s="157" t="s">
        <v>2688</v>
      </c>
      <c r="CP80" s="157" t="s">
        <v>2805</v>
      </c>
      <c r="CQ80" s="157" t="s">
        <v>2688</v>
      </c>
      <c r="CR80" s="157" t="s">
        <v>2688</v>
      </c>
      <c r="CS80" s="157" t="s">
        <v>2805</v>
      </c>
      <c r="CT80" s="157" t="s">
        <v>2688</v>
      </c>
      <c r="CU80" s="157" t="s">
        <v>2688</v>
      </c>
      <c r="CV80" s="157" t="s">
        <v>2805</v>
      </c>
      <c r="CW80" s="157" t="s">
        <v>2688</v>
      </c>
      <c r="CX80" s="157" t="s">
        <v>2688</v>
      </c>
      <c r="CY80" s="157" t="s">
        <v>2805</v>
      </c>
      <c r="CZ80" s="157" t="s">
        <v>2688</v>
      </c>
      <c r="DA80" s="157" t="s">
        <v>2688</v>
      </c>
      <c r="DB80" s="157" t="s">
        <v>2805</v>
      </c>
      <c r="DC80" s="157" t="s">
        <v>2688</v>
      </c>
      <c r="DD80" s="157" t="s">
        <v>2688</v>
      </c>
      <c r="DE80" s="157" t="s">
        <v>2805</v>
      </c>
      <c r="DF80" s="157" t="s">
        <v>2688</v>
      </c>
      <c r="DG80" s="157" t="s">
        <v>2688</v>
      </c>
      <c r="DH80" s="157" t="s">
        <v>2805</v>
      </c>
      <c r="DI80" s="157" t="s">
        <v>2688</v>
      </c>
      <c r="DJ80" s="157" t="s">
        <v>2688</v>
      </c>
      <c r="DK80" s="157" t="s">
        <v>2805</v>
      </c>
      <c r="DL80" s="157" t="s">
        <v>2688</v>
      </c>
      <c r="DM80" s="157" t="s">
        <v>2688</v>
      </c>
      <c r="DN80" s="157" t="s">
        <v>2805</v>
      </c>
      <c r="DO80" s="157" t="s">
        <v>2688</v>
      </c>
      <c r="DP80" s="157" t="s">
        <v>2688</v>
      </c>
      <c r="DQ80" s="157" t="s">
        <v>2805</v>
      </c>
      <c r="DR80" s="157" t="s">
        <v>2688</v>
      </c>
      <c r="DS80" s="157" t="s">
        <v>2688</v>
      </c>
      <c r="DT80" s="157" t="s">
        <v>2805</v>
      </c>
      <c r="DU80" s="157" t="s">
        <v>2688</v>
      </c>
      <c r="DV80" s="157" t="s">
        <v>2688</v>
      </c>
      <c r="DW80" s="157" t="s">
        <v>2805</v>
      </c>
      <c r="DX80" s="157" t="s">
        <v>2688</v>
      </c>
      <c r="DY80" s="157" t="s">
        <v>2688</v>
      </c>
      <c r="DZ80" s="157" t="s">
        <v>2805</v>
      </c>
      <c r="EA80" s="157" t="s">
        <v>2688</v>
      </c>
      <c r="EB80" s="157" t="s">
        <v>2688</v>
      </c>
      <c r="EC80" s="157" t="s">
        <v>2805</v>
      </c>
      <c r="ED80" s="157" t="s">
        <v>2688</v>
      </c>
      <c r="EE80" s="157" t="s">
        <v>2688</v>
      </c>
      <c r="EF80" s="157" t="s">
        <v>2805</v>
      </c>
      <c r="EG80" s="157" t="s">
        <v>2688</v>
      </c>
      <c r="EH80" s="157" t="s">
        <v>2688</v>
      </c>
      <c r="EI80" s="157" t="s">
        <v>2805</v>
      </c>
      <c r="EJ80" s="157" t="s">
        <v>2688</v>
      </c>
      <c r="EK80" s="157" t="s">
        <v>2688</v>
      </c>
      <c r="EL80" s="157" t="s">
        <v>2805</v>
      </c>
      <c r="EM80" s="157" t="s">
        <v>2688</v>
      </c>
      <c r="EN80" s="157" t="s">
        <v>2688</v>
      </c>
      <c r="EO80" s="157" t="s">
        <v>2805</v>
      </c>
      <c r="EP80" s="157" t="s">
        <v>2688</v>
      </c>
      <c r="EQ80" s="157" t="s">
        <v>2688</v>
      </c>
      <c r="ER80" s="157" t="s">
        <v>2805</v>
      </c>
      <c r="ES80" s="157" t="s">
        <v>2688</v>
      </c>
      <c r="ET80" s="157" t="s">
        <v>2688</v>
      </c>
    </row>
    <row r="81" spans="1:150">
      <c r="A81" s="1"/>
      <c r="B81" s="155" t="s">
        <v>3115</v>
      </c>
      <c r="C81" s="155" t="s">
        <v>126</v>
      </c>
      <c r="D81" s="155" t="s">
        <v>133</v>
      </c>
      <c r="E81" s="155" t="s">
        <v>3116</v>
      </c>
      <c r="F81" s="155" t="s">
        <v>3117</v>
      </c>
      <c r="G81" s="155" t="s">
        <v>2805</v>
      </c>
      <c r="H81" s="155" t="s">
        <v>2688</v>
      </c>
      <c r="I81" s="155" t="s">
        <v>2688</v>
      </c>
      <c r="J81" s="155" t="s">
        <v>2805</v>
      </c>
      <c r="K81" s="155" t="s">
        <v>2688</v>
      </c>
      <c r="L81" s="155" t="s">
        <v>2688</v>
      </c>
      <c r="M81" s="155" t="s">
        <v>2805</v>
      </c>
      <c r="N81" s="155" t="s">
        <v>2688</v>
      </c>
      <c r="O81" s="155" t="s">
        <v>2688</v>
      </c>
      <c r="P81" s="155" t="s">
        <v>2805</v>
      </c>
      <c r="Q81" s="155" t="s">
        <v>2688</v>
      </c>
      <c r="R81" s="155" t="s">
        <v>2688</v>
      </c>
      <c r="S81" s="155" t="s">
        <v>2805</v>
      </c>
      <c r="T81" s="155" t="s">
        <v>2688</v>
      </c>
      <c r="U81" s="155" t="s">
        <v>2688</v>
      </c>
      <c r="V81" s="155" t="s">
        <v>2805</v>
      </c>
      <c r="W81" s="155" t="s">
        <v>2688</v>
      </c>
      <c r="X81" s="155" t="s">
        <v>2688</v>
      </c>
      <c r="Y81" s="155" t="s">
        <v>2805</v>
      </c>
      <c r="Z81" s="155" t="s">
        <v>2688</v>
      </c>
      <c r="AA81" s="155" t="s">
        <v>2688</v>
      </c>
      <c r="AB81" s="155" t="s">
        <v>2805</v>
      </c>
      <c r="AC81" s="155" t="s">
        <v>2688</v>
      </c>
      <c r="AD81" s="155" t="s">
        <v>2688</v>
      </c>
      <c r="AE81" s="155" t="s">
        <v>2805</v>
      </c>
      <c r="AF81" s="155" t="s">
        <v>2688</v>
      </c>
      <c r="AG81" s="155" t="s">
        <v>2688</v>
      </c>
      <c r="AH81" s="155" t="s">
        <v>2805</v>
      </c>
      <c r="AI81" s="155" t="s">
        <v>2688</v>
      </c>
      <c r="AJ81" s="155" t="s">
        <v>2688</v>
      </c>
      <c r="AK81" s="155" t="s">
        <v>2805</v>
      </c>
      <c r="AL81" s="155" t="s">
        <v>2688</v>
      </c>
      <c r="AM81" s="155" t="s">
        <v>2688</v>
      </c>
      <c r="AN81" s="155" t="s">
        <v>2805</v>
      </c>
      <c r="AO81" s="155" t="s">
        <v>2688</v>
      </c>
      <c r="AP81" s="155" t="s">
        <v>2688</v>
      </c>
      <c r="AQ81" s="155" t="s">
        <v>2805</v>
      </c>
      <c r="AR81" s="155" t="s">
        <v>2688</v>
      </c>
      <c r="AS81" s="155" t="s">
        <v>2688</v>
      </c>
      <c r="AT81" s="155" t="s">
        <v>2805</v>
      </c>
      <c r="AU81" s="155" t="s">
        <v>2688</v>
      </c>
      <c r="AV81" s="155" t="s">
        <v>2688</v>
      </c>
      <c r="AW81" s="155" t="s">
        <v>2805</v>
      </c>
      <c r="AX81" s="155" t="s">
        <v>2688</v>
      </c>
      <c r="AY81" s="155" t="s">
        <v>2688</v>
      </c>
      <c r="AZ81" s="155" t="s">
        <v>2805</v>
      </c>
      <c r="BA81" s="155" t="s">
        <v>2688</v>
      </c>
      <c r="BB81" s="155" t="s">
        <v>2688</v>
      </c>
      <c r="BC81" s="155" t="s">
        <v>2805</v>
      </c>
      <c r="BD81" s="155" t="s">
        <v>2688</v>
      </c>
      <c r="BE81" s="155" t="s">
        <v>2688</v>
      </c>
      <c r="BF81" s="155" t="s">
        <v>2805</v>
      </c>
      <c r="BG81" s="155" t="s">
        <v>2688</v>
      </c>
      <c r="BH81" s="155" t="s">
        <v>2688</v>
      </c>
      <c r="BI81" s="155" t="s">
        <v>2805</v>
      </c>
      <c r="BJ81" s="155" t="s">
        <v>2688</v>
      </c>
      <c r="BK81" s="155" t="s">
        <v>2688</v>
      </c>
      <c r="BL81" s="155" t="s">
        <v>2805</v>
      </c>
      <c r="BM81" s="155" t="s">
        <v>2688</v>
      </c>
      <c r="BN81" s="155" t="s">
        <v>2688</v>
      </c>
      <c r="BO81" s="155" t="s">
        <v>2805</v>
      </c>
      <c r="BP81" s="155" t="s">
        <v>2688</v>
      </c>
      <c r="BQ81" s="155" t="s">
        <v>2688</v>
      </c>
      <c r="BR81" s="155" t="s">
        <v>2805</v>
      </c>
      <c r="BS81" s="155" t="s">
        <v>2688</v>
      </c>
      <c r="BT81" s="155" t="s">
        <v>2688</v>
      </c>
      <c r="BU81" s="155" t="s">
        <v>2805</v>
      </c>
      <c r="BV81" s="155" t="s">
        <v>2688</v>
      </c>
      <c r="BW81" s="155" t="s">
        <v>2688</v>
      </c>
      <c r="BX81" s="155" t="s">
        <v>2805</v>
      </c>
      <c r="BY81" s="155" t="s">
        <v>2688</v>
      </c>
      <c r="BZ81" s="155" t="s">
        <v>2688</v>
      </c>
      <c r="CA81" s="155" t="s">
        <v>2805</v>
      </c>
      <c r="CB81" s="155" t="s">
        <v>2688</v>
      </c>
      <c r="CC81" s="155" t="s">
        <v>2688</v>
      </c>
      <c r="CD81" s="155" t="s">
        <v>2805</v>
      </c>
      <c r="CE81" s="155" t="s">
        <v>2688</v>
      </c>
      <c r="CF81" s="155" t="s">
        <v>2688</v>
      </c>
      <c r="CG81" s="155" t="s">
        <v>2805</v>
      </c>
      <c r="CH81" s="155" t="s">
        <v>2688</v>
      </c>
      <c r="CI81" s="155" t="s">
        <v>2688</v>
      </c>
      <c r="CJ81" s="155" t="s">
        <v>2805</v>
      </c>
      <c r="CK81" s="155" t="s">
        <v>2688</v>
      </c>
      <c r="CL81" s="155" t="s">
        <v>2688</v>
      </c>
      <c r="CM81" s="155" t="s">
        <v>2805</v>
      </c>
      <c r="CN81" s="155" t="s">
        <v>2688</v>
      </c>
      <c r="CO81" s="155" t="s">
        <v>2688</v>
      </c>
      <c r="CP81" s="155" t="s">
        <v>2805</v>
      </c>
      <c r="CQ81" s="155" t="s">
        <v>2688</v>
      </c>
      <c r="CR81" s="155" t="s">
        <v>2688</v>
      </c>
      <c r="CS81" s="155" t="s">
        <v>2805</v>
      </c>
      <c r="CT81" s="155" t="s">
        <v>2688</v>
      </c>
      <c r="CU81" s="155" t="s">
        <v>2688</v>
      </c>
      <c r="CV81" s="155" t="s">
        <v>2805</v>
      </c>
      <c r="CW81" s="155" t="s">
        <v>2688</v>
      </c>
      <c r="CX81" s="155" t="s">
        <v>2688</v>
      </c>
      <c r="CY81" s="155" t="s">
        <v>2805</v>
      </c>
      <c r="CZ81" s="155" t="s">
        <v>2688</v>
      </c>
      <c r="DA81" s="155" t="s">
        <v>2688</v>
      </c>
      <c r="DB81" s="155" t="s">
        <v>2805</v>
      </c>
      <c r="DC81" s="155" t="s">
        <v>2688</v>
      </c>
      <c r="DD81" s="155" t="s">
        <v>2688</v>
      </c>
      <c r="DE81" s="155" t="s">
        <v>2805</v>
      </c>
      <c r="DF81" s="155" t="s">
        <v>2688</v>
      </c>
      <c r="DG81" s="155" t="s">
        <v>2688</v>
      </c>
      <c r="DH81" s="155" t="s">
        <v>2805</v>
      </c>
      <c r="DI81" s="155" t="s">
        <v>2688</v>
      </c>
      <c r="DJ81" s="155" t="s">
        <v>2688</v>
      </c>
      <c r="DK81" s="155" t="s">
        <v>2805</v>
      </c>
      <c r="DL81" s="155" t="s">
        <v>2688</v>
      </c>
      <c r="DM81" s="155" t="s">
        <v>2688</v>
      </c>
      <c r="DN81" s="155" t="s">
        <v>2805</v>
      </c>
      <c r="DO81" s="155" t="s">
        <v>2688</v>
      </c>
      <c r="DP81" s="155" t="s">
        <v>2688</v>
      </c>
      <c r="DQ81" s="155" t="s">
        <v>2805</v>
      </c>
      <c r="DR81" s="155" t="s">
        <v>2688</v>
      </c>
      <c r="DS81" s="155" t="s">
        <v>2688</v>
      </c>
      <c r="DT81" s="155" t="s">
        <v>2805</v>
      </c>
      <c r="DU81" s="155" t="s">
        <v>2688</v>
      </c>
      <c r="DV81" s="155" t="s">
        <v>2688</v>
      </c>
      <c r="DW81" s="155" t="s">
        <v>2805</v>
      </c>
      <c r="DX81" s="155" t="s">
        <v>2688</v>
      </c>
      <c r="DY81" s="155" t="s">
        <v>2688</v>
      </c>
      <c r="DZ81" s="155" t="s">
        <v>2805</v>
      </c>
      <c r="EA81" s="155" t="s">
        <v>2688</v>
      </c>
      <c r="EB81" s="155" t="s">
        <v>2688</v>
      </c>
      <c r="EC81" s="155" t="s">
        <v>2805</v>
      </c>
      <c r="ED81" s="155" t="s">
        <v>2688</v>
      </c>
      <c r="EE81" s="155" t="s">
        <v>2688</v>
      </c>
      <c r="EF81" s="155" t="s">
        <v>2805</v>
      </c>
      <c r="EG81" s="155" t="s">
        <v>2688</v>
      </c>
      <c r="EH81" s="155" t="s">
        <v>2688</v>
      </c>
      <c r="EI81" s="155" t="s">
        <v>2805</v>
      </c>
      <c r="EJ81" s="155" t="s">
        <v>2688</v>
      </c>
      <c r="EK81" s="155" t="s">
        <v>2688</v>
      </c>
      <c r="EL81" s="155" t="s">
        <v>2805</v>
      </c>
      <c r="EM81" s="155" t="s">
        <v>2688</v>
      </c>
      <c r="EN81" s="155" t="s">
        <v>2688</v>
      </c>
      <c r="EO81" s="155" t="s">
        <v>2805</v>
      </c>
      <c r="EP81" s="155" t="s">
        <v>2688</v>
      </c>
      <c r="EQ81" s="155" t="s">
        <v>2688</v>
      </c>
      <c r="ER81" s="155" t="s">
        <v>2805</v>
      </c>
      <c r="ES81" s="155" t="s">
        <v>2688</v>
      </c>
      <c r="ET81" s="155" t="s">
        <v>2688</v>
      </c>
    </row>
    <row r="82" spans="1:150">
      <c r="A82" s="1"/>
      <c r="B82" s="156" t="s">
        <v>3118</v>
      </c>
      <c r="C82" s="156" t="s">
        <v>126</v>
      </c>
      <c r="D82" s="156" t="s">
        <v>133</v>
      </c>
      <c r="E82" s="156" t="s">
        <v>3119</v>
      </c>
      <c r="F82" s="156" t="s">
        <v>3120</v>
      </c>
      <c r="G82" s="157" t="s">
        <v>2805</v>
      </c>
      <c r="H82" s="157" t="s">
        <v>886</v>
      </c>
      <c r="I82" s="157" t="s">
        <v>886</v>
      </c>
      <c r="J82" s="157" t="s">
        <v>2805</v>
      </c>
      <c r="K82" s="157" t="s">
        <v>886</v>
      </c>
      <c r="L82" s="157" t="s">
        <v>886</v>
      </c>
      <c r="M82" s="157" t="s">
        <v>2805</v>
      </c>
      <c r="N82" s="157" t="s">
        <v>886</v>
      </c>
      <c r="O82" s="157" t="s">
        <v>886</v>
      </c>
      <c r="P82" s="157" t="s">
        <v>2805</v>
      </c>
      <c r="Q82" s="157" t="s">
        <v>886</v>
      </c>
      <c r="R82" s="157" t="s">
        <v>886</v>
      </c>
      <c r="S82" s="157" t="s">
        <v>2805</v>
      </c>
      <c r="T82" s="157" t="s">
        <v>886</v>
      </c>
      <c r="U82" s="157" t="s">
        <v>886</v>
      </c>
      <c r="V82" s="157" t="s">
        <v>2805</v>
      </c>
      <c r="W82" s="157" t="s">
        <v>886</v>
      </c>
      <c r="X82" s="157" t="s">
        <v>886</v>
      </c>
      <c r="Y82" s="157" t="s">
        <v>2805</v>
      </c>
      <c r="Z82" s="157" t="s">
        <v>886</v>
      </c>
      <c r="AA82" s="157" t="s">
        <v>886</v>
      </c>
      <c r="AB82" s="157" t="s">
        <v>2805</v>
      </c>
      <c r="AC82" s="157" t="s">
        <v>886</v>
      </c>
      <c r="AD82" s="157" t="s">
        <v>886</v>
      </c>
      <c r="AE82" s="157" t="s">
        <v>2805</v>
      </c>
      <c r="AF82" s="157" t="s">
        <v>886</v>
      </c>
      <c r="AG82" s="157" t="s">
        <v>886</v>
      </c>
      <c r="AH82" s="157" t="s">
        <v>2805</v>
      </c>
      <c r="AI82" s="157" t="s">
        <v>886</v>
      </c>
      <c r="AJ82" s="157" t="s">
        <v>886</v>
      </c>
      <c r="AK82" s="157" t="s">
        <v>2805</v>
      </c>
      <c r="AL82" s="157" t="s">
        <v>886</v>
      </c>
      <c r="AM82" s="157" t="s">
        <v>886</v>
      </c>
      <c r="AN82" s="157" t="s">
        <v>2805</v>
      </c>
      <c r="AO82" s="157" t="s">
        <v>886</v>
      </c>
      <c r="AP82" s="157" t="s">
        <v>886</v>
      </c>
      <c r="AQ82" s="157" t="s">
        <v>2805</v>
      </c>
      <c r="AR82" s="157" t="s">
        <v>886</v>
      </c>
      <c r="AS82" s="157" t="s">
        <v>886</v>
      </c>
      <c r="AT82" s="157" t="s">
        <v>2805</v>
      </c>
      <c r="AU82" s="157" t="s">
        <v>886</v>
      </c>
      <c r="AV82" s="157" t="s">
        <v>886</v>
      </c>
      <c r="AW82" s="157" t="s">
        <v>2805</v>
      </c>
      <c r="AX82" s="157" t="s">
        <v>886</v>
      </c>
      <c r="AY82" s="157" t="s">
        <v>886</v>
      </c>
      <c r="AZ82" s="157" t="s">
        <v>2805</v>
      </c>
      <c r="BA82" s="157" t="s">
        <v>886</v>
      </c>
      <c r="BB82" s="157" t="s">
        <v>886</v>
      </c>
      <c r="BC82" s="157" t="s">
        <v>2805</v>
      </c>
      <c r="BD82" s="157" t="s">
        <v>886</v>
      </c>
      <c r="BE82" s="157" t="s">
        <v>886</v>
      </c>
      <c r="BF82" s="157" t="s">
        <v>2805</v>
      </c>
      <c r="BG82" s="157" t="s">
        <v>886</v>
      </c>
      <c r="BH82" s="157" t="s">
        <v>886</v>
      </c>
      <c r="BI82" s="157" t="s">
        <v>2805</v>
      </c>
      <c r="BJ82" s="157" t="s">
        <v>886</v>
      </c>
      <c r="BK82" s="157" t="s">
        <v>886</v>
      </c>
      <c r="BL82" s="157" t="s">
        <v>2805</v>
      </c>
      <c r="BM82" s="157" t="s">
        <v>886</v>
      </c>
      <c r="BN82" s="157" t="s">
        <v>886</v>
      </c>
      <c r="BO82" s="157" t="s">
        <v>2805</v>
      </c>
      <c r="BP82" s="157" t="s">
        <v>886</v>
      </c>
      <c r="BQ82" s="157" t="s">
        <v>886</v>
      </c>
      <c r="BR82" s="157" t="s">
        <v>2805</v>
      </c>
      <c r="BS82" s="157" t="s">
        <v>886</v>
      </c>
      <c r="BT82" s="157" t="s">
        <v>886</v>
      </c>
      <c r="BU82" s="157" t="s">
        <v>2805</v>
      </c>
      <c r="BV82" s="157" t="s">
        <v>886</v>
      </c>
      <c r="BW82" s="157" t="s">
        <v>886</v>
      </c>
      <c r="BX82" s="157" t="s">
        <v>2805</v>
      </c>
      <c r="BY82" s="157" t="s">
        <v>886</v>
      </c>
      <c r="BZ82" s="157" t="s">
        <v>886</v>
      </c>
      <c r="CA82" s="157" t="s">
        <v>2805</v>
      </c>
      <c r="CB82" s="157" t="s">
        <v>886</v>
      </c>
      <c r="CC82" s="157" t="s">
        <v>886</v>
      </c>
      <c r="CD82" s="157" t="s">
        <v>2805</v>
      </c>
      <c r="CE82" s="157" t="s">
        <v>886</v>
      </c>
      <c r="CF82" s="157" t="s">
        <v>886</v>
      </c>
      <c r="CG82" s="157" t="s">
        <v>2805</v>
      </c>
      <c r="CH82" s="157" t="s">
        <v>886</v>
      </c>
      <c r="CI82" s="157" t="s">
        <v>886</v>
      </c>
      <c r="CJ82" s="157" t="s">
        <v>2805</v>
      </c>
      <c r="CK82" s="157" t="s">
        <v>886</v>
      </c>
      <c r="CL82" s="157" t="s">
        <v>886</v>
      </c>
      <c r="CM82" s="157" t="s">
        <v>2805</v>
      </c>
      <c r="CN82" s="157" t="s">
        <v>886</v>
      </c>
      <c r="CO82" s="157" t="s">
        <v>886</v>
      </c>
      <c r="CP82" s="157" t="s">
        <v>2805</v>
      </c>
      <c r="CQ82" s="157" t="s">
        <v>886</v>
      </c>
      <c r="CR82" s="157" t="s">
        <v>886</v>
      </c>
      <c r="CS82" s="157" t="s">
        <v>2805</v>
      </c>
      <c r="CT82" s="157" t="s">
        <v>886</v>
      </c>
      <c r="CU82" s="157" t="s">
        <v>886</v>
      </c>
      <c r="CV82" s="157" t="s">
        <v>2805</v>
      </c>
      <c r="CW82" s="157" t="s">
        <v>886</v>
      </c>
      <c r="CX82" s="157" t="s">
        <v>886</v>
      </c>
      <c r="CY82" s="157" t="s">
        <v>2805</v>
      </c>
      <c r="CZ82" s="157" t="s">
        <v>886</v>
      </c>
      <c r="DA82" s="157" t="s">
        <v>886</v>
      </c>
      <c r="DB82" s="157" t="s">
        <v>2805</v>
      </c>
      <c r="DC82" s="157" t="s">
        <v>886</v>
      </c>
      <c r="DD82" s="157" t="s">
        <v>886</v>
      </c>
      <c r="DE82" s="157" t="s">
        <v>2805</v>
      </c>
      <c r="DF82" s="157" t="s">
        <v>886</v>
      </c>
      <c r="DG82" s="157" t="s">
        <v>886</v>
      </c>
      <c r="DH82" s="157" t="s">
        <v>2805</v>
      </c>
      <c r="DI82" s="157" t="s">
        <v>886</v>
      </c>
      <c r="DJ82" s="157" t="s">
        <v>886</v>
      </c>
      <c r="DK82" s="157" t="s">
        <v>2805</v>
      </c>
      <c r="DL82" s="157" t="s">
        <v>886</v>
      </c>
      <c r="DM82" s="157" t="s">
        <v>886</v>
      </c>
      <c r="DN82" s="157" t="s">
        <v>2805</v>
      </c>
      <c r="DO82" s="157" t="s">
        <v>886</v>
      </c>
      <c r="DP82" s="157" t="s">
        <v>886</v>
      </c>
      <c r="DQ82" s="157" t="s">
        <v>2805</v>
      </c>
      <c r="DR82" s="157" t="s">
        <v>886</v>
      </c>
      <c r="DS82" s="157" t="s">
        <v>886</v>
      </c>
      <c r="DT82" s="157" t="s">
        <v>2805</v>
      </c>
      <c r="DU82" s="157" t="s">
        <v>886</v>
      </c>
      <c r="DV82" s="157" t="s">
        <v>886</v>
      </c>
      <c r="DW82" s="157" t="s">
        <v>2805</v>
      </c>
      <c r="DX82" s="157" t="s">
        <v>886</v>
      </c>
      <c r="DY82" s="157" t="s">
        <v>886</v>
      </c>
      <c r="DZ82" s="157" t="s">
        <v>2805</v>
      </c>
      <c r="EA82" s="157" t="s">
        <v>886</v>
      </c>
      <c r="EB82" s="157" t="s">
        <v>886</v>
      </c>
      <c r="EC82" s="157" t="s">
        <v>2805</v>
      </c>
      <c r="ED82" s="157" t="s">
        <v>886</v>
      </c>
      <c r="EE82" s="157" t="s">
        <v>886</v>
      </c>
      <c r="EF82" s="157" t="s">
        <v>2805</v>
      </c>
      <c r="EG82" s="157" t="s">
        <v>886</v>
      </c>
      <c r="EH82" s="157" t="s">
        <v>886</v>
      </c>
      <c r="EI82" s="157" t="s">
        <v>2805</v>
      </c>
      <c r="EJ82" s="157" t="s">
        <v>886</v>
      </c>
      <c r="EK82" s="157" t="s">
        <v>886</v>
      </c>
      <c r="EL82" s="157" t="s">
        <v>2805</v>
      </c>
      <c r="EM82" s="157" t="s">
        <v>886</v>
      </c>
      <c r="EN82" s="157" t="s">
        <v>886</v>
      </c>
      <c r="EO82" s="157" t="s">
        <v>2805</v>
      </c>
      <c r="EP82" s="157" t="s">
        <v>886</v>
      </c>
      <c r="EQ82" s="157" t="s">
        <v>886</v>
      </c>
      <c r="ER82" s="157" t="s">
        <v>2805</v>
      </c>
      <c r="ES82" s="157" t="s">
        <v>886</v>
      </c>
      <c r="ET82" s="157" t="s">
        <v>886</v>
      </c>
    </row>
    <row r="83" spans="1:150">
      <c r="A83" s="1"/>
      <c r="B83" s="156" t="s">
        <v>3121</v>
      </c>
      <c r="C83" s="156" t="s">
        <v>126</v>
      </c>
      <c r="D83" s="156" t="s">
        <v>133</v>
      </c>
      <c r="E83" s="156" t="s">
        <v>3122</v>
      </c>
      <c r="F83" s="156" t="s">
        <v>3123</v>
      </c>
      <c r="G83" s="157" t="s">
        <v>2805</v>
      </c>
      <c r="H83" s="157" t="s">
        <v>886</v>
      </c>
      <c r="I83" s="157" t="s">
        <v>886</v>
      </c>
      <c r="J83" s="157" t="s">
        <v>2805</v>
      </c>
      <c r="K83" s="157" t="s">
        <v>886</v>
      </c>
      <c r="L83" s="157" t="s">
        <v>886</v>
      </c>
      <c r="M83" s="157" t="s">
        <v>2805</v>
      </c>
      <c r="N83" s="157" t="s">
        <v>886</v>
      </c>
      <c r="O83" s="157" t="s">
        <v>886</v>
      </c>
      <c r="P83" s="157" t="s">
        <v>2805</v>
      </c>
      <c r="Q83" s="157" t="s">
        <v>886</v>
      </c>
      <c r="R83" s="157" t="s">
        <v>886</v>
      </c>
      <c r="S83" s="157" t="s">
        <v>2805</v>
      </c>
      <c r="T83" s="157" t="s">
        <v>886</v>
      </c>
      <c r="U83" s="157" t="s">
        <v>886</v>
      </c>
      <c r="V83" s="157" t="s">
        <v>2805</v>
      </c>
      <c r="W83" s="157" t="s">
        <v>886</v>
      </c>
      <c r="X83" s="157" t="s">
        <v>886</v>
      </c>
      <c r="Y83" s="157" t="s">
        <v>2805</v>
      </c>
      <c r="Z83" s="157" t="s">
        <v>886</v>
      </c>
      <c r="AA83" s="157" t="s">
        <v>886</v>
      </c>
      <c r="AB83" s="157" t="s">
        <v>2805</v>
      </c>
      <c r="AC83" s="157" t="s">
        <v>886</v>
      </c>
      <c r="AD83" s="157" t="s">
        <v>886</v>
      </c>
      <c r="AE83" s="157" t="s">
        <v>2805</v>
      </c>
      <c r="AF83" s="157" t="s">
        <v>886</v>
      </c>
      <c r="AG83" s="157" t="s">
        <v>886</v>
      </c>
      <c r="AH83" s="157" t="s">
        <v>2805</v>
      </c>
      <c r="AI83" s="157" t="s">
        <v>886</v>
      </c>
      <c r="AJ83" s="157" t="s">
        <v>886</v>
      </c>
      <c r="AK83" s="157" t="s">
        <v>2805</v>
      </c>
      <c r="AL83" s="157" t="s">
        <v>886</v>
      </c>
      <c r="AM83" s="157" t="s">
        <v>886</v>
      </c>
      <c r="AN83" s="157" t="s">
        <v>2805</v>
      </c>
      <c r="AO83" s="157" t="s">
        <v>886</v>
      </c>
      <c r="AP83" s="157" t="s">
        <v>886</v>
      </c>
      <c r="AQ83" s="157" t="s">
        <v>2805</v>
      </c>
      <c r="AR83" s="157" t="s">
        <v>886</v>
      </c>
      <c r="AS83" s="157" t="s">
        <v>886</v>
      </c>
      <c r="AT83" s="157" t="s">
        <v>2805</v>
      </c>
      <c r="AU83" s="157" t="s">
        <v>886</v>
      </c>
      <c r="AV83" s="157" t="s">
        <v>886</v>
      </c>
      <c r="AW83" s="157" t="s">
        <v>2805</v>
      </c>
      <c r="AX83" s="157" t="s">
        <v>886</v>
      </c>
      <c r="AY83" s="157" t="s">
        <v>886</v>
      </c>
      <c r="AZ83" s="157" t="s">
        <v>2805</v>
      </c>
      <c r="BA83" s="157" t="s">
        <v>886</v>
      </c>
      <c r="BB83" s="157" t="s">
        <v>886</v>
      </c>
      <c r="BC83" s="157" t="s">
        <v>2805</v>
      </c>
      <c r="BD83" s="157" t="s">
        <v>886</v>
      </c>
      <c r="BE83" s="157" t="s">
        <v>886</v>
      </c>
      <c r="BF83" s="157" t="s">
        <v>2805</v>
      </c>
      <c r="BG83" s="157" t="s">
        <v>886</v>
      </c>
      <c r="BH83" s="157" t="s">
        <v>886</v>
      </c>
      <c r="BI83" s="157" t="s">
        <v>2805</v>
      </c>
      <c r="BJ83" s="157" t="s">
        <v>886</v>
      </c>
      <c r="BK83" s="157" t="s">
        <v>886</v>
      </c>
      <c r="BL83" s="157" t="s">
        <v>2805</v>
      </c>
      <c r="BM83" s="157" t="s">
        <v>886</v>
      </c>
      <c r="BN83" s="157" t="s">
        <v>886</v>
      </c>
      <c r="BO83" s="157" t="s">
        <v>2805</v>
      </c>
      <c r="BP83" s="157" t="s">
        <v>886</v>
      </c>
      <c r="BQ83" s="157" t="s">
        <v>886</v>
      </c>
      <c r="BR83" s="157" t="s">
        <v>2805</v>
      </c>
      <c r="BS83" s="157" t="s">
        <v>886</v>
      </c>
      <c r="BT83" s="157" t="s">
        <v>886</v>
      </c>
      <c r="BU83" s="157" t="s">
        <v>2805</v>
      </c>
      <c r="BV83" s="157" t="s">
        <v>886</v>
      </c>
      <c r="BW83" s="157" t="s">
        <v>886</v>
      </c>
      <c r="BX83" s="157" t="s">
        <v>2805</v>
      </c>
      <c r="BY83" s="157" t="s">
        <v>886</v>
      </c>
      <c r="BZ83" s="157" t="s">
        <v>886</v>
      </c>
      <c r="CA83" s="157" t="s">
        <v>2805</v>
      </c>
      <c r="CB83" s="157" t="s">
        <v>886</v>
      </c>
      <c r="CC83" s="157" t="s">
        <v>886</v>
      </c>
      <c r="CD83" s="157" t="s">
        <v>2805</v>
      </c>
      <c r="CE83" s="157" t="s">
        <v>886</v>
      </c>
      <c r="CF83" s="157" t="s">
        <v>886</v>
      </c>
      <c r="CG83" s="157" t="s">
        <v>2805</v>
      </c>
      <c r="CH83" s="157" t="s">
        <v>886</v>
      </c>
      <c r="CI83" s="157" t="s">
        <v>886</v>
      </c>
      <c r="CJ83" s="157" t="s">
        <v>2805</v>
      </c>
      <c r="CK83" s="157" t="s">
        <v>886</v>
      </c>
      <c r="CL83" s="157" t="s">
        <v>886</v>
      </c>
      <c r="CM83" s="157" t="s">
        <v>2805</v>
      </c>
      <c r="CN83" s="157" t="s">
        <v>886</v>
      </c>
      <c r="CO83" s="157" t="s">
        <v>886</v>
      </c>
      <c r="CP83" s="157" t="s">
        <v>2805</v>
      </c>
      <c r="CQ83" s="157" t="s">
        <v>886</v>
      </c>
      <c r="CR83" s="157" t="s">
        <v>886</v>
      </c>
      <c r="CS83" s="157" t="s">
        <v>2805</v>
      </c>
      <c r="CT83" s="157" t="s">
        <v>886</v>
      </c>
      <c r="CU83" s="157" t="s">
        <v>886</v>
      </c>
      <c r="CV83" s="157" t="s">
        <v>2805</v>
      </c>
      <c r="CW83" s="157" t="s">
        <v>886</v>
      </c>
      <c r="CX83" s="157" t="s">
        <v>886</v>
      </c>
      <c r="CY83" s="157" t="s">
        <v>2805</v>
      </c>
      <c r="CZ83" s="157" t="s">
        <v>886</v>
      </c>
      <c r="DA83" s="157" t="s">
        <v>886</v>
      </c>
      <c r="DB83" s="157" t="s">
        <v>2805</v>
      </c>
      <c r="DC83" s="157" t="s">
        <v>886</v>
      </c>
      <c r="DD83" s="157" t="s">
        <v>886</v>
      </c>
      <c r="DE83" s="157" t="s">
        <v>2805</v>
      </c>
      <c r="DF83" s="157" t="s">
        <v>886</v>
      </c>
      <c r="DG83" s="157" t="s">
        <v>886</v>
      </c>
      <c r="DH83" s="157" t="s">
        <v>2805</v>
      </c>
      <c r="DI83" s="157" t="s">
        <v>886</v>
      </c>
      <c r="DJ83" s="157" t="s">
        <v>886</v>
      </c>
      <c r="DK83" s="157" t="s">
        <v>2805</v>
      </c>
      <c r="DL83" s="157" t="s">
        <v>886</v>
      </c>
      <c r="DM83" s="157" t="s">
        <v>886</v>
      </c>
      <c r="DN83" s="157" t="s">
        <v>2805</v>
      </c>
      <c r="DO83" s="157" t="s">
        <v>886</v>
      </c>
      <c r="DP83" s="157" t="s">
        <v>886</v>
      </c>
      <c r="DQ83" s="157" t="s">
        <v>2805</v>
      </c>
      <c r="DR83" s="157" t="s">
        <v>886</v>
      </c>
      <c r="DS83" s="157" t="s">
        <v>886</v>
      </c>
      <c r="DT83" s="157" t="s">
        <v>2805</v>
      </c>
      <c r="DU83" s="157" t="s">
        <v>886</v>
      </c>
      <c r="DV83" s="157" t="s">
        <v>886</v>
      </c>
      <c r="DW83" s="157" t="s">
        <v>2805</v>
      </c>
      <c r="DX83" s="157" t="s">
        <v>886</v>
      </c>
      <c r="DY83" s="157" t="s">
        <v>886</v>
      </c>
      <c r="DZ83" s="157" t="s">
        <v>2805</v>
      </c>
      <c r="EA83" s="157" t="s">
        <v>886</v>
      </c>
      <c r="EB83" s="157" t="s">
        <v>886</v>
      </c>
      <c r="EC83" s="157" t="s">
        <v>2805</v>
      </c>
      <c r="ED83" s="157" t="s">
        <v>886</v>
      </c>
      <c r="EE83" s="157" t="s">
        <v>886</v>
      </c>
      <c r="EF83" s="157" t="s">
        <v>2805</v>
      </c>
      <c r="EG83" s="157" t="s">
        <v>886</v>
      </c>
      <c r="EH83" s="157" t="s">
        <v>886</v>
      </c>
      <c r="EI83" s="157" t="s">
        <v>2805</v>
      </c>
      <c r="EJ83" s="157" t="s">
        <v>886</v>
      </c>
      <c r="EK83" s="157" t="s">
        <v>886</v>
      </c>
      <c r="EL83" s="157" t="s">
        <v>2805</v>
      </c>
      <c r="EM83" s="157" t="s">
        <v>886</v>
      </c>
      <c r="EN83" s="157" t="s">
        <v>886</v>
      </c>
      <c r="EO83" s="157" t="s">
        <v>2805</v>
      </c>
      <c r="EP83" s="157" t="s">
        <v>886</v>
      </c>
      <c r="EQ83" s="157" t="s">
        <v>886</v>
      </c>
      <c r="ER83" s="157" t="s">
        <v>2805</v>
      </c>
      <c r="ES83" s="157" t="s">
        <v>886</v>
      </c>
      <c r="ET83" s="157" t="s">
        <v>886</v>
      </c>
    </row>
    <row r="84" spans="1:150">
      <c r="A84" s="1"/>
      <c r="B84" s="156" t="s">
        <v>3124</v>
      </c>
      <c r="C84" s="156" t="s">
        <v>126</v>
      </c>
      <c r="D84" s="156" t="s">
        <v>133</v>
      </c>
      <c r="E84" s="156" t="s">
        <v>3125</v>
      </c>
      <c r="F84" s="156" t="s">
        <v>3126</v>
      </c>
      <c r="G84" s="157" t="s">
        <v>2805</v>
      </c>
      <c r="H84" s="157" t="s">
        <v>2688</v>
      </c>
      <c r="I84" s="157" t="s">
        <v>2688</v>
      </c>
      <c r="J84" s="157" t="s">
        <v>2805</v>
      </c>
      <c r="K84" s="157" t="s">
        <v>2688</v>
      </c>
      <c r="L84" s="157" t="s">
        <v>2688</v>
      </c>
      <c r="M84" s="157" t="s">
        <v>2805</v>
      </c>
      <c r="N84" s="157" t="s">
        <v>2688</v>
      </c>
      <c r="O84" s="157" t="s">
        <v>2688</v>
      </c>
      <c r="P84" s="157" t="s">
        <v>2805</v>
      </c>
      <c r="Q84" s="157" t="s">
        <v>2688</v>
      </c>
      <c r="R84" s="157" t="s">
        <v>2688</v>
      </c>
      <c r="S84" s="157" t="s">
        <v>2805</v>
      </c>
      <c r="T84" s="157" t="s">
        <v>2688</v>
      </c>
      <c r="U84" s="157" t="s">
        <v>2688</v>
      </c>
      <c r="V84" s="157" t="s">
        <v>2805</v>
      </c>
      <c r="W84" s="157" t="s">
        <v>2688</v>
      </c>
      <c r="X84" s="157" t="s">
        <v>2688</v>
      </c>
      <c r="Y84" s="157" t="s">
        <v>2805</v>
      </c>
      <c r="Z84" s="157" t="s">
        <v>2688</v>
      </c>
      <c r="AA84" s="157" t="s">
        <v>2688</v>
      </c>
      <c r="AB84" s="157" t="s">
        <v>2805</v>
      </c>
      <c r="AC84" s="157" t="s">
        <v>2688</v>
      </c>
      <c r="AD84" s="157" t="s">
        <v>2688</v>
      </c>
      <c r="AE84" s="157" t="s">
        <v>2805</v>
      </c>
      <c r="AF84" s="157" t="s">
        <v>2688</v>
      </c>
      <c r="AG84" s="157" t="s">
        <v>2688</v>
      </c>
      <c r="AH84" s="157" t="s">
        <v>2805</v>
      </c>
      <c r="AI84" s="157" t="s">
        <v>2688</v>
      </c>
      <c r="AJ84" s="157" t="s">
        <v>2688</v>
      </c>
      <c r="AK84" s="157" t="s">
        <v>2805</v>
      </c>
      <c r="AL84" s="157" t="s">
        <v>2688</v>
      </c>
      <c r="AM84" s="157" t="s">
        <v>2688</v>
      </c>
      <c r="AN84" s="157" t="s">
        <v>2805</v>
      </c>
      <c r="AO84" s="157" t="s">
        <v>2688</v>
      </c>
      <c r="AP84" s="157" t="s">
        <v>2688</v>
      </c>
      <c r="AQ84" s="157" t="s">
        <v>2805</v>
      </c>
      <c r="AR84" s="157" t="s">
        <v>2688</v>
      </c>
      <c r="AS84" s="157" t="s">
        <v>2688</v>
      </c>
      <c r="AT84" s="157" t="s">
        <v>2805</v>
      </c>
      <c r="AU84" s="157" t="s">
        <v>2688</v>
      </c>
      <c r="AV84" s="157" t="s">
        <v>2688</v>
      </c>
      <c r="AW84" s="157" t="s">
        <v>2805</v>
      </c>
      <c r="AX84" s="157" t="s">
        <v>2688</v>
      </c>
      <c r="AY84" s="157" t="s">
        <v>2688</v>
      </c>
      <c r="AZ84" s="157" t="s">
        <v>2805</v>
      </c>
      <c r="BA84" s="157" t="s">
        <v>2688</v>
      </c>
      <c r="BB84" s="157" t="s">
        <v>2688</v>
      </c>
      <c r="BC84" s="157" t="s">
        <v>2805</v>
      </c>
      <c r="BD84" s="157" t="s">
        <v>2688</v>
      </c>
      <c r="BE84" s="157" t="s">
        <v>2688</v>
      </c>
      <c r="BF84" s="157" t="s">
        <v>2805</v>
      </c>
      <c r="BG84" s="157" t="s">
        <v>2688</v>
      </c>
      <c r="BH84" s="157" t="s">
        <v>2688</v>
      </c>
      <c r="BI84" s="157" t="s">
        <v>2805</v>
      </c>
      <c r="BJ84" s="157" t="s">
        <v>2688</v>
      </c>
      <c r="BK84" s="157" t="s">
        <v>2688</v>
      </c>
      <c r="BL84" s="157" t="s">
        <v>2805</v>
      </c>
      <c r="BM84" s="157" t="s">
        <v>2688</v>
      </c>
      <c r="BN84" s="157" t="s">
        <v>2688</v>
      </c>
      <c r="BO84" s="157" t="s">
        <v>2805</v>
      </c>
      <c r="BP84" s="157" t="s">
        <v>2688</v>
      </c>
      <c r="BQ84" s="157" t="s">
        <v>2688</v>
      </c>
      <c r="BR84" s="157" t="s">
        <v>2805</v>
      </c>
      <c r="BS84" s="157" t="s">
        <v>2688</v>
      </c>
      <c r="BT84" s="157" t="s">
        <v>2688</v>
      </c>
      <c r="BU84" s="157" t="s">
        <v>2805</v>
      </c>
      <c r="BV84" s="157" t="s">
        <v>2688</v>
      </c>
      <c r="BW84" s="157" t="s">
        <v>2688</v>
      </c>
      <c r="BX84" s="157" t="s">
        <v>2805</v>
      </c>
      <c r="BY84" s="157" t="s">
        <v>2688</v>
      </c>
      <c r="BZ84" s="157" t="s">
        <v>2688</v>
      </c>
      <c r="CA84" s="157" t="s">
        <v>2805</v>
      </c>
      <c r="CB84" s="157" t="s">
        <v>2688</v>
      </c>
      <c r="CC84" s="157" t="s">
        <v>2688</v>
      </c>
      <c r="CD84" s="157" t="s">
        <v>2805</v>
      </c>
      <c r="CE84" s="157" t="s">
        <v>2688</v>
      </c>
      <c r="CF84" s="157" t="s">
        <v>2688</v>
      </c>
      <c r="CG84" s="157" t="s">
        <v>2805</v>
      </c>
      <c r="CH84" s="157" t="s">
        <v>2688</v>
      </c>
      <c r="CI84" s="157" t="s">
        <v>2688</v>
      </c>
      <c r="CJ84" s="157" t="s">
        <v>2805</v>
      </c>
      <c r="CK84" s="157" t="s">
        <v>2688</v>
      </c>
      <c r="CL84" s="157" t="s">
        <v>2688</v>
      </c>
      <c r="CM84" s="157" t="s">
        <v>2805</v>
      </c>
      <c r="CN84" s="157" t="s">
        <v>2688</v>
      </c>
      <c r="CO84" s="157" t="s">
        <v>2688</v>
      </c>
      <c r="CP84" s="157" t="s">
        <v>2805</v>
      </c>
      <c r="CQ84" s="157" t="s">
        <v>2688</v>
      </c>
      <c r="CR84" s="157" t="s">
        <v>2688</v>
      </c>
      <c r="CS84" s="157" t="s">
        <v>2805</v>
      </c>
      <c r="CT84" s="157" t="s">
        <v>2688</v>
      </c>
      <c r="CU84" s="157" t="s">
        <v>2688</v>
      </c>
      <c r="CV84" s="157" t="s">
        <v>2805</v>
      </c>
      <c r="CW84" s="157" t="s">
        <v>2688</v>
      </c>
      <c r="CX84" s="157" t="s">
        <v>2688</v>
      </c>
      <c r="CY84" s="157" t="s">
        <v>2805</v>
      </c>
      <c r="CZ84" s="157" t="s">
        <v>2688</v>
      </c>
      <c r="DA84" s="157" t="s">
        <v>2688</v>
      </c>
      <c r="DB84" s="157" t="s">
        <v>2805</v>
      </c>
      <c r="DC84" s="157" t="s">
        <v>2688</v>
      </c>
      <c r="DD84" s="157" t="s">
        <v>2688</v>
      </c>
      <c r="DE84" s="157" t="s">
        <v>2805</v>
      </c>
      <c r="DF84" s="157" t="s">
        <v>2688</v>
      </c>
      <c r="DG84" s="157" t="s">
        <v>2688</v>
      </c>
      <c r="DH84" s="157" t="s">
        <v>2805</v>
      </c>
      <c r="DI84" s="157" t="s">
        <v>2688</v>
      </c>
      <c r="DJ84" s="157" t="s">
        <v>2688</v>
      </c>
      <c r="DK84" s="157" t="s">
        <v>2805</v>
      </c>
      <c r="DL84" s="157" t="s">
        <v>2688</v>
      </c>
      <c r="DM84" s="157" t="s">
        <v>2688</v>
      </c>
      <c r="DN84" s="157" t="s">
        <v>2805</v>
      </c>
      <c r="DO84" s="157" t="s">
        <v>2688</v>
      </c>
      <c r="DP84" s="157" t="s">
        <v>2688</v>
      </c>
      <c r="DQ84" s="157" t="s">
        <v>2805</v>
      </c>
      <c r="DR84" s="157" t="s">
        <v>2688</v>
      </c>
      <c r="DS84" s="157" t="s">
        <v>2688</v>
      </c>
      <c r="DT84" s="157" t="s">
        <v>2805</v>
      </c>
      <c r="DU84" s="157" t="s">
        <v>2688</v>
      </c>
      <c r="DV84" s="157" t="s">
        <v>2688</v>
      </c>
      <c r="DW84" s="157" t="s">
        <v>2805</v>
      </c>
      <c r="DX84" s="157" t="s">
        <v>2688</v>
      </c>
      <c r="DY84" s="157" t="s">
        <v>2688</v>
      </c>
      <c r="DZ84" s="157" t="s">
        <v>2805</v>
      </c>
      <c r="EA84" s="157" t="s">
        <v>2688</v>
      </c>
      <c r="EB84" s="157" t="s">
        <v>2688</v>
      </c>
      <c r="EC84" s="157" t="s">
        <v>2805</v>
      </c>
      <c r="ED84" s="157" t="s">
        <v>2688</v>
      </c>
      <c r="EE84" s="157" t="s">
        <v>2688</v>
      </c>
      <c r="EF84" s="157" t="s">
        <v>2805</v>
      </c>
      <c r="EG84" s="157" t="s">
        <v>2688</v>
      </c>
      <c r="EH84" s="157" t="s">
        <v>2688</v>
      </c>
      <c r="EI84" s="157" t="s">
        <v>2805</v>
      </c>
      <c r="EJ84" s="157" t="s">
        <v>2688</v>
      </c>
      <c r="EK84" s="157" t="s">
        <v>2688</v>
      </c>
      <c r="EL84" s="157" t="s">
        <v>2805</v>
      </c>
      <c r="EM84" s="157" t="s">
        <v>2688</v>
      </c>
      <c r="EN84" s="157" t="s">
        <v>2688</v>
      </c>
      <c r="EO84" s="157" t="s">
        <v>2805</v>
      </c>
      <c r="EP84" s="157" t="s">
        <v>2688</v>
      </c>
      <c r="EQ84" s="157" t="s">
        <v>2688</v>
      </c>
      <c r="ER84" s="157" t="s">
        <v>2805</v>
      </c>
      <c r="ES84" s="157" t="s">
        <v>2688</v>
      </c>
      <c r="ET84" s="157" t="s">
        <v>2688</v>
      </c>
    </row>
    <row r="85" spans="1:150">
      <c r="A85" s="1"/>
      <c r="B85" s="247" t="s">
        <v>882</v>
      </c>
      <c r="C85" s="247" t="s">
        <v>886</v>
      </c>
      <c r="D85" s="247" t="s">
        <v>886</v>
      </c>
      <c r="E85" s="247" t="s">
        <v>886</v>
      </c>
      <c r="F85" s="247" t="s">
        <v>886</v>
      </c>
      <c r="G85" s="1" t="s">
        <v>886</v>
      </c>
      <c r="H85" s="158" t="s">
        <v>2688</v>
      </c>
      <c r="I85" s="158" t="s">
        <v>2688</v>
      </c>
      <c r="J85" s="1" t="s">
        <v>886</v>
      </c>
      <c r="K85" s="158" t="s">
        <v>2688</v>
      </c>
      <c r="L85" s="158" t="s">
        <v>2688</v>
      </c>
      <c r="M85" s="1" t="s">
        <v>886</v>
      </c>
      <c r="N85" s="158" t="s">
        <v>2688</v>
      </c>
      <c r="O85" s="158" t="s">
        <v>2688</v>
      </c>
      <c r="P85" s="1" t="s">
        <v>886</v>
      </c>
      <c r="Q85" s="158" t="s">
        <v>2688</v>
      </c>
      <c r="R85" s="158" t="s">
        <v>2688</v>
      </c>
      <c r="S85" s="1" t="s">
        <v>886</v>
      </c>
      <c r="T85" s="158" t="s">
        <v>2688</v>
      </c>
      <c r="U85" s="158" t="s">
        <v>2688</v>
      </c>
      <c r="V85" s="1" t="s">
        <v>886</v>
      </c>
      <c r="W85" s="158" t="s">
        <v>2688</v>
      </c>
      <c r="X85" s="158" t="s">
        <v>2688</v>
      </c>
      <c r="Y85" s="1" t="s">
        <v>886</v>
      </c>
      <c r="Z85" s="158" t="s">
        <v>2688</v>
      </c>
      <c r="AA85" s="158" t="s">
        <v>2688</v>
      </c>
      <c r="AB85" s="1" t="s">
        <v>886</v>
      </c>
      <c r="AC85" s="158" t="s">
        <v>2688</v>
      </c>
      <c r="AD85" s="158" t="s">
        <v>2688</v>
      </c>
      <c r="AE85" s="1" t="s">
        <v>886</v>
      </c>
      <c r="AF85" s="158" t="s">
        <v>2688</v>
      </c>
      <c r="AG85" s="158" t="s">
        <v>2688</v>
      </c>
      <c r="AH85" s="1" t="s">
        <v>886</v>
      </c>
      <c r="AI85" s="158" t="s">
        <v>2688</v>
      </c>
      <c r="AJ85" s="158" t="s">
        <v>2688</v>
      </c>
      <c r="AK85" s="1" t="s">
        <v>886</v>
      </c>
      <c r="AL85" s="158" t="s">
        <v>2688</v>
      </c>
      <c r="AM85" s="158" t="s">
        <v>2688</v>
      </c>
      <c r="AN85" s="1" t="s">
        <v>886</v>
      </c>
      <c r="AO85" s="158" t="s">
        <v>2688</v>
      </c>
      <c r="AP85" s="158" t="s">
        <v>2688</v>
      </c>
      <c r="AQ85" s="1" t="s">
        <v>886</v>
      </c>
      <c r="AR85" s="158" t="s">
        <v>2688</v>
      </c>
      <c r="AS85" s="158" t="s">
        <v>2688</v>
      </c>
      <c r="AT85" s="1" t="s">
        <v>886</v>
      </c>
      <c r="AU85" s="158" t="s">
        <v>2688</v>
      </c>
      <c r="AV85" s="158" t="s">
        <v>2688</v>
      </c>
      <c r="AW85" s="1" t="s">
        <v>886</v>
      </c>
      <c r="AX85" s="158" t="s">
        <v>2688</v>
      </c>
      <c r="AY85" s="158" t="s">
        <v>2688</v>
      </c>
      <c r="AZ85" s="1" t="s">
        <v>886</v>
      </c>
      <c r="BA85" s="158" t="s">
        <v>2688</v>
      </c>
      <c r="BB85" s="158" t="s">
        <v>2688</v>
      </c>
      <c r="BC85" s="1" t="s">
        <v>886</v>
      </c>
      <c r="BD85" s="158" t="s">
        <v>2688</v>
      </c>
      <c r="BE85" s="158" t="s">
        <v>2688</v>
      </c>
      <c r="BF85" s="1" t="s">
        <v>886</v>
      </c>
      <c r="BG85" s="158" t="s">
        <v>2688</v>
      </c>
      <c r="BH85" s="158" t="s">
        <v>2688</v>
      </c>
      <c r="BI85" s="1" t="s">
        <v>886</v>
      </c>
      <c r="BJ85" s="158" t="s">
        <v>2688</v>
      </c>
      <c r="BK85" s="158" t="s">
        <v>2688</v>
      </c>
      <c r="BL85" s="1" t="s">
        <v>886</v>
      </c>
      <c r="BM85" s="158" t="s">
        <v>2688</v>
      </c>
      <c r="BN85" s="158" t="s">
        <v>2688</v>
      </c>
      <c r="BO85" s="1" t="s">
        <v>886</v>
      </c>
      <c r="BP85" s="158" t="s">
        <v>2688</v>
      </c>
      <c r="BQ85" s="158" t="s">
        <v>2688</v>
      </c>
      <c r="BR85" s="1" t="s">
        <v>886</v>
      </c>
      <c r="BS85" s="158" t="s">
        <v>2688</v>
      </c>
      <c r="BT85" s="158" t="s">
        <v>2688</v>
      </c>
      <c r="BU85" s="1" t="s">
        <v>886</v>
      </c>
      <c r="BV85" s="158" t="s">
        <v>2688</v>
      </c>
      <c r="BW85" s="158" t="s">
        <v>2688</v>
      </c>
      <c r="BX85" s="1" t="s">
        <v>886</v>
      </c>
      <c r="BY85" s="158" t="s">
        <v>2688</v>
      </c>
      <c r="BZ85" s="158" t="s">
        <v>2688</v>
      </c>
      <c r="CA85" s="1" t="s">
        <v>886</v>
      </c>
      <c r="CB85" s="158" t="s">
        <v>2688</v>
      </c>
      <c r="CC85" s="158" t="s">
        <v>2688</v>
      </c>
      <c r="CD85" s="1" t="s">
        <v>886</v>
      </c>
      <c r="CE85" s="158" t="s">
        <v>2688</v>
      </c>
      <c r="CF85" s="158" t="s">
        <v>2688</v>
      </c>
      <c r="CG85" s="1" t="s">
        <v>886</v>
      </c>
      <c r="CH85" s="158" t="s">
        <v>2688</v>
      </c>
      <c r="CI85" s="158" t="s">
        <v>2688</v>
      </c>
      <c r="CJ85" s="1" t="s">
        <v>886</v>
      </c>
      <c r="CK85" s="158" t="s">
        <v>2688</v>
      </c>
      <c r="CL85" s="158" t="s">
        <v>2688</v>
      </c>
      <c r="CM85" s="1" t="s">
        <v>886</v>
      </c>
      <c r="CN85" s="158" t="s">
        <v>2688</v>
      </c>
      <c r="CO85" s="158" t="s">
        <v>2688</v>
      </c>
      <c r="CP85" s="1" t="s">
        <v>886</v>
      </c>
      <c r="CQ85" s="158" t="s">
        <v>2688</v>
      </c>
      <c r="CR85" s="158" t="s">
        <v>2688</v>
      </c>
      <c r="CS85" s="1" t="s">
        <v>886</v>
      </c>
      <c r="CT85" s="158" t="s">
        <v>2688</v>
      </c>
      <c r="CU85" s="158" t="s">
        <v>2688</v>
      </c>
      <c r="CV85" s="1" t="s">
        <v>886</v>
      </c>
      <c r="CW85" s="158" t="s">
        <v>2688</v>
      </c>
      <c r="CX85" s="158" t="s">
        <v>2688</v>
      </c>
      <c r="CY85" s="1" t="s">
        <v>886</v>
      </c>
      <c r="CZ85" s="158" t="s">
        <v>2688</v>
      </c>
      <c r="DA85" s="158" t="s">
        <v>2688</v>
      </c>
      <c r="DB85" s="1" t="s">
        <v>886</v>
      </c>
      <c r="DC85" s="158" t="s">
        <v>2688</v>
      </c>
      <c r="DD85" s="158" t="s">
        <v>2688</v>
      </c>
      <c r="DE85" s="1" t="s">
        <v>886</v>
      </c>
      <c r="DF85" s="158" t="s">
        <v>2688</v>
      </c>
      <c r="DG85" s="158" t="s">
        <v>2688</v>
      </c>
      <c r="DH85" s="1" t="s">
        <v>886</v>
      </c>
      <c r="DI85" s="158" t="s">
        <v>2688</v>
      </c>
      <c r="DJ85" s="158" t="s">
        <v>2688</v>
      </c>
      <c r="DK85" s="1" t="s">
        <v>886</v>
      </c>
      <c r="DL85" s="158" t="s">
        <v>2688</v>
      </c>
      <c r="DM85" s="158" t="s">
        <v>2688</v>
      </c>
      <c r="DN85" s="1" t="s">
        <v>886</v>
      </c>
      <c r="DO85" s="158" t="s">
        <v>2688</v>
      </c>
      <c r="DP85" s="158" t="s">
        <v>2688</v>
      </c>
      <c r="DQ85" s="1" t="s">
        <v>886</v>
      </c>
      <c r="DR85" s="158" t="s">
        <v>2688</v>
      </c>
      <c r="DS85" s="158" t="s">
        <v>2688</v>
      </c>
      <c r="DT85" s="1" t="s">
        <v>886</v>
      </c>
      <c r="DU85" s="158" t="s">
        <v>2688</v>
      </c>
      <c r="DV85" s="158" t="s">
        <v>2688</v>
      </c>
      <c r="DW85" s="1" t="s">
        <v>886</v>
      </c>
      <c r="DX85" s="158" t="s">
        <v>2688</v>
      </c>
      <c r="DY85" s="158" t="s">
        <v>2688</v>
      </c>
      <c r="DZ85" s="1" t="s">
        <v>886</v>
      </c>
      <c r="EA85" s="158" t="s">
        <v>2688</v>
      </c>
      <c r="EB85" s="158" t="s">
        <v>2688</v>
      </c>
      <c r="EC85" s="1" t="s">
        <v>886</v>
      </c>
      <c r="ED85" s="158" t="s">
        <v>2688</v>
      </c>
      <c r="EE85" s="158" t="s">
        <v>2688</v>
      </c>
      <c r="EF85" s="1" t="s">
        <v>886</v>
      </c>
      <c r="EG85" s="158" t="s">
        <v>2688</v>
      </c>
      <c r="EH85" s="158" t="s">
        <v>2688</v>
      </c>
      <c r="EI85" s="1" t="s">
        <v>886</v>
      </c>
      <c r="EJ85" s="158" t="s">
        <v>2688</v>
      </c>
      <c r="EK85" s="158" t="s">
        <v>2688</v>
      </c>
      <c r="EL85" s="1" t="s">
        <v>886</v>
      </c>
      <c r="EM85" s="158" t="s">
        <v>2688</v>
      </c>
      <c r="EN85" s="158" t="s">
        <v>2688</v>
      </c>
      <c r="EO85" s="1" t="s">
        <v>886</v>
      </c>
      <c r="EP85" s="158" t="s">
        <v>2688</v>
      </c>
      <c r="EQ85" s="158" t="s">
        <v>2688</v>
      </c>
      <c r="ER85" s="1" t="s">
        <v>886</v>
      </c>
      <c r="ES85" s="158" t="s">
        <v>2688</v>
      </c>
      <c r="ET85" s="158" t="s">
        <v>2688</v>
      </c>
    </row>
    <row r="86" spans="1:150">
      <c r="A86" s="1"/>
      <c r="B86" s="248" t="s">
        <v>3127</v>
      </c>
      <c r="C86" s="248" t="s">
        <v>886</v>
      </c>
      <c r="D86" s="248" t="s">
        <v>886</v>
      </c>
      <c r="E86" s="248" t="s">
        <v>886</v>
      </c>
      <c r="F86" s="248" t="s">
        <v>886</v>
      </c>
      <c r="G86" s="159"/>
      <c r="H86" s="159" t="s">
        <v>886</v>
      </c>
      <c r="I86" s="159" t="s">
        <v>886</v>
      </c>
      <c r="J86" s="159"/>
      <c r="K86" s="159" t="s">
        <v>886</v>
      </c>
      <c r="L86" s="159" t="s">
        <v>886</v>
      </c>
      <c r="M86" s="159"/>
      <c r="N86" s="159" t="s">
        <v>886</v>
      </c>
      <c r="O86" s="159" t="s">
        <v>886</v>
      </c>
      <c r="P86" s="159"/>
      <c r="Q86" s="159" t="s">
        <v>886</v>
      </c>
      <c r="R86" s="159" t="s">
        <v>886</v>
      </c>
      <c r="S86" s="159"/>
      <c r="T86" s="159" t="s">
        <v>886</v>
      </c>
      <c r="U86" s="159" t="s">
        <v>886</v>
      </c>
      <c r="V86" s="159"/>
      <c r="W86" s="159" t="s">
        <v>886</v>
      </c>
      <c r="X86" s="159" t="s">
        <v>886</v>
      </c>
      <c r="Y86" s="159"/>
      <c r="Z86" s="159" t="s">
        <v>886</v>
      </c>
      <c r="AA86" s="159" t="s">
        <v>886</v>
      </c>
      <c r="AB86" s="159"/>
      <c r="AC86" s="159" t="s">
        <v>886</v>
      </c>
      <c r="AD86" s="159" t="s">
        <v>886</v>
      </c>
      <c r="AE86" s="159"/>
      <c r="AF86" s="159" t="s">
        <v>886</v>
      </c>
      <c r="AG86" s="159" t="s">
        <v>886</v>
      </c>
      <c r="AH86" s="159"/>
      <c r="AI86" s="159" t="s">
        <v>886</v>
      </c>
      <c r="AJ86" s="159" t="s">
        <v>886</v>
      </c>
      <c r="AK86" s="159"/>
      <c r="AL86" s="159" t="s">
        <v>886</v>
      </c>
      <c r="AM86" s="159" t="s">
        <v>886</v>
      </c>
      <c r="AN86" s="159"/>
      <c r="AO86" s="159" t="s">
        <v>886</v>
      </c>
      <c r="AP86" s="159" t="s">
        <v>886</v>
      </c>
      <c r="AQ86" s="159"/>
      <c r="AR86" s="159" t="s">
        <v>886</v>
      </c>
      <c r="AS86" s="159" t="s">
        <v>886</v>
      </c>
      <c r="AT86" s="159"/>
      <c r="AU86" s="159" t="s">
        <v>886</v>
      </c>
      <c r="AV86" s="159" t="s">
        <v>886</v>
      </c>
      <c r="AW86" s="159"/>
      <c r="AX86" s="159" t="s">
        <v>886</v>
      </c>
      <c r="AY86" s="159" t="s">
        <v>886</v>
      </c>
      <c r="AZ86" s="159"/>
      <c r="BA86" s="159" t="s">
        <v>886</v>
      </c>
      <c r="BB86" s="159" t="s">
        <v>886</v>
      </c>
      <c r="BC86" s="159"/>
      <c r="BD86" s="159" t="s">
        <v>886</v>
      </c>
      <c r="BE86" s="159" t="s">
        <v>886</v>
      </c>
      <c r="BF86" s="159"/>
      <c r="BG86" s="159" t="s">
        <v>886</v>
      </c>
      <c r="BH86" s="159" t="s">
        <v>886</v>
      </c>
      <c r="BI86" s="159"/>
      <c r="BJ86" s="159" t="s">
        <v>886</v>
      </c>
      <c r="BK86" s="159" t="s">
        <v>886</v>
      </c>
      <c r="BL86" s="159"/>
      <c r="BM86" s="159" t="s">
        <v>886</v>
      </c>
      <c r="BN86" s="159" t="s">
        <v>886</v>
      </c>
      <c r="BO86" s="159"/>
      <c r="BP86" s="159" t="s">
        <v>886</v>
      </c>
      <c r="BQ86" s="159" t="s">
        <v>886</v>
      </c>
      <c r="BR86" s="159"/>
      <c r="BS86" s="159" t="s">
        <v>886</v>
      </c>
      <c r="BT86" s="159" t="s">
        <v>886</v>
      </c>
      <c r="BU86" s="159"/>
      <c r="BV86" s="159" t="s">
        <v>886</v>
      </c>
      <c r="BW86" s="159" t="s">
        <v>886</v>
      </c>
      <c r="BX86" s="159"/>
      <c r="BY86" s="159" t="s">
        <v>886</v>
      </c>
      <c r="BZ86" s="159" t="s">
        <v>886</v>
      </c>
      <c r="CA86" s="159"/>
      <c r="CB86" s="159" t="s">
        <v>886</v>
      </c>
      <c r="CC86" s="159" t="s">
        <v>886</v>
      </c>
      <c r="CD86" s="159"/>
      <c r="CE86" s="159" t="s">
        <v>886</v>
      </c>
      <c r="CF86" s="159" t="s">
        <v>886</v>
      </c>
      <c r="CG86" s="159"/>
      <c r="CH86" s="159" t="s">
        <v>886</v>
      </c>
      <c r="CI86" s="159" t="s">
        <v>886</v>
      </c>
      <c r="CJ86" s="159"/>
      <c r="CK86" s="159" t="s">
        <v>886</v>
      </c>
      <c r="CL86" s="159" t="s">
        <v>886</v>
      </c>
      <c r="CM86" s="159"/>
      <c r="CN86" s="159" t="s">
        <v>886</v>
      </c>
      <c r="CO86" s="159" t="s">
        <v>886</v>
      </c>
      <c r="CP86" s="159"/>
      <c r="CQ86" s="159" t="s">
        <v>886</v>
      </c>
      <c r="CR86" s="159" t="s">
        <v>886</v>
      </c>
      <c r="CS86" s="159"/>
      <c r="CT86" s="159" t="s">
        <v>886</v>
      </c>
      <c r="CU86" s="159" t="s">
        <v>886</v>
      </c>
      <c r="CV86" s="159"/>
      <c r="CW86" s="159" t="s">
        <v>886</v>
      </c>
      <c r="CX86" s="159" t="s">
        <v>886</v>
      </c>
      <c r="CY86" s="159"/>
      <c r="CZ86" s="159" t="s">
        <v>886</v>
      </c>
      <c r="DA86" s="159" t="s">
        <v>886</v>
      </c>
      <c r="DB86" s="159"/>
      <c r="DC86" s="159" t="s">
        <v>886</v>
      </c>
      <c r="DD86" s="159" t="s">
        <v>886</v>
      </c>
      <c r="DE86" s="159"/>
      <c r="DF86" s="159" t="s">
        <v>886</v>
      </c>
      <c r="DG86" s="159" t="s">
        <v>886</v>
      </c>
      <c r="DH86" s="159"/>
      <c r="DI86" s="159" t="s">
        <v>886</v>
      </c>
      <c r="DJ86" s="159" t="s">
        <v>886</v>
      </c>
      <c r="DK86" s="159"/>
      <c r="DL86" s="159" t="s">
        <v>886</v>
      </c>
      <c r="DM86" s="159" t="s">
        <v>886</v>
      </c>
      <c r="DN86" s="159"/>
      <c r="DO86" s="159" t="s">
        <v>886</v>
      </c>
      <c r="DP86" s="159" t="s">
        <v>886</v>
      </c>
      <c r="DQ86" s="159"/>
      <c r="DR86" s="159" t="s">
        <v>886</v>
      </c>
      <c r="DS86" s="159" t="s">
        <v>886</v>
      </c>
      <c r="DT86" s="159"/>
      <c r="DU86" s="159" t="s">
        <v>886</v>
      </c>
      <c r="DV86" s="159" t="s">
        <v>886</v>
      </c>
      <c r="DW86" s="159"/>
      <c r="DX86" s="159" t="s">
        <v>886</v>
      </c>
      <c r="DY86" s="159" t="s">
        <v>886</v>
      </c>
      <c r="DZ86" s="159"/>
      <c r="EA86" s="159" t="s">
        <v>886</v>
      </c>
      <c r="EB86" s="159" t="s">
        <v>886</v>
      </c>
      <c r="EC86" s="159"/>
      <c r="ED86" s="159" t="s">
        <v>886</v>
      </c>
      <c r="EE86" s="159" t="s">
        <v>886</v>
      </c>
      <c r="EF86" s="159"/>
      <c r="EG86" s="159" t="s">
        <v>886</v>
      </c>
      <c r="EH86" s="159" t="s">
        <v>886</v>
      </c>
      <c r="EI86" s="159"/>
      <c r="EJ86" s="159" t="s">
        <v>886</v>
      </c>
      <c r="EK86" s="159" t="s">
        <v>886</v>
      </c>
      <c r="EL86" s="159"/>
      <c r="EM86" s="159" t="s">
        <v>886</v>
      </c>
      <c r="EN86" s="159" t="s">
        <v>886</v>
      </c>
      <c r="EO86" s="159"/>
      <c r="EP86" s="159" t="s">
        <v>886</v>
      </c>
      <c r="EQ86" s="159" t="s">
        <v>886</v>
      </c>
      <c r="ER86" s="159"/>
      <c r="ES86" s="159" t="s">
        <v>886</v>
      </c>
      <c r="ET86" s="159" t="s">
        <v>886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206" t="s">
        <v>0</v>
      </c>
      <c r="C3" s="207"/>
      <c r="D3" s="207"/>
      <c r="E3" s="207"/>
      <c r="F3" s="209"/>
      <c r="G3" s="209"/>
    </row>
    <row r="4" spans="1:7" ht="0" hidden="1" customHeight="1">
      <c r="A4" s="1"/>
      <c r="B4" s="1"/>
      <c r="C4" s="1"/>
      <c r="D4" s="1"/>
      <c r="E4" s="1"/>
    </row>
    <row r="5" spans="1:7" ht="22.8">
      <c r="A5" s="1"/>
      <c r="B5" s="22" t="s">
        <v>3128</v>
      </c>
      <c r="C5" s="1"/>
      <c r="D5" s="1"/>
      <c r="E5" s="1"/>
    </row>
    <row r="6" spans="1:7">
      <c r="A6" s="1"/>
      <c r="B6" s="249" t="s">
        <v>25</v>
      </c>
      <c r="C6" s="249"/>
      <c r="D6" s="249" t="s">
        <v>1944</v>
      </c>
      <c r="E6" s="249"/>
    </row>
    <row r="7" spans="1:7" ht="36" customHeight="1">
      <c r="A7" s="1"/>
      <c r="B7" s="161" t="s">
        <v>61</v>
      </c>
      <c r="C7" s="161" t="s">
        <v>510</v>
      </c>
      <c r="D7" s="160" t="s">
        <v>3129</v>
      </c>
      <c r="E7" s="160" t="s">
        <v>3130</v>
      </c>
    </row>
    <row r="8" spans="1:7">
      <c r="A8" s="1"/>
      <c r="B8" s="162" t="s">
        <v>65</v>
      </c>
      <c r="C8" s="162" t="s">
        <v>730</v>
      </c>
      <c r="D8" s="163">
        <v>0</v>
      </c>
      <c r="E8" s="164">
        <v>0</v>
      </c>
    </row>
    <row r="9" spans="1:7">
      <c r="A9" s="1"/>
      <c r="B9" s="162" t="s">
        <v>65</v>
      </c>
      <c r="C9" s="162" t="s">
        <v>731</v>
      </c>
      <c r="D9" s="163">
        <v>0</v>
      </c>
      <c r="E9" s="164">
        <v>0</v>
      </c>
    </row>
    <row r="10" spans="1:7">
      <c r="A10" s="1"/>
      <c r="B10" s="162" t="s">
        <v>65</v>
      </c>
      <c r="C10" s="162" t="s">
        <v>732</v>
      </c>
      <c r="D10" s="163">
        <v>0</v>
      </c>
      <c r="E10" s="164">
        <v>0</v>
      </c>
    </row>
    <row r="11" spans="1:7">
      <c r="A11" s="1"/>
      <c r="B11" s="162" t="s">
        <v>65</v>
      </c>
      <c r="C11" s="162" t="s">
        <v>733</v>
      </c>
      <c r="D11" s="163">
        <v>0</v>
      </c>
      <c r="E11" s="164">
        <v>0</v>
      </c>
    </row>
    <row r="12" spans="1:7">
      <c r="A12" s="1"/>
      <c r="B12" s="162" t="s">
        <v>65</v>
      </c>
      <c r="C12" s="162" t="s">
        <v>734</v>
      </c>
      <c r="D12" s="163">
        <v>0</v>
      </c>
      <c r="E12" s="164">
        <v>0</v>
      </c>
    </row>
    <row r="13" spans="1:7">
      <c r="A13" s="1"/>
      <c r="B13" s="162" t="s">
        <v>65</v>
      </c>
      <c r="C13" s="162" t="s">
        <v>735</v>
      </c>
      <c r="D13" s="163">
        <v>0</v>
      </c>
      <c r="E13" s="164">
        <v>0</v>
      </c>
    </row>
    <row r="14" spans="1:7">
      <c r="A14" s="1"/>
      <c r="B14" s="162" t="s">
        <v>65</v>
      </c>
      <c r="C14" s="162" t="s">
        <v>736</v>
      </c>
      <c r="D14" s="163">
        <v>0</v>
      </c>
      <c r="E14" s="164">
        <v>0</v>
      </c>
    </row>
    <row r="15" spans="1:7">
      <c r="A15" s="1"/>
      <c r="B15" s="162" t="s">
        <v>65</v>
      </c>
      <c r="C15" s="162" t="s">
        <v>737</v>
      </c>
      <c r="D15" s="163">
        <v>0</v>
      </c>
      <c r="E15" s="164">
        <v>0</v>
      </c>
    </row>
    <row r="16" spans="1:7">
      <c r="A16" s="1"/>
      <c r="B16" s="162" t="s">
        <v>65</v>
      </c>
      <c r="C16" s="162" t="s">
        <v>738</v>
      </c>
      <c r="D16" s="163">
        <v>0</v>
      </c>
      <c r="E16" s="164">
        <v>0</v>
      </c>
    </row>
    <row r="17" spans="1:5">
      <c r="A17" s="1"/>
      <c r="B17" s="162" t="s">
        <v>65</v>
      </c>
      <c r="C17" s="162" t="s">
        <v>739</v>
      </c>
      <c r="D17" s="163">
        <v>0</v>
      </c>
      <c r="E17" s="164">
        <v>0</v>
      </c>
    </row>
    <row r="18" spans="1:5">
      <c r="A18" s="1"/>
      <c r="B18" s="162" t="s">
        <v>65</v>
      </c>
      <c r="C18" s="162" t="s">
        <v>740</v>
      </c>
      <c r="D18" s="163">
        <v>0</v>
      </c>
      <c r="E18" s="164">
        <v>0</v>
      </c>
    </row>
    <row r="19" spans="1:5">
      <c r="A19" s="1"/>
      <c r="B19" s="162" t="s">
        <v>65</v>
      </c>
      <c r="C19" s="162" t="s">
        <v>741</v>
      </c>
      <c r="D19" s="163">
        <v>0</v>
      </c>
      <c r="E19" s="164">
        <v>0</v>
      </c>
    </row>
    <row r="20" spans="1:5">
      <c r="A20" s="1"/>
      <c r="B20" s="162" t="s">
        <v>65</v>
      </c>
      <c r="C20" s="162" t="s">
        <v>742</v>
      </c>
      <c r="D20" s="163">
        <v>0</v>
      </c>
      <c r="E20" s="164">
        <v>0</v>
      </c>
    </row>
    <row r="21" spans="1:5">
      <c r="A21" s="1"/>
      <c r="B21" s="162" t="s">
        <v>65</v>
      </c>
      <c r="C21" s="162" t="s">
        <v>743</v>
      </c>
      <c r="D21" s="163">
        <v>0</v>
      </c>
      <c r="E21" s="164">
        <v>0</v>
      </c>
    </row>
    <row r="22" spans="1:5">
      <c r="A22" s="1"/>
      <c r="B22" s="162" t="s">
        <v>65</v>
      </c>
      <c r="C22" s="162" t="s">
        <v>744</v>
      </c>
      <c r="D22" s="163">
        <v>0</v>
      </c>
      <c r="E22" s="164">
        <v>0</v>
      </c>
    </row>
    <row r="23" spans="1:5">
      <c r="A23" s="1"/>
      <c r="B23" s="162" t="s">
        <v>65</v>
      </c>
      <c r="C23" s="162" t="s">
        <v>745</v>
      </c>
      <c r="D23" s="163">
        <v>0</v>
      </c>
      <c r="E23" s="164">
        <v>0</v>
      </c>
    </row>
    <row r="24" spans="1:5">
      <c r="A24" s="1"/>
      <c r="B24" s="162" t="s">
        <v>65</v>
      </c>
      <c r="C24" s="162" t="s">
        <v>746</v>
      </c>
      <c r="D24" s="163">
        <v>0</v>
      </c>
      <c r="E24" s="164">
        <v>0</v>
      </c>
    </row>
    <row r="25" spans="1:5">
      <c r="A25" s="1"/>
      <c r="B25" s="162" t="s">
        <v>65</v>
      </c>
      <c r="C25" s="162" t="s">
        <v>747</v>
      </c>
      <c r="D25" s="163">
        <v>0</v>
      </c>
      <c r="E25" s="164">
        <v>0</v>
      </c>
    </row>
    <row r="26" spans="1:5">
      <c r="A26" s="1"/>
      <c r="B26" s="162" t="s">
        <v>65</v>
      </c>
      <c r="C26" s="162" t="s">
        <v>748</v>
      </c>
      <c r="D26" s="163">
        <v>0</v>
      </c>
      <c r="E26" s="164">
        <v>0</v>
      </c>
    </row>
    <row r="27" spans="1:5">
      <c r="A27" s="1"/>
      <c r="B27" s="162" t="s">
        <v>65</v>
      </c>
      <c r="C27" s="162" t="s">
        <v>749</v>
      </c>
      <c r="D27" s="163">
        <v>0</v>
      </c>
      <c r="E27" s="164">
        <v>0</v>
      </c>
    </row>
    <row r="28" spans="1:5">
      <c r="A28" s="1"/>
      <c r="B28" s="162" t="s">
        <v>65</v>
      </c>
      <c r="C28" s="162" t="s">
        <v>750</v>
      </c>
      <c r="D28" s="163">
        <v>0</v>
      </c>
      <c r="E28" s="164">
        <v>0</v>
      </c>
    </row>
    <row r="29" spans="1:5">
      <c r="A29" s="1"/>
      <c r="B29" s="162" t="s">
        <v>65</v>
      </c>
      <c r="C29" s="162" t="s">
        <v>751</v>
      </c>
      <c r="D29" s="163">
        <v>0</v>
      </c>
      <c r="E29" s="164">
        <v>0</v>
      </c>
    </row>
    <row r="30" spans="1:5">
      <c r="A30" s="1"/>
      <c r="B30" s="162" t="s">
        <v>65</v>
      </c>
      <c r="C30" s="162" t="s">
        <v>752</v>
      </c>
      <c r="D30" s="163">
        <v>0</v>
      </c>
      <c r="E30" s="164">
        <v>0</v>
      </c>
    </row>
    <row r="31" spans="1:5">
      <c r="A31" s="1"/>
      <c r="B31" s="162" t="s">
        <v>65</v>
      </c>
      <c r="C31" s="162" t="s">
        <v>753</v>
      </c>
      <c r="D31" s="163">
        <v>0</v>
      </c>
      <c r="E31" s="164">
        <v>0</v>
      </c>
    </row>
    <row r="32" spans="1:5">
      <c r="A32" s="1"/>
      <c r="B32" s="162" t="s">
        <v>65</v>
      </c>
      <c r="C32" s="162" t="s">
        <v>754</v>
      </c>
      <c r="D32" s="163">
        <v>0</v>
      </c>
      <c r="E32" s="164">
        <v>0</v>
      </c>
    </row>
    <row r="33" spans="1:5">
      <c r="A33" s="1"/>
      <c r="B33" s="162" t="s">
        <v>65</v>
      </c>
      <c r="C33" s="162" t="s">
        <v>755</v>
      </c>
      <c r="D33" s="163">
        <v>0</v>
      </c>
      <c r="E33" s="164">
        <v>0</v>
      </c>
    </row>
    <row r="34" spans="1:5">
      <c r="A34" s="1"/>
      <c r="B34" s="162" t="s">
        <v>65</v>
      </c>
      <c r="C34" s="162" t="s">
        <v>756</v>
      </c>
      <c r="D34" s="163">
        <v>0</v>
      </c>
      <c r="E34" s="164">
        <v>0</v>
      </c>
    </row>
    <row r="35" spans="1:5">
      <c r="A35" s="1"/>
      <c r="B35" s="162" t="s">
        <v>65</v>
      </c>
      <c r="C35" s="162" t="s">
        <v>757</v>
      </c>
      <c r="D35" s="163">
        <v>0</v>
      </c>
      <c r="E35" s="164">
        <v>0</v>
      </c>
    </row>
    <row r="36" spans="1:5">
      <c r="A36" s="1"/>
      <c r="B36" s="162" t="s">
        <v>65</v>
      </c>
      <c r="C36" s="162" t="s">
        <v>758</v>
      </c>
      <c r="D36" s="163">
        <v>0</v>
      </c>
      <c r="E36" s="164">
        <v>0</v>
      </c>
    </row>
    <row r="37" spans="1:5">
      <c r="A37" s="1"/>
      <c r="B37" s="162" t="s">
        <v>65</v>
      </c>
      <c r="C37" s="162" t="s">
        <v>759</v>
      </c>
      <c r="D37" s="163">
        <v>0</v>
      </c>
      <c r="E37" s="164">
        <v>0</v>
      </c>
    </row>
    <row r="38" spans="1:5">
      <c r="A38" s="1"/>
      <c r="B38" s="162" t="s">
        <v>65</v>
      </c>
      <c r="C38" s="162" t="s">
        <v>760</v>
      </c>
      <c r="D38" s="163">
        <v>0</v>
      </c>
      <c r="E38" s="164">
        <v>0</v>
      </c>
    </row>
    <row r="39" spans="1:5">
      <c r="A39" s="1"/>
      <c r="B39" s="162" t="s">
        <v>65</v>
      </c>
      <c r="C39" s="162" t="s">
        <v>761</v>
      </c>
      <c r="D39" s="163">
        <v>0</v>
      </c>
      <c r="E39" s="164">
        <v>0</v>
      </c>
    </row>
    <row r="40" spans="1:5">
      <c r="A40" s="1"/>
      <c r="B40" s="162" t="s">
        <v>65</v>
      </c>
      <c r="C40" s="162" t="s">
        <v>762</v>
      </c>
      <c r="D40" s="163">
        <v>0</v>
      </c>
      <c r="E40" s="164">
        <v>0</v>
      </c>
    </row>
    <row r="41" spans="1:5">
      <c r="A41" s="1"/>
      <c r="B41" s="162" t="s">
        <v>65</v>
      </c>
      <c r="C41" s="162" t="s">
        <v>763</v>
      </c>
      <c r="D41" s="163">
        <v>0</v>
      </c>
      <c r="E41" s="164">
        <v>0</v>
      </c>
    </row>
    <row r="42" spans="1:5">
      <c r="A42" s="1"/>
      <c r="B42" s="162" t="s">
        <v>65</v>
      </c>
      <c r="C42" s="162" t="s">
        <v>764</v>
      </c>
      <c r="D42" s="163">
        <v>0</v>
      </c>
      <c r="E42" s="164">
        <v>0</v>
      </c>
    </row>
    <row r="43" spans="1:5">
      <c r="A43" s="1"/>
      <c r="B43" s="162" t="s">
        <v>65</v>
      </c>
      <c r="C43" s="162" t="s">
        <v>765</v>
      </c>
      <c r="D43" s="163">
        <v>0</v>
      </c>
      <c r="E43" s="164">
        <v>0</v>
      </c>
    </row>
    <row r="44" spans="1:5">
      <c r="A44" s="1"/>
      <c r="B44" s="162" t="s">
        <v>65</v>
      </c>
      <c r="C44" s="162" t="s">
        <v>766</v>
      </c>
      <c r="D44" s="163">
        <v>0</v>
      </c>
      <c r="E44" s="164">
        <v>0</v>
      </c>
    </row>
    <row r="45" spans="1:5">
      <c r="A45" s="1"/>
      <c r="B45" s="162" t="s">
        <v>65</v>
      </c>
      <c r="C45" s="162" t="s">
        <v>767</v>
      </c>
      <c r="D45" s="163">
        <v>0</v>
      </c>
      <c r="E45" s="164">
        <v>0</v>
      </c>
    </row>
    <row r="46" spans="1:5">
      <c r="A46" s="1"/>
      <c r="B46" s="162" t="s">
        <v>65</v>
      </c>
      <c r="C46" s="162" t="s">
        <v>768</v>
      </c>
      <c r="D46" s="163">
        <v>0</v>
      </c>
      <c r="E46" s="164">
        <v>0</v>
      </c>
    </row>
    <row r="47" spans="1:5">
      <c r="A47" s="1"/>
      <c r="B47" s="162" t="s">
        <v>65</v>
      </c>
      <c r="C47" s="162" t="s">
        <v>769</v>
      </c>
      <c r="D47" s="163">
        <v>0</v>
      </c>
      <c r="E47" s="164">
        <v>0</v>
      </c>
    </row>
    <row r="48" spans="1:5">
      <c r="A48" s="1"/>
      <c r="B48" s="162" t="s">
        <v>65</v>
      </c>
      <c r="C48" s="162" t="s">
        <v>770</v>
      </c>
      <c r="D48" s="163">
        <v>0</v>
      </c>
      <c r="E48" s="164">
        <v>0</v>
      </c>
    </row>
    <row r="49" spans="1:5">
      <c r="A49" s="1"/>
      <c r="B49" s="162" t="s">
        <v>65</v>
      </c>
      <c r="C49" s="162" t="s">
        <v>771</v>
      </c>
      <c r="D49" s="163">
        <v>0</v>
      </c>
      <c r="E49" s="164">
        <v>0</v>
      </c>
    </row>
    <row r="50" spans="1:5">
      <c r="A50" s="1"/>
      <c r="B50" s="162" t="s">
        <v>65</v>
      </c>
      <c r="C50" s="162" t="s">
        <v>772</v>
      </c>
      <c r="D50" s="163">
        <v>0</v>
      </c>
      <c r="E50" s="164">
        <v>0</v>
      </c>
    </row>
    <row r="51" spans="1:5">
      <c r="A51" s="1"/>
      <c r="B51" s="162" t="s">
        <v>65</v>
      </c>
      <c r="C51" s="162" t="s">
        <v>773</v>
      </c>
      <c r="D51" s="163">
        <v>0</v>
      </c>
      <c r="E51" s="164">
        <v>0</v>
      </c>
    </row>
    <row r="52" spans="1:5">
      <c r="A52" s="1"/>
      <c r="B52" s="162" t="s">
        <v>65</v>
      </c>
      <c r="C52" s="162" t="s">
        <v>774</v>
      </c>
      <c r="D52" s="163">
        <v>0</v>
      </c>
      <c r="E52" s="164">
        <v>0</v>
      </c>
    </row>
    <row r="53" spans="1:5">
      <c r="A53" s="1"/>
      <c r="B53" s="162" t="s">
        <v>65</v>
      </c>
      <c r="C53" s="162" t="s">
        <v>775</v>
      </c>
      <c r="D53" s="163">
        <v>0</v>
      </c>
      <c r="E53" s="164">
        <v>0</v>
      </c>
    </row>
    <row r="54" spans="1:5">
      <c r="A54" s="1"/>
      <c r="B54" s="162" t="s">
        <v>65</v>
      </c>
      <c r="C54" s="162" t="s">
        <v>776</v>
      </c>
      <c r="D54" s="163">
        <v>0</v>
      </c>
      <c r="E54" s="164">
        <v>0</v>
      </c>
    </row>
    <row r="55" spans="1:5">
      <c r="A55" s="1"/>
      <c r="B55" s="162" t="s">
        <v>65</v>
      </c>
      <c r="C55" s="162" t="s">
        <v>66</v>
      </c>
      <c r="D55" s="163">
        <v>0</v>
      </c>
      <c r="E55" s="16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tabSelected="1" zoomScale="80" workbookViewId="0">
      <pane ySplit="6" topLeftCell="A7" activePane="bottomLeft" state="frozen"/>
      <selection pane="bottomLeft" activeCell="B3" sqref="B3:G3"/>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06" t="s">
        <v>0</v>
      </c>
      <c r="C3" s="207"/>
      <c r="D3" s="209"/>
      <c r="E3" s="209"/>
      <c r="F3" s="209"/>
      <c r="G3" s="209"/>
    </row>
    <row r="4" spans="1:7" ht="0" hidden="1" customHeight="1">
      <c r="A4" s="1"/>
      <c r="B4" s="1"/>
      <c r="C4" s="1"/>
    </row>
    <row r="5" spans="1:7" ht="30" customHeight="1">
      <c r="A5" s="1"/>
      <c r="B5" s="2" t="s">
        <v>886</v>
      </c>
      <c r="C5" s="1"/>
    </row>
    <row r="6" spans="1:7" ht="34.950000000000003" customHeight="1">
      <c r="A6" s="1"/>
      <c r="B6" s="3" t="s">
        <v>3131</v>
      </c>
      <c r="C6" s="3" t="s">
        <v>3132</v>
      </c>
    </row>
    <row r="7" spans="1:7" ht="26.4">
      <c r="B7" s="204">
        <v>1</v>
      </c>
      <c r="C7" s="205" t="s">
        <v>3143</v>
      </c>
    </row>
    <row r="8" spans="1:7">
      <c r="B8" s="204">
        <v>2</v>
      </c>
      <c r="C8" s="205" t="s">
        <v>3148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06" t="s">
        <v>0</v>
      </c>
      <c r="C3" s="207"/>
      <c r="D3" s="209"/>
      <c r="E3" s="209"/>
      <c r="F3" s="209"/>
      <c r="G3" s="209"/>
    </row>
    <row r="4" spans="1:7" ht="0" hidden="1" customHeight="1">
      <c r="A4" s="1"/>
      <c r="B4" s="1"/>
      <c r="C4" s="1"/>
    </row>
    <row r="5" spans="1:7" ht="30" customHeight="1">
      <c r="A5" s="1"/>
      <c r="B5" s="2" t="s">
        <v>886</v>
      </c>
      <c r="C5" s="1"/>
    </row>
    <row r="6" spans="1:7" ht="34.950000000000003" customHeight="1">
      <c r="A6" s="1"/>
      <c r="B6" s="3" t="s">
        <v>3131</v>
      </c>
      <c r="C6" s="3" t="s">
        <v>3133</v>
      </c>
    </row>
    <row r="7" spans="1:7" ht="45" customHeight="1">
      <c r="A7" s="1"/>
      <c r="B7" s="204">
        <v>1</v>
      </c>
      <c r="C7" s="205" t="s">
        <v>3142</v>
      </c>
    </row>
    <row r="8" spans="1:7">
      <c r="B8" s="204">
        <v>2</v>
      </c>
      <c r="C8" s="205" t="s">
        <v>3134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RESERVA_FRÍA</vt:lpstr>
      <vt:lpstr>INDISP</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2025-03-22T16:20:59Z</dcterms:modified>
</cp:coreProperties>
</file>